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PAHU21_c6ktQfbURuOPduQCC1SCRLts2\Fondos Mutuos\Faro Fondos Mutuos\Valor Cuota\Web mensual reporte\"/>
    </mc:Choice>
  </mc:AlternateContent>
  <xr:revisionPtr revIDLastSave="0" documentId="13_ncr:1_{40DDE392-2AE6-4386-8E28-6A417B7004A7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Gráficos (2)" sheetId="13" state="hidden" r:id="rId1"/>
    <sheet name="Gráficos" sheetId="12" r:id="rId2"/>
    <sheet name="Valores Cuota Diarios" sheetId="3" r:id="rId3"/>
    <sheet name="Var. CPD %" sheetId="11" state="hidden" r:id="rId4"/>
  </sheets>
  <definedNames>
    <definedName name="_xlnm._FilterDatabase" localSheetId="2" hidden="1">'Valores Cuota Diarios'!$B$2:$S$2</definedName>
    <definedName name="_xlnm.Print_Area" localSheetId="1">Gráficos!$A$1:$AM$46</definedName>
    <definedName name="_xlnm.Print_Area" localSheetId="0">'Gráficos (2)'!$A$1:$AA$44</definedName>
    <definedName name="_xlnm.Print_Area" localSheetId="2">'Valores Cuota Diarios'!$F$3:$H$472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43473.8907407407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SpreadsheetBuilder_1" hidden="1">#REF!</definedName>
    <definedName name="SpreadsheetBuilder_2" hidden="1">'Valores Cuota Diarios'!$AO$3:$AQ$5</definedName>
    <definedName name="SpreadsheetBuilder_3" hidden="1">'Valores Cuota Diarios'!$AS$4:$AU$10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35" i="12" l="1"/>
  <c r="B37" i="12"/>
  <c r="AG33" i="12"/>
  <c r="AF33" i="12"/>
  <c r="AE33" i="12"/>
  <c r="AD33" i="12"/>
  <c r="AG32" i="12"/>
  <c r="AF32" i="12"/>
  <c r="AE32" i="12"/>
  <c r="AD32" i="12"/>
  <c r="AL31" i="12"/>
  <c r="AK31" i="12"/>
  <c r="AG31" i="12"/>
  <c r="AF31" i="12"/>
  <c r="AE31" i="12"/>
  <c r="AD31" i="12"/>
  <c r="AD29" i="12"/>
  <c r="AD27" i="12"/>
  <c r="B36" i="13" l="1"/>
  <c r="L33" i="13"/>
  <c r="K33" i="13"/>
  <c r="J33" i="13"/>
  <c r="E33" i="13"/>
  <c r="D33" i="13"/>
  <c r="C33" i="13"/>
  <c r="T32" i="13"/>
  <c r="S32" i="13"/>
  <c r="R32" i="13"/>
  <c r="Q32" i="13"/>
  <c r="M32" i="13"/>
  <c r="L32" i="13"/>
  <c r="K32" i="13"/>
  <c r="J32" i="13"/>
  <c r="F32" i="13"/>
  <c r="E32" i="13"/>
  <c r="D32" i="13"/>
  <c r="C32" i="13"/>
  <c r="T31" i="13"/>
  <c r="S31" i="13"/>
  <c r="R31" i="13"/>
  <c r="Q31" i="13"/>
  <c r="M31" i="13"/>
  <c r="L31" i="13"/>
  <c r="K31" i="13"/>
  <c r="J31" i="13"/>
  <c r="F31" i="13"/>
  <c r="E31" i="13"/>
  <c r="D31" i="13"/>
  <c r="C31" i="13"/>
  <c r="Z30" i="13"/>
  <c r="Y30" i="13"/>
  <c r="T30" i="13"/>
  <c r="S30" i="13"/>
  <c r="R30" i="13"/>
  <c r="Q30" i="13"/>
  <c r="M30" i="13"/>
  <c r="L30" i="13"/>
  <c r="K30" i="13"/>
  <c r="J30" i="13"/>
  <c r="F30" i="13"/>
  <c r="E30" i="13"/>
  <c r="D30" i="13"/>
  <c r="C30" i="13"/>
  <c r="Q28" i="13"/>
  <c r="Q27" i="13"/>
  <c r="L34" i="12" l="1"/>
  <c r="K34" i="12"/>
  <c r="J34" i="12"/>
  <c r="E34" i="12"/>
  <c r="D34" i="12"/>
  <c r="C34" i="12"/>
  <c r="Q33" i="12" l="1"/>
  <c r="Q32" i="12"/>
  <c r="Q29" i="12"/>
  <c r="Q27" i="12"/>
  <c r="T33" i="12"/>
  <c r="S33" i="12"/>
  <c r="R33" i="12"/>
  <c r="T32" i="12"/>
  <c r="S32" i="12"/>
  <c r="R32" i="12"/>
  <c r="T31" i="12"/>
  <c r="S31" i="12"/>
  <c r="R31" i="12"/>
  <c r="Q31" i="12"/>
  <c r="F33" i="12"/>
  <c r="L33" i="12"/>
  <c r="K33" i="12"/>
  <c r="J33" i="12"/>
  <c r="M32" i="12"/>
  <c r="L32" i="12"/>
  <c r="K32" i="12"/>
  <c r="J32" i="12"/>
  <c r="M31" i="12"/>
  <c r="L31" i="12"/>
  <c r="K31" i="12"/>
  <c r="J31" i="12"/>
  <c r="E33" i="12"/>
  <c r="D33" i="12"/>
  <c r="C33" i="12"/>
  <c r="F32" i="12"/>
  <c r="E32" i="12"/>
  <c r="D32" i="12"/>
  <c r="C32" i="12"/>
  <c r="F31" i="12"/>
  <c r="E31" i="12"/>
  <c r="D31" i="12"/>
  <c r="C31" i="12"/>
  <c r="M33" i="12" l="1"/>
  <c r="B2017" i="3"/>
  <c r="E12" i="11"/>
  <c r="E11" i="11"/>
  <c r="E10" i="11"/>
  <c r="E9" i="11"/>
  <c r="F13" i="11"/>
  <c r="E13" i="11"/>
  <c r="F12" i="11"/>
  <c r="F11" i="11"/>
  <c r="F10" i="11"/>
  <c r="F9" i="11"/>
  <c r="AD30" i="12" l="1"/>
  <c r="AL30" i="12"/>
  <c r="AG30" i="12"/>
  <c r="AF30" i="12"/>
  <c r="AE30" i="12"/>
  <c r="Q29" i="13"/>
  <c r="J29" i="13"/>
  <c r="M29" i="13"/>
  <c r="L29" i="13"/>
  <c r="K29" i="13"/>
  <c r="F29" i="13"/>
  <c r="E29" i="13"/>
  <c r="S29" i="13"/>
  <c r="D29" i="13"/>
  <c r="R29" i="13"/>
  <c r="Z29" i="13"/>
  <c r="C29" i="13"/>
  <c r="T29" i="13"/>
  <c r="Q30" i="12"/>
  <c r="C30" i="12"/>
  <c r="D30" i="12"/>
  <c r="T30" i="12"/>
  <c r="L30" i="12"/>
  <c r="J30" i="12"/>
  <c r="E30" i="12"/>
  <c r="K30" i="12"/>
  <c r="M30" i="12"/>
  <c r="S30" i="12"/>
  <c r="R30" i="12"/>
  <c r="F30" i="12"/>
  <c r="B2018" i="3"/>
  <c r="B2019" i="3" s="1"/>
  <c r="B2020" i="3" s="1"/>
  <c r="B2021" i="3" l="1"/>
  <c r="B2022" i="3" l="1"/>
  <c r="B2023" i="3" l="1"/>
  <c r="B2024" i="3" l="1"/>
  <c r="B2025" i="3" l="1"/>
  <c r="B2026" i="3" l="1"/>
  <c r="B2027" i="3" l="1"/>
  <c r="B2028" i="3" l="1"/>
  <c r="B2029" i="3" l="1"/>
  <c r="B2030" i="3" l="1"/>
  <c r="B2031" i="3" l="1"/>
  <c r="B2032" i="3" l="1"/>
  <c r="B2033" i="3" l="1"/>
  <c r="B2034" i="3" l="1"/>
  <c r="B2035" i="3" l="1"/>
  <c r="B2036" i="3" l="1"/>
  <c r="B2037" i="3" l="1"/>
  <c r="B2038" i="3" l="1"/>
  <c r="B2039" i="3" l="1"/>
  <c r="B2040" i="3" l="1"/>
  <c r="B2041" i="3" l="1"/>
  <c r="B2042" i="3" l="1"/>
  <c r="B2043" i="3" l="1"/>
  <c r="B2044" i="3" l="1"/>
  <c r="B2045" i="3" l="1"/>
  <c r="B2046" i="3" l="1"/>
  <c r="B2047" i="3" l="1"/>
  <c r="B2048" i="3" l="1"/>
  <c r="B2049" i="3" l="1"/>
  <c r="B2050" i="3" l="1"/>
  <c r="B2051" i="3" l="1"/>
  <c r="B2052" i="3" l="1"/>
  <c r="B2053" i="3" l="1"/>
  <c r="B2054" i="3" l="1"/>
  <c r="B2055" i="3" l="1"/>
  <c r="B2056" i="3" l="1"/>
  <c r="B2057" i="3" l="1"/>
  <c r="B2058" i="3" l="1"/>
  <c r="B2059" i="3" l="1"/>
  <c r="B2060" i="3" l="1"/>
  <c r="B2061" i="3" l="1"/>
  <c r="B2062" i="3" l="1"/>
  <c r="B2063" i="3" l="1"/>
  <c r="B2064" i="3" l="1"/>
  <c r="B2065" i="3" l="1"/>
  <c r="B2066" i="3" l="1"/>
  <c r="B2067" i="3" l="1"/>
  <c r="B2068" i="3" l="1"/>
  <c r="B2069" i="3" l="1"/>
  <c r="B2070" i="3" l="1"/>
  <c r="B2071" i="3" l="1"/>
  <c r="B2072" i="3" l="1"/>
  <c r="B2073" i="3" l="1"/>
  <c r="B2074" i="3" l="1"/>
  <c r="B2075" i="3" l="1"/>
  <c r="B2076" i="3" l="1"/>
  <c r="B2077" i="3" l="1"/>
  <c r="B2078" i="3" l="1"/>
  <c r="B2079" i="3" l="1"/>
  <c r="B2080" i="3" l="1"/>
  <c r="B2081" i="3" l="1"/>
  <c r="B2082" i="3" l="1"/>
  <c r="B2083" i="3" l="1"/>
  <c r="B2084" i="3" l="1"/>
  <c r="B2085" i="3" l="1"/>
  <c r="B2086" i="3" l="1"/>
  <c r="B2087" i="3" l="1"/>
  <c r="B2088" i="3" l="1"/>
  <c r="B2089" i="3" l="1"/>
  <c r="B2090" i="3" l="1"/>
  <c r="B2091" i="3" l="1"/>
  <c r="B2092" i="3" l="1"/>
  <c r="B2093" i="3" l="1"/>
  <c r="B2094" i="3" l="1"/>
  <c r="B2095" i="3" l="1"/>
  <c r="B2096" i="3" l="1"/>
  <c r="B2097" i="3" l="1"/>
  <c r="B2098" i="3" l="1"/>
  <c r="B2099" i="3" l="1"/>
  <c r="B2100" i="3" l="1"/>
  <c r="B2101" i="3" l="1"/>
  <c r="B2102" i="3" l="1"/>
  <c r="B2103" i="3" l="1"/>
  <c r="B2104" i="3" l="1"/>
  <c r="B2105" i="3" l="1"/>
  <c r="B2106" i="3" l="1"/>
  <c r="B2107" i="3" l="1"/>
  <c r="B2108" i="3" l="1"/>
  <c r="B2109" i="3" l="1"/>
  <c r="B2110" i="3" l="1"/>
  <c r="B2111" i="3" l="1"/>
  <c r="B2112" i="3" l="1"/>
  <c r="B2113" i="3" l="1"/>
  <c r="B2114" i="3" l="1"/>
  <c r="B2115" i="3" l="1"/>
  <c r="B2116" i="3" l="1"/>
  <c r="B2117" i="3" l="1"/>
  <c r="B2118" i="3" l="1"/>
  <c r="B2119" i="3" l="1"/>
  <c r="B2120" i="3" l="1"/>
  <c r="B2121" i="3" l="1"/>
  <c r="B2122" i="3" l="1"/>
  <c r="B2123" i="3" l="1"/>
  <c r="B2124" i="3" l="1"/>
  <c r="B2125" i="3" l="1"/>
  <c r="B2126" i="3" l="1"/>
  <c r="B2127" i="3" l="1"/>
  <c r="B2128" i="3" l="1"/>
  <c r="B2129" i="3" l="1"/>
  <c r="B2130" i="3" l="1"/>
  <c r="B2131" i="3" l="1"/>
  <c r="B2132" i="3" l="1"/>
  <c r="B2133" i="3" l="1"/>
  <c r="B2134" i="3" l="1"/>
  <c r="B2135" i="3" l="1"/>
  <c r="B2136" i="3" l="1"/>
  <c r="B2137" i="3" l="1"/>
  <c r="B2138" i="3" l="1"/>
  <c r="B2139" i="3" l="1"/>
  <c r="B2140" i="3" l="1"/>
  <c r="B2141" i="3" l="1"/>
  <c r="B2142" i="3" l="1"/>
  <c r="B2143" i="3" l="1"/>
  <c r="B2144" i="3" l="1"/>
  <c r="B2145" i="3" l="1"/>
  <c r="B2146" i="3" l="1"/>
  <c r="B2147" i="3" l="1"/>
  <c r="B2148" i="3" l="1"/>
  <c r="B2149" i="3" l="1"/>
  <c r="B2150" i="3" l="1"/>
  <c r="B2151" i="3" l="1"/>
  <c r="B2152" i="3" l="1"/>
  <c r="B2153" i="3" l="1"/>
  <c r="B2154" i="3" l="1"/>
  <c r="B2155" i="3" l="1"/>
  <c r="B2156" i="3" l="1"/>
  <c r="B2157" i="3" l="1"/>
  <c r="B2158" i="3" l="1"/>
  <c r="B2159" i="3" l="1"/>
  <c r="B2160" i="3" l="1"/>
  <c r="B2161" i="3" l="1"/>
  <c r="B2162" i="3" l="1"/>
  <c r="B2163" i="3" l="1"/>
  <c r="B2164" i="3" l="1"/>
  <c r="B2165" i="3" l="1"/>
  <c r="B2166" i="3" l="1"/>
  <c r="B2167" i="3" l="1"/>
  <c r="B2168" i="3" l="1"/>
  <c r="B2169" i="3" l="1"/>
  <c r="B2170" i="3" l="1"/>
  <c r="B2171" i="3" l="1"/>
  <c r="B2172" i="3" l="1"/>
  <c r="B2173" i="3" l="1"/>
  <c r="B2174" i="3" l="1"/>
  <c r="B2175" i="3" l="1"/>
  <c r="B2176" i="3" l="1"/>
  <c r="B2177" i="3" l="1"/>
  <c r="B2178" i="3" l="1"/>
  <c r="B2179" i="3" l="1"/>
  <c r="B2180" i="3" l="1"/>
  <c r="B2181" i="3" l="1"/>
  <c r="B2182" i="3" l="1"/>
  <c r="B2183" i="3" l="1"/>
  <c r="B2184" i="3" l="1"/>
  <c r="B2185" i="3" l="1"/>
  <c r="B2186" i="3" l="1"/>
  <c r="B2187" i="3" l="1"/>
  <c r="B2188" i="3" l="1"/>
  <c r="B2189" i="3" l="1"/>
  <c r="B2190" i="3" l="1"/>
  <c r="B2191" i="3" l="1"/>
  <c r="B2192" i="3" l="1"/>
  <c r="B2193" i="3" l="1"/>
  <c r="B2194" i="3" l="1"/>
  <c r="B2195" i="3" l="1"/>
  <c r="B2196" i="3" l="1"/>
  <c r="B2197" i="3" l="1"/>
  <c r="B2198" i="3" l="1"/>
  <c r="B2199" i="3" l="1"/>
  <c r="B2200" i="3" l="1"/>
  <c r="B2201" i="3" l="1"/>
  <c r="B2202" i="3" l="1"/>
  <c r="B2203" i="3" l="1"/>
  <c r="B2204" i="3" l="1"/>
  <c r="B2205" i="3" l="1"/>
  <c r="B2206" i="3" l="1"/>
  <c r="B2207" i="3" l="1"/>
  <c r="B2208" i="3" l="1"/>
  <c r="B2209" i="3" l="1"/>
  <c r="B2210" i="3" l="1"/>
  <c r="B2211" i="3" l="1"/>
  <c r="B2212" i="3" l="1"/>
  <c r="B2213" i="3" l="1"/>
  <c r="B2214" i="3" l="1"/>
  <c r="B2215" i="3" l="1"/>
  <c r="B2216" i="3" l="1"/>
  <c r="B2217" i="3" l="1"/>
  <c r="B2218" i="3" l="1"/>
  <c r="B2219" i="3" l="1"/>
  <c r="B2220" i="3" l="1"/>
  <c r="B2221" i="3" l="1"/>
  <c r="B2222" i="3" l="1"/>
  <c r="B2223" i="3" l="1"/>
  <c r="B2224" i="3" l="1"/>
  <c r="B2225" i="3" l="1"/>
  <c r="B2226" i="3" l="1"/>
  <c r="B2227" i="3" l="1"/>
  <c r="B2228" i="3" l="1"/>
  <c r="B2229" i="3" l="1"/>
  <c r="B2230" i="3" l="1"/>
  <c r="B2231" i="3" l="1"/>
  <c r="B2232" i="3" l="1"/>
  <c r="B2233" i="3" l="1"/>
  <c r="B2234" i="3" l="1"/>
  <c r="B2235" i="3" l="1"/>
  <c r="B2236" i="3" l="1"/>
  <c r="B2237" i="3" l="1"/>
  <c r="B2238" i="3" l="1"/>
  <c r="B2239" i="3" l="1"/>
  <c r="B2240" i="3" l="1"/>
  <c r="B2241" i="3" l="1"/>
  <c r="B2242" i="3" l="1"/>
  <c r="B2243" i="3" l="1"/>
  <c r="B2244" i="3" l="1"/>
  <c r="B2245" i="3" l="1"/>
  <c r="B2246" i="3" l="1"/>
  <c r="B2247" i="3" l="1"/>
  <c r="B2248" i="3" l="1"/>
  <c r="B2249" i="3" l="1"/>
  <c r="B2250" i="3" l="1"/>
  <c r="B2251" i="3" l="1"/>
  <c r="B2252" i="3" l="1"/>
  <c r="B2253" i="3" l="1"/>
  <c r="B2254" i="3" l="1"/>
  <c r="B2255" i="3" l="1"/>
  <c r="B2256" i="3" l="1"/>
  <c r="B2257" i="3" l="1"/>
  <c r="B2258" i="3" l="1"/>
  <c r="B2259" i="3" l="1"/>
  <c r="B2260" i="3" l="1"/>
  <c r="B2261" i="3" l="1"/>
  <c r="B2262" i="3" l="1"/>
  <c r="B2263" i="3" l="1"/>
  <c r="B2264" i="3" l="1"/>
  <c r="B2265" i="3" l="1"/>
  <c r="B2266" i="3" l="1"/>
  <c r="B2267" i="3" l="1"/>
  <c r="B2268" i="3" l="1"/>
  <c r="B2269" i="3" l="1"/>
  <c r="B2270" i="3" l="1"/>
  <c r="B2271" i="3" l="1"/>
  <c r="B2272" i="3" l="1"/>
  <c r="B2273" i="3" l="1"/>
  <c r="B2274" i="3" l="1"/>
  <c r="B2275" i="3" l="1"/>
  <c r="B2276" i="3" l="1"/>
  <c r="B2277" i="3" l="1"/>
  <c r="B2278" i="3" l="1"/>
  <c r="B2279" i="3" l="1"/>
  <c r="B2280" i="3" l="1"/>
  <c r="B2281" i="3" l="1"/>
  <c r="B2282" i="3" l="1"/>
  <c r="B2283" i="3" l="1"/>
  <c r="B2284" i="3" l="1"/>
  <c r="B2285" i="3" l="1"/>
  <c r="B2286" i="3" l="1"/>
  <c r="B2287" i="3" l="1"/>
  <c r="B2288" i="3" l="1"/>
  <c r="B2289" i="3" l="1"/>
  <c r="B2290" i="3" l="1"/>
  <c r="B2291" i="3" l="1"/>
  <c r="B2292" i="3" l="1"/>
  <c r="B2293" i="3" l="1"/>
  <c r="B2294" i="3" l="1"/>
  <c r="B2295" i="3" l="1"/>
  <c r="B2296" i="3" l="1"/>
  <c r="B2297" i="3" l="1"/>
  <c r="B2298" i="3" l="1"/>
  <c r="B2299" i="3" l="1"/>
  <c r="B2300" i="3" l="1"/>
  <c r="B2301" i="3" l="1"/>
  <c r="B2302" i="3" l="1"/>
  <c r="B2303" i="3" l="1"/>
  <c r="B2304" i="3" l="1"/>
  <c r="B2305" i="3" l="1"/>
  <c r="B2306" i="3" l="1"/>
  <c r="B2307" i="3" l="1"/>
  <c r="B2308" i="3" l="1"/>
  <c r="B2309" i="3" l="1"/>
  <c r="B2310" i="3" l="1"/>
  <c r="B2311" i="3" l="1"/>
  <c r="B2312" i="3" l="1"/>
  <c r="B2313" i="3" l="1"/>
  <c r="B2314" i="3" l="1"/>
  <c r="B2315" i="3" l="1"/>
  <c r="B2316" i="3" l="1"/>
  <c r="B2317" i="3" l="1"/>
  <c r="B2318" i="3" l="1"/>
  <c r="B2319" i="3" l="1"/>
  <c r="B2320" i="3" l="1"/>
  <c r="B2321" i="3" l="1"/>
  <c r="B2322" i="3" l="1"/>
  <c r="B2323" i="3" l="1"/>
  <c r="B2324" i="3" l="1"/>
  <c r="B2325" i="3" l="1"/>
  <c r="B2326" i="3" l="1"/>
  <c r="B2327" i="3" l="1"/>
  <c r="B2328" i="3" l="1"/>
  <c r="B2329" i="3" l="1"/>
  <c r="B2330" i="3" l="1"/>
  <c r="B2331" i="3" l="1"/>
  <c r="B2332" i="3" l="1"/>
  <c r="B2333" i="3" l="1"/>
  <c r="B2334" i="3" l="1"/>
  <c r="B2335" i="3" l="1"/>
  <c r="B2336" i="3" l="1"/>
  <c r="B2337" i="3" l="1"/>
  <c r="B2338" i="3" l="1"/>
  <c r="B2339" i="3" l="1"/>
  <c r="B2340" i="3" l="1"/>
  <c r="B2341" i="3" l="1"/>
  <c r="B2342" i="3" l="1"/>
  <c r="B2343" i="3" l="1"/>
  <c r="B2344" i="3" l="1"/>
  <c r="B2345" i="3" l="1"/>
  <c r="B2346" i="3" l="1"/>
  <c r="B2347" i="3" l="1"/>
  <c r="B2348" i="3" l="1"/>
  <c r="B2349" i="3" l="1"/>
  <c r="B2350" i="3" l="1"/>
  <c r="B2351" i="3" l="1"/>
  <c r="B2352" i="3" l="1"/>
  <c r="B2353" i="3" l="1"/>
  <c r="B2354" i="3" l="1"/>
  <c r="B2355" i="3" l="1"/>
  <c r="B2356" i="3" l="1"/>
  <c r="B2357" i="3" l="1"/>
  <c r="B2358" i="3" l="1"/>
  <c r="B2359" i="3" l="1"/>
  <c r="B2360" i="3" l="1"/>
  <c r="B2361" i="3" l="1"/>
  <c r="B2362" i="3" l="1"/>
  <c r="B2363" i="3" l="1"/>
  <c r="B2364" i="3" l="1"/>
  <c r="B2365" i="3" l="1"/>
  <c r="B2366" i="3" l="1"/>
  <c r="B2367" i="3" l="1"/>
  <c r="B2368" i="3" l="1"/>
  <c r="B2369" i="3" l="1"/>
  <c r="B2370" i="3" l="1"/>
  <c r="B2371" i="3" l="1"/>
  <c r="B2372" i="3" l="1"/>
  <c r="B2373" i="3" l="1"/>
  <c r="B2374" i="3" l="1"/>
  <c r="B2375" i="3" l="1"/>
  <c r="B2376" i="3" l="1"/>
  <c r="B2377" i="3" l="1"/>
  <c r="B2378" i="3" l="1"/>
  <c r="B2379" i="3" l="1"/>
  <c r="B2380" i="3" l="1"/>
  <c r="B2381" i="3" l="1"/>
  <c r="B2382" i="3" l="1"/>
  <c r="B2383" i="3" l="1"/>
  <c r="B2384" i="3" l="1"/>
  <c r="B2385" i="3" l="1"/>
  <c r="B2386" i="3" l="1"/>
  <c r="B2387" i="3" l="1"/>
  <c r="B2388" i="3" l="1"/>
  <c r="B2389" i="3" l="1"/>
  <c r="B2390" i="3" l="1"/>
  <c r="B2391" i="3" l="1"/>
  <c r="B2392" i="3" l="1"/>
  <c r="B2393" i="3" l="1"/>
  <c r="B2394" i="3" l="1"/>
  <c r="B2395" i="3" l="1"/>
  <c r="B2396" i="3" l="1"/>
  <c r="B2397" i="3" l="1"/>
  <c r="B2398" i="3" l="1"/>
  <c r="B2399" i="3" l="1"/>
  <c r="B2400" i="3" l="1"/>
  <c r="B2401" i="3" l="1"/>
  <c r="B2402" i="3" l="1"/>
  <c r="B2403" i="3" l="1"/>
  <c r="B2404" i="3" l="1"/>
  <c r="B2405" i="3" l="1"/>
  <c r="B2406" i="3" l="1"/>
  <c r="B2407" i="3" l="1"/>
  <c r="B2408" i="3" l="1"/>
  <c r="B2409" i="3" l="1"/>
  <c r="B2410" i="3" l="1"/>
  <c r="B2411" i="3" l="1"/>
  <c r="B2412" i="3" l="1"/>
  <c r="B2413" i="3" l="1"/>
  <c r="B2414" i="3" l="1"/>
  <c r="B2415" i="3" l="1"/>
  <c r="B2416" i="3" l="1"/>
  <c r="B2417" i="3" l="1"/>
  <c r="B2418" i="3" l="1"/>
  <c r="B2419" i="3" l="1"/>
  <c r="B2420" i="3" l="1"/>
  <c r="B2421" i="3" l="1"/>
  <c r="B2422" i="3" l="1"/>
  <c r="B2423" i="3" l="1"/>
  <c r="B2424" i="3" l="1"/>
  <c r="B2425" i="3" l="1"/>
  <c r="B2426" i="3" l="1"/>
  <c r="B2427" i="3" l="1"/>
  <c r="B2428" i="3" l="1"/>
  <c r="B2429" i="3" l="1"/>
  <c r="B2430" i="3" l="1"/>
  <c r="B2431" i="3" l="1"/>
  <c r="B2432" i="3" l="1"/>
  <c r="B2433" i="3" l="1"/>
  <c r="B2434" i="3" l="1"/>
  <c r="B2435" i="3" l="1"/>
  <c r="B2436" i="3" l="1"/>
  <c r="B2437" i="3" l="1"/>
  <c r="B2438" i="3" l="1"/>
  <c r="B2439" i="3" l="1"/>
  <c r="B2440" i="3" l="1"/>
  <c r="B2441" i="3" l="1"/>
  <c r="B2442" i="3" l="1"/>
  <c r="B2443" i="3" l="1"/>
  <c r="B2444" i="3" l="1"/>
  <c r="B2445" i="3" l="1"/>
  <c r="B2446" i="3" l="1"/>
  <c r="B2447" i="3" l="1"/>
  <c r="B2448" i="3" l="1"/>
  <c r="B2449" i="3" l="1"/>
  <c r="B2450" i="3" l="1"/>
  <c r="B2451" i="3" l="1"/>
  <c r="B2452" i="3" l="1"/>
  <c r="B2453" i="3" l="1"/>
  <c r="B2454" i="3" l="1"/>
  <c r="B2455" i="3" l="1"/>
  <c r="B2456" i="3" l="1"/>
  <c r="B2457" i="3" l="1"/>
  <c r="B2458" i="3" l="1"/>
  <c r="B2459" i="3" l="1"/>
  <c r="B2460" i="3" l="1"/>
  <c r="B2461" i="3" l="1"/>
  <c r="B2462" i="3" l="1"/>
  <c r="B2463" i="3" l="1"/>
  <c r="B2464" i="3" l="1"/>
  <c r="B2465" i="3" l="1"/>
  <c r="B2466" i="3" l="1"/>
  <c r="B2467" i="3" l="1"/>
  <c r="B2468" i="3" l="1"/>
  <c r="B2469" i="3" l="1"/>
  <c r="B2470" i="3" l="1"/>
  <c r="B2471" i="3" l="1"/>
  <c r="B2472" i="3" l="1"/>
  <c r="B2473" i="3" l="1"/>
  <c r="B2474" i="3" l="1"/>
  <c r="B2475" i="3" l="1"/>
  <c r="B2476" i="3" l="1"/>
  <c r="B2477" i="3" l="1"/>
  <c r="B2478" i="3" l="1"/>
  <c r="B2479" i="3" l="1"/>
  <c r="B2480" i="3" l="1"/>
  <c r="B2481" i="3" l="1"/>
  <c r="B2482" i="3" s="1"/>
  <c r="B2483" i="3" s="1"/>
  <c r="B2484" i="3" s="1"/>
  <c r="B2485" i="3" s="1"/>
  <c r="B2486" i="3" s="1"/>
  <c r="B2487" i="3" s="1"/>
  <c r="B2488" i="3" s="1"/>
  <c r="B2489" i="3" s="1"/>
  <c r="B2490" i="3" s="1"/>
  <c r="B2491" i="3" s="1"/>
  <c r="B2492" i="3" s="1"/>
  <c r="B2493" i="3" s="1"/>
  <c r="B2494" i="3" s="1"/>
  <c r="B2495" i="3" s="1"/>
  <c r="B2496" i="3" s="1"/>
  <c r="B2497" i="3" s="1"/>
  <c r="B2498" i="3" s="1"/>
  <c r="B2499" i="3" s="1"/>
  <c r="B2500" i="3" s="1"/>
  <c r="B2501" i="3" s="1"/>
  <c r="B2502" i="3" s="1"/>
  <c r="B2503" i="3" s="1"/>
  <c r="B2504" i="3" s="1"/>
  <c r="B2505" i="3" s="1"/>
  <c r="B2506" i="3" s="1"/>
  <c r="B2507" i="3" s="1"/>
  <c r="B2508" i="3" s="1"/>
  <c r="B2509" i="3" s="1"/>
  <c r="B2510" i="3" s="1"/>
  <c r="B2511" i="3" s="1"/>
  <c r="B2512" i="3" s="1"/>
  <c r="B2513" i="3" s="1"/>
  <c r="B2514" i="3" s="1"/>
  <c r="B2515" i="3" s="1"/>
  <c r="B2516" i="3" s="1"/>
  <c r="B2517" i="3" s="1"/>
  <c r="B2518" i="3" s="1"/>
  <c r="B2519" i="3" l="1"/>
  <c r="B2520" i="3" s="1"/>
  <c r="B2521" i="3" s="1"/>
  <c r="B2522" i="3" s="1"/>
  <c r="B2523" i="3" s="1"/>
  <c r="B2524" i="3" s="1"/>
  <c r="B2525" i="3" s="1"/>
  <c r="B2526" i="3" s="1"/>
  <c r="B2527" i="3" s="1"/>
  <c r="B2528" i="3" s="1"/>
  <c r="B2529" i="3" s="1"/>
  <c r="B2530" i="3" s="1"/>
  <c r="B2531" i="3" s="1"/>
  <c r="B2532" i="3" s="1"/>
  <c r="B2533" i="3" s="1"/>
  <c r="B2534" i="3" s="1"/>
  <c r="B2535" i="3" s="1"/>
  <c r="B2536" i="3" s="1"/>
  <c r="B2537" i="3" s="1"/>
  <c r="B2538" i="3" s="1"/>
  <c r="B2539" i="3" s="1"/>
  <c r="B2540" i="3" s="1"/>
  <c r="B2541" i="3" s="1"/>
  <c r="B2542" i="3" s="1"/>
  <c r="B2543" i="3" s="1"/>
  <c r="B2544" i="3" s="1"/>
  <c r="B2545" i="3" s="1"/>
  <c r="B2546" i="3" s="1"/>
  <c r="B2547" i="3" s="1"/>
  <c r="B2548" i="3" s="1"/>
  <c r="B2549" i="3" s="1"/>
  <c r="B2550" i="3" s="1"/>
  <c r="B2551" i="3" s="1"/>
  <c r="B2552" i="3" s="1"/>
  <c r="B2553" i="3" s="1"/>
  <c r="B2554" i="3" s="1"/>
  <c r="B2555" i="3" s="1"/>
  <c r="B2556" i="3" s="1"/>
  <c r="B2557" i="3" s="1"/>
  <c r="B2558" i="3" s="1"/>
  <c r="B2559" i="3" s="1"/>
  <c r="B2560" i="3" s="1"/>
  <c r="B2561" i="3" s="1"/>
  <c r="B2562" i="3" s="1"/>
  <c r="B2563" i="3" s="1"/>
  <c r="B2564" i="3" s="1"/>
  <c r="B2565" i="3" s="1"/>
  <c r="B2566" i="3" s="1"/>
  <c r="B2567" i="3" s="1"/>
  <c r="B2568" i="3" s="1"/>
  <c r="B2569" i="3" s="1"/>
  <c r="B2570" i="3" s="1"/>
  <c r="B2571" i="3" s="1"/>
  <c r="B2572" i="3" s="1"/>
  <c r="B2573" i="3" s="1"/>
  <c r="B2574" i="3" s="1"/>
  <c r="B2575" i="3" s="1"/>
  <c r="B2576" i="3" s="1"/>
  <c r="B2577" i="3" s="1"/>
  <c r="B2578" i="3" s="1"/>
  <c r="B2579" i="3" s="1"/>
  <c r="B2580" i="3" s="1"/>
  <c r="B2581" i="3" s="1"/>
  <c r="B2582" i="3" s="1"/>
  <c r="B2583" i="3" s="1"/>
  <c r="B2584" i="3" s="1"/>
  <c r="B2585" i="3" s="1"/>
  <c r="B2586" i="3" s="1"/>
  <c r="B2587" i="3" s="1"/>
  <c r="B2588" i="3" s="1"/>
  <c r="B2589" i="3" s="1"/>
  <c r="B2590" i="3" s="1"/>
  <c r="B2591" i="3" s="1"/>
  <c r="B2592" i="3" s="1"/>
  <c r="B2593" i="3" s="1"/>
  <c r="B2594" i="3" s="1"/>
  <c r="B2595" i="3" s="1"/>
  <c r="B2596" i="3" s="1"/>
  <c r="B2597" i="3" s="1"/>
  <c r="B2598" i="3" s="1"/>
  <c r="B2599" i="3" s="1"/>
  <c r="B2600" i="3" s="1"/>
  <c r="B2601" i="3" s="1"/>
  <c r="B2602" i="3" s="1"/>
  <c r="B2603" i="3" s="1"/>
  <c r="B2604" i="3" s="1"/>
  <c r="B2605" i="3" s="1"/>
  <c r="B2606" i="3" s="1"/>
  <c r="B2607" i="3" s="1"/>
  <c r="B2608" i="3" s="1"/>
  <c r="B2609" i="3" s="1"/>
  <c r="B2610" i="3" s="1"/>
  <c r="B2611" i="3" s="1"/>
  <c r="B2612" i="3" s="1"/>
  <c r="B2613" i="3" s="1"/>
  <c r="B2614" i="3" s="1"/>
  <c r="B2615" i="3" s="1"/>
  <c r="B2616" i="3" s="1"/>
  <c r="B2617" i="3" s="1"/>
  <c r="B2618" i="3" s="1"/>
  <c r="B2619" i="3" s="1"/>
  <c r="B2620" i="3" s="1"/>
  <c r="B2621" i="3" s="1"/>
  <c r="B2622" i="3" s="1"/>
  <c r="B2623" i="3" s="1"/>
  <c r="B2624" i="3" s="1"/>
  <c r="B2625" i="3" s="1"/>
  <c r="B2626" i="3" s="1"/>
  <c r="B2627" i="3" s="1"/>
  <c r="B2628" i="3" s="1"/>
  <c r="B2629" i="3" s="1"/>
  <c r="B2630" i="3" s="1"/>
  <c r="B2631" i="3" s="1"/>
  <c r="B2632" i="3" s="1"/>
  <c r="B2633" i="3" s="1"/>
  <c r="B2634" i="3" s="1"/>
  <c r="B2635" i="3" s="1"/>
  <c r="B2636" i="3" s="1"/>
  <c r="B2637" i="3" s="1"/>
  <c r="B2638" i="3" s="1"/>
  <c r="B2639" i="3" s="1"/>
  <c r="B2640" i="3" s="1"/>
  <c r="B2641" i="3" s="1"/>
  <c r="B2642" i="3" s="1"/>
  <c r="B2643" i="3" s="1"/>
  <c r="B2644" i="3" s="1"/>
  <c r="B2645" i="3" s="1"/>
  <c r="B2646" i="3" s="1"/>
  <c r="B2647" i="3" s="1"/>
  <c r="B2648" i="3" s="1"/>
  <c r="B2649" i="3" s="1"/>
  <c r="B2650" i="3" s="1"/>
  <c r="B2651" i="3" s="1"/>
  <c r="B2652" i="3" s="1"/>
  <c r="B2653" i="3" s="1"/>
  <c r="B2654" i="3" s="1"/>
  <c r="B2655" i="3" s="1"/>
  <c r="B2656" i="3" s="1"/>
  <c r="B2657" i="3" s="1"/>
  <c r="B2658" i="3" s="1"/>
  <c r="B2659" i="3" s="1"/>
  <c r="B2660" i="3" s="1"/>
  <c r="B2661" i="3" s="1"/>
  <c r="B2662" i="3" s="1"/>
  <c r="B2663" i="3" s="1"/>
  <c r="B2664" i="3" s="1"/>
  <c r="B2665" i="3" s="1"/>
  <c r="B2666" i="3" s="1"/>
  <c r="B2667" i="3" s="1"/>
  <c r="B2668" i="3" s="1"/>
  <c r="B2669" i="3" s="1"/>
  <c r="B2670" i="3" s="1"/>
  <c r="B2671" i="3" s="1"/>
  <c r="B2672" i="3" s="1"/>
  <c r="B2673" i="3" s="1"/>
  <c r="B2674" i="3" s="1"/>
  <c r="B2675" i="3" s="1"/>
  <c r="B2676" i="3" s="1"/>
  <c r="B2677" i="3" s="1"/>
  <c r="B2678" i="3" s="1"/>
  <c r="B2679" i="3" s="1"/>
  <c r="B2680" i="3" s="1"/>
  <c r="B2681" i="3" s="1"/>
  <c r="B2682" i="3" s="1"/>
  <c r="B2683" i="3" s="1"/>
  <c r="B2684" i="3" s="1"/>
  <c r="B2685" i="3" s="1"/>
  <c r="B2686" i="3" s="1"/>
  <c r="B2687" i="3" s="1"/>
  <c r="B2688" i="3" s="1"/>
  <c r="B2689" i="3" s="1"/>
  <c r="B2690" i="3" s="1"/>
  <c r="B2691" i="3" s="1"/>
  <c r="B2692" i="3" s="1"/>
  <c r="B2693" i="3" s="1"/>
  <c r="B2694" i="3" s="1"/>
  <c r="B2695" i="3" s="1"/>
  <c r="B2696" i="3" s="1"/>
  <c r="B2697" i="3" s="1"/>
  <c r="B2698" i="3" s="1"/>
  <c r="B2699" i="3" s="1"/>
  <c r="B2700" i="3" s="1"/>
  <c r="B2701" i="3" s="1"/>
  <c r="B2702" i="3" s="1"/>
  <c r="B2703" i="3" s="1"/>
  <c r="B2704" i="3" s="1"/>
  <c r="B2705" i="3" s="1"/>
  <c r="B2706" i="3" s="1"/>
  <c r="B2707" i="3" s="1"/>
  <c r="B2708" i="3" s="1"/>
  <c r="B2709" i="3" s="1"/>
  <c r="B2710" i="3" s="1"/>
  <c r="B2711" i="3" s="1"/>
  <c r="B2712" i="3" s="1"/>
  <c r="B2713" i="3" s="1"/>
  <c r="B2714" i="3" s="1"/>
  <c r="B2715" i="3" s="1"/>
  <c r="B2716" i="3" s="1"/>
  <c r="B2717" i="3" s="1"/>
  <c r="B2718" i="3" s="1"/>
  <c r="B2719" i="3" s="1"/>
  <c r="B2720" i="3" s="1"/>
  <c r="B2721" i="3" s="1"/>
  <c r="B2722" i="3" s="1"/>
  <c r="B2723" i="3" s="1"/>
  <c r="B2724" i="3" s="1"/>
  <c r="B2725" i="3" s="1"/>
  <c r="B2726" i="3" s="1"/>
  <c r="B2727" i="3" s="1"/>
  <c r="B2728" i="3" s="1"/>
  <c r="B2729" i="3" s="1"/>
  <c r="B2730" i="3" s="1"/>
  <c r="B2731" i="3" s="1"/>
  <c r="B2732" i="3" s="1"/>
  <c r="B2733" i="3" s="1"/>
  <c r="B2734" i="3" s="1"/>
  <c r="B2735" i="3" s="1"/>
  <c r="B2736" i="3" s="1"/>
  <c r="B2737" i="3" s="1"/>
  <c r="B2738" i="3" s="1"/>
  <c r="B2739" i="3" s="1"/>
  <c r="B2740" i="3" s="1"/>
  <c r="B2741" i="3" s="1"/>
  <c r="B2742" i="3" s="1"/>
  <c r="B2743" i="3" s="1"/>
  <c r="B2744" i="3" s="1"/>
  <c r="B2745" i="3" s="1"/>
  <c r="B2746" i="3" s="1"/>
  <c r="B2747" i="3" s="1"/>
  <c r="B2748" i="3" s="1"/>
  <c r="B2749" i="3" s="1"/>
  <c r="B2750" i="3" s="1"/>
  <c r="B2751" i="3" s="1"/>
  <c r="B2752" i="3" s="1"/>
  <c r="B2753" i="3" s="1"/>
  <c r="B2754" i="3" s="1"/>
  <c r="B2755" i="3" s="1"/>
  <c r="B2756" i="3" s="1"/>
  <c r="B2757" i="3" s="1"/>
  <c r="B2758" i="3" s="1"/>
  <c r="B2759" i="3" s="1"/>
  <c r="B2760" i="3" s="1"/>
  <c r="B2761" i="3" s="1"/>
  <c r="B2762" i="3" s="1"/>
  <c r="B2763" i="3" s="1"/>
  <c r="B2764" i="3" s="1"/>
  <c r="B2765" i="3" s="1"/>
  <c r="B2766" i="3" s="1"/>
  <c r="B2767" i="3" s="1"/>
  <c r="B2768" i="3" s="1"/>
  <c r="B2769" i="3" s="1"/>
  <c r="B2770" i="3" s="1"/>
  <c r="B2771" i="3" s="1"/>
  <c r="B2772" i="3" s="1"/>
  <c r="B2773" i="3" s="1"/>
  <c r="B2774" i="3" s="1"/>
  <c r="B2775" i="3" s="1"/>
  <c r="B2776" i="3" s="1"/>
  <c r="B2777" i="3" s="1"/>
  <c r="B2778" i="3" s="1"/>
  <c r="B2779" i="3" s="1"/>
  <c r="B2780" i="3" s="1"/>
  <c r="B2781" i="3" s="1"/>
  <c r="B2782" i="3" s="1"/>
  <c r="B2783" i="3" s="1"/>
  <c r="B2784" i="3" s="1"/>
  <c r="B2785" i="3" s="1"/>
  <c r="B2786" i="3" s="1"/>
  <c r="B2787" i="3" s="1"/>
  <c r="B2788" i="3" s="1"/>
  <c r="B2789" i="3" s="1"/>
  <c r="B2790" i="3" s="1"/>
  <c r="B2791" i="3" s="1"/>
  <c r="B2792" i="3" s="1"/>
  <c r="B2793" i="3" s="1"/>
  <c r="B2794" i="3" s="1"/>
  <c r="B2795" i="3" s="1"/>
  <c r="B2796" i="3" s="1"/>
  <c r="B2797" i="3" s="1"/>
  <c r="B2798" i="3" s="1"/>
  <c r="B2799" i="3" s="1"/>
  <c r="B2800" i="3" s="1"/>
  <c r="B2801" i="3" s="1"/>
  <c r="B2802" i="3" s="1"/>
  <c r="B2803" i="3" s="1"/>
  <c r="B2804" i="3" s="1"/>
  <c r="B2805" i="3" s="1"/>
  <c r="B2806" i="3" s="1"/>
  <c r="B2807" i="3" s="1"/>
  <c r="B2808" i="3" s="1"/>
  <c r="B2809" i="3" s="1"/>
  <c r="B2810" i="3" s="1"/>
  <c r="B2811" i="3" s="1"/>
  <c r="B2812" i="3" s="1"/>
  <c r="B2813" i="3" s="1"/>
  <c r="B2814" i="3" s="1"/>
  <c r="B2815" i="3" s="1"/>
  <c r="B2816" i="3" s="1"/>
  <c r="B2817" i="3" s="1"/>
  <c r="B2818" i="3" s="1"/>
  <c r="B2819" i="3" s="1"/>
  <c r="B2820" i="3" s="1"/>
  <c r="B2821" i="3" s="1"/>
  <c r="B2822" i="3" s="1"/>
  <c r="B2823" i="3" s="1"/>
  <c r="B2824" i="3" s="1"/>
  <c r="B2825" i="3" s="1"/>
  <c r="B2826" i="3" s="1"/>
  <c r="B2827" i="3" s="1"/>
  <c r="B2828" i="3" s="1"/>
  <c r="B2829" i="3" s="1"/>
  <c r="B2830" i="3" s="1"/>
  <c r="B2831" i="3" s="1"/>
  <c r="B2832" i="3" s="1"/>
  <c r="B2833" i="3" s="1"/>
  <c r="B2834" i="3" s="1"/>
  <c r="B2835" i="3" s="1"/>
  <c r="B2836" i="3" s="1"/>
  <c r="B2837" i="3" s="1"/>
  <c r="B2838" i="3" s="1"/>
  <c r="B2839" i="3" s="1"/>
  <c r="T29" i="12"/>
  <c r="K29" i="12"/>
  <c r="R29" i="12"/>
  <c r="C29" i="12"/>
  <c r="J29" i="12"/>
  <c r="D29" i="12"/>
  <c r="M29" i="12"/>
  <c r="L29" i="12"/>
  <c r="F29" i="12"/>
  <c r="S29" i="12"/>
  <c r="E29" i="12"/>
  <c r="B2840" i="3" l="1"/>
  <c r="B2841" i="3" s="1"/>
  <c r="B2842" i="3" s="1"/>
  <c r="B2843" i="3" s="1"/>
  <c r="B2844" i="3" s="1"/>
  <c r="B2845" i="3" s="1"/>
  <c r="B2846" i="3" s="1"/>
  <c r="B2847" i="3" s="1"/>
  <c r="B2848" i="3" s="1"/>
  <c r="B2849" i="3" s="1"/>
  <c r="B2850" i="3" s="1"/>
  <c r="B2851" i="3" s="1"/>
  <c r="B2852" i="3" s="1"/>
  <c r="B2853" i="3" s="1"/>
  <c r="B2854" i="3" s="1"/>
  <c r="B2855" i="3" s="1"/>
  <c r="B2856" i="3" s="1"/>
  <c r="B2857" i="3" s="1"/>
  <c r="B2858" i="3" s="1"/>
  <c r="B2859" i="3" s="1"/>
  <c r="B2860" i="3" s="1"/>
  <c r="B2861" i="3" s="1"/>
  <c r="B2862" i="3" s="1"/>
  <c r="B2863" i="3" s="1"/>
  <c r="B2864" i="3" s="1"/>
  <c r="B2865" i="3" s="1"/>
  <c r="B2866" i="3" s="1"/>
  <c r="B2867" i="3" s="1"/>
  <c r="B2868" i="3" s="1"/>
  <c r="K28" i="12"/>
  <c r="D28" i="12"/>
  <c r="J28" i="12"/>
  <c r="F28" i="12"/>
  <c r="M28" i="12"/>
  <c r="L28" i="12"/>
  <c r="Z28" i="12"/>
  <c r="AL28" i="12"/>
  <c r="Y28" i="12"/>
  <c r="E28" i="12"/>
  <c r="C28" i="12"/>
  <c r="AE29" i="12"/>
  <c r="AF29" i="12"/>
  <c r="AK29" i="12"/>
  <c r="AG29" i="12"/>
  <c r="AL29" i="12"/>
  <c r="R28" i="13"/>
  <c r="T28" i="13"/>
  <c r="J28" i="13"/>
  <c r="F28" i="13"/>
  <c r="Z28" i="13"/>
  <c r="M28" i="13"/>
  <c r="S28" i="13"/>
  <c r="E28" i="13"/>
  <c r="K28" i="13"/>
  <c r="C28" i="13"/>
  <c r="D28" i="13"/>
  <c r="L28" i="13"/>
  <c r="Y28" i="13"/>
  <c r="B2869" i="3" l="1"/>
  <c r="B2870" i="3" l="1"/>
  <c r="B2871" i="3" l="1"/>
  <c r="B2872" i="3" l="1"/>
  <c r="B2873" i="3" l="1"/>
  <c r="B2874" i="3" l="1"/>
  <c r="B2875" i="3" l="1"/>
  <c r="B2876" i="3" l="1"/>
  <c r="B2877" i="3" l="1"/>
  <c r="B2878" i="3" l="1"/>
  <c r="B2879" i="3" l="1"/>
  <c r="B2880" i="3" s="1"/>
  <c r="B2881" i="3" s="1"/>
  <c r="B2882" i="3" s="1"/>
  <c r="B2883" i="3" s="1"/>
  <c r="B2884" i="3" s="1"/>
  <c r="B2885" i="3" s="1"/>
  <c r="B2886" i="3" s="1"/>
  <c r="B2887" i="3" s="1"/>
  <c r="B2888" i="3" s="1"/>
  <c r="B2889" i="3" s="1"/>
  <c r="B2890" i="3" s="1"/>
  <c r="B2891" i="3" s="1"/>
  <c r="B2892" i="3" s="1"/>
  <c r="B2893" i="3" s="1"/>
  <c r="B2894" i="3" s="1"/>
  <c r="B2895" i="3" s="1"/>
  <c r="B2896" i="3" s="1"/>
  <c r="B2897" i="3" s="1"/>
  <c r="B2898" i="3" s="1"/>
  <c r="B2899" i="3" s="1"/>
  <c r="B2900" i="3" s="1"/>
  <c r="B2901" i="3" s="1"/>
  <c r="B2902" i="3" s="1"/>
  <c r="B2903" i="3" s="1"/>
  <c r="B2904" i="3" s="1"/>
  <c r="B2905" i="3" s="1"/>
  <c r="B2906" i="3" s="1"/>
  <c r="B2907" i="3" s="1"/>
  <c r="B2908" i="3" s="1"/>
  <c r="B2909" i="3" s="1"/>
  <c r="B2910" i="3" s="1"/>
  <c r="B2911" i="3" s="1"/>
  <c r="B2912" i="3" s="1"/>
  <c r="B2913" i="3" s="1"/>
  <c r="B2914" i="3" s="1"/>
  <c r="B2915" i="3" s="1"/>
  <c r="B2916" i="3" s="1"/>
  <c r="B2917" i="3" s="1"/>
  <c r="B2918" i="3" s="1"/>
  <c r="B2919" i="3" s="1"/>
  <c r="B2920" i="3" s="1"/>
  <c r="B2921" i="3" s="1"/>
  <c r="B2922" i="3" s="1"/>
  <c r="B2923" i="3" s="1"/>
  <c r="B2924" i="3" s="1"/>
  <c r="B2925" i="3" s="1"/>
  <c r="B2926" i="3" s="1"/>
  <c r="B2927" i="3" s="1"/>
  <c r="B2928" i="3" s="1"/>
  <c r="B2929" i="3" s="1"/>
  <c r="B2930" i="3" s="1"/>
  <c r="B2931" i="3" s="1"/>
  <c r="B2932" i="3" s="1"/>
  <c r="B2933" i="3" s="1"/>
  <c r="B2934" i="3" s="1"/>
  <c r="B2935" i="3" s="1"/>
  <c r="B2936" i="3" s="1"/>
  <c r="B2937" i="3" s="1"/>
  <c r="B2938" i="3" s="1"/>
  <c r="B2939" i="3" s="1"/>
  <c r="B2940" i="3" s="1"/>
  <c r="B2941" i="3" s="1"/>
  <c r="B2942" i="3" s="1"/>
  <c r="B2943" i="3" s="1"/>
  <c r="B2944" i="3" s="1"/>
  <c r="B2945" i="3" s="1"/>
  <c r="B2946" i="3" s="1"/>
  <c r="B2947" i="3" s="1"/>
  <c r="B2948" i="3" s="1"/>
  <c r="B2949" i="3" s="1"/>
  <c r="B2950" i="3" s="1"/>
  <c r="B2951" i="3" s="1"/>
  <c r="B2952" i="3" s="1"/>
  <c r="B2953" i="3" s="1"/>
  <c r="B2954" i="3" s="1"/>
  <c r="B2955" i="3" s="1"/>
  <c r="B2956" i="3" s="1"/>
  <c r="B2957" i="3" s="1"/>
  <c r="B2958" i="3" s="1"/>
  <c r="B2959" i="3" s="1"/>
  <c r="B2960" i="3" s="1"/>
  <c r="B2961" i="3" s="1"/>
  <c r="A27" i="13" s="1"/>
  <c r="A27" i="12"/>
  <c r="F35" i="12" l="1"/>
  <c r="K35" i="12"/>
  <c r="M27" i="12"/>
  <c r="K27" i="12"/>
  <c r="AF35" i="12"/>
  <c r="R27" i="12"/>
  <c r="T27" i="12"/>
  <c r="AJ27" i="12"/>
  <c r="J27" i="12"/>
  <c r="M35" i="12"/>
  <c r="AL35" i="12"/>
  <c r="E35" i="12"/>
  <c r="C35" i="12"/>
  <c r="D27" i="12"/>
  <c r="I27" i="12"/>
  <c r="AE35" i="12"/>
  <c r="S27" i="12"/>
  <c r="D35" i="12"/>
  <c r="P27" i="12"/>
  <c r="Z35" i="12"/>
  <c r="L27" i="12"/>
  <c r="Y35" i="12"/>
  <c r="Z27" i="12"/>
  <c r="AK27" i="12"/>
  <c r="W27" i="12"/>
  <c r="B27" i="12"/>
  <c r="AC27" i="12"/>
  <c r="AL27" i="12"/>
  <c r="AF27" i="12"/>
  <c r="J35" i="12"/>
  <c r="L35" i="12"/>
  <c r="C27" i="12"/>
  <c r="F27" i="12"/>
  <c r="AG27" i="12"/>
  <c r="AE27" i="12"/>
  <c r="T35" i="12"/>
  <c r="E27" i="12"/>
  <c r="R35" i="12"/>
  <c r="Y27" i="12"/>
  <c r="AG35" i="12"/>
  <c r="S35" i="12"/>
  <c r="L34" i="13"/>
  <c r="R34" i="13"/>
  <c r="M27" i="13"/>
  <c r="S34" i="13"/>
  <c r="R27" i="13"/>
  <c r="F34" i="13"/>
  <c r="K34" i="13"/>
  <c r="B27" i="13"/>
  <c r="E34" i="13"/>
  <c r="L27" i="13"/>
  <c r="W27" i="13"/>
  <c r="J34" i="13"/>
  <c r="C27" i="13"/>
  <c r="D27" i="13"/>
  <c r="K27" i="13"/>
  <c r="Z34" i="13"/>
  <c r="I27" i="13"/>
  <c r="T27" i="13"/>
  <c r="S27" i="13"/>
  <c r="J27" i="13"/>
  <c r="Z27" i="13"/>
  <c r="D34" i="13"/>
  <c r="F27" i="13"/>
  <c r="M34" i="13"/>
  <c r="P27" i="13"/>
  <c r="T34" i="13"/>
  <c r="E27" i="13"/>
  <c r="C34" i="13"/>
</calcChain>
</file>

<file path=xl/sharedStrings.xml><?xml version="1.0" encoding="utf-8"?>
<sst xmlns="http://schemas.openxmlformats.org/spreadsheetml/2006/main" count="248" uniqueCount="40">
  <si>
    <t>Serie A</t>
  </si>
  <si>
    <t>Serie B</t>
  </si>
  <si>
    <t>Serie C</t>
  </si>
  <si>
    <t>Fecha</t>
  </si>
  <si>
    <t>Valor Cuota</t>
  </si>
  <si>
    <t>RENTABILIDADES (%)</t>
  </si>
  <si>
    <t>Desde incepción</t>
  </si>
  <si>
    <t>2020</t>
  </si>
  <si>
    <t>2019</t>
  </si>
  <si>
    <t>FARO CAPITAL DEUDA GLOBAL FMIV</t>
  </si>
  <si>
    <t>2021</t>
  </si>
  <si>
    <t>FARO CAPITAL RENTA VARIABLE GLOBAL FMIV</t>
  </si>
  <si>
    <t>FARO CAPITAL GLOBAL INNOVATION FMIV</t>
  </si>
  <si>
    <t>Faro Capital Corto Plazo Dólares FMIV</t>
  </si>
  <si>
    <t>Variación %</t>
  </si>
  <si>
    <t>-</t>
  </si>
  <si>
    <t>FARO CAPITAL DEUDA GLOBAL FMIV (Institucional)</t>
  </si>
  <si>
    <t>FARO CAPITAL RENTA VARIABLE GLOBAL FMIV (Institucional)</t>
  </si>
  <si>
    <t>FARO CAPITAL GLOBAL INNOVATION FMIV (Institucional)</t>
  </si>
  <si>
    <t>FARO CAPITAL CORTO PLAZO DÓLARES FMIV (Institucional)</t>
  </si>
  <si>
    <t xml:space="preserve">FONDO DE FONDOS FARO CAPITAL DEUDA GLOBAL FMIV </t>
  </si>
  <si>
    <t xml:space="preserve">FONDO DE FONDOS FARO CAPITAL RENTA VARIABLE GLOBAL FMIV </t>
  </si>
  <si>
    <t xml:space="preserve">FONDO DE FONDOS FARO CAPITAL GLOBAL INNOVATION FMIV </t>
  </si>
  <si>
    <t>2022</t>
  </si>
  <si>
    <t>2023</t>
  </si>
  <si>
    <t>2024</t>
  </si>
  <si>
    <t>FARO CAPITAL CORTO PLAZO DOLARES FMIV</t>
  </si>
  <si>
    <t>Serie Retail</t>
  </si>
  <si>
    <t>Infórmese de las características esenciales de la inversión en los Fondos Mutuos administrados por Faro Capital SAF, las que se encuentran contenidas en el prospecto simplificado y reglamento de participación. 
La rentabilidad o ganancia obtenida en el pasado, no garantiza que se repita en el futuro. Estas rentabilidades no incluyen el efecto de las comisiones de suscripción y rescate, ni el impuesto a la renta. La rentabilidad que corresponde al primer año de etapa operativa de cada fondo está calculado en base a una rentabildiad acumulada. Asimismo, la rentabilidad del año en curso es acumulada.
(1) En los años 2020, 2021, 2024 y durante el 2025 hubo periodos de tiempo sin cuotas en la serie A del fondo Faro Capital Global Innovation FMIV.
(2) En el año 2023 y 2025 hubo periodos de tiempo sin cuotas en la serie A del fondo Faro Capiral Corto Plazo Dólares FMIV</t>
  </si>
  <si>
    <t>FONDO DE FONDOS FARO CAPITAL DEUDA GLOBAL FMIV</t>
  </si>
  <si>
    <t>FONDO DE FONDOS FARO CAPITAL RENTA VARIABLE GLOBAL FMIV</t>
  </si>
  <si>
    <t>FONDO DE FONDOS FARO CAPITAL GLOBAL INNOVATION FMIV</t>
  </si>
  <si>
    <t>Fecha / Serie</t>
  </si>
  <si>
    <t/>
  </si>
  <si>
    <t>FARO CAPITAL FLEXIBLE FMIV</t>
  </si>
  <si>
    <t>Faro Capital Flexible FMIV (Institucional)</t>
  </si>
  <si>
    <t>2025</t>
  </si>
  <si>
    <t>FONDO DE FONDOS FARO CAPITAL FLEXIBLE FMIV</t>
  </si>
  <si>
    <t>Desde inicio</t>
  </si>
  <si>
    <t>Infórmese de las características esenciales de la inversión en los Fondos Mutuos administrados por Faro Capital SAF, las que se encuentran contenidas en el prospecto simplificado y reglamento de participación. 
La rentabilidad o ganancia obtenida en el pasado, no garantiza que se repita en el futuro. Estas rentabilidades no incluyen el efecto de las comisiones de suscripción y rescate, ni el impuesto a la renta. La rentabilidad que corresponde al primer año de etapa operativa de cada fondo está calculado en base a una rentabildiad acumulada. Asimismo, la rentabilidad de cada cierre de año es anualizada.
(1) En el 2025 y durante el año actual, la serie A del fondo Faro Capital Flexible FMIV no ha tenido cuotas de participación.
(2) La rentabilidad de la serie B del fondo Faro Capital Flexible FMIV refleja el rendimiento acumulado desde el 20/10/2025, fecha a partir de la cual dicha serie tiene cuotas.
(3) La rentabilidad de la serie C del fondo Faro Capital Flexible FMIV refleja el rendimiento acumulado desde la fecha de incio de operaciones, el 21/05/2025.
(4) En el año 2023 y 2025 hubo periodos de tiempo sin cuotas en la serie A del fondo Faro Capiral Corto Plazo Dólares FMIV. Desde el 03/07/2025 la serie A tiene cuotas, considerándola nueva fecha de inicio.
(5) El Fondo de Fondos Faro Capital Flexible FMIV comenzó su etapa operativa el 29/05/2026.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</si>
</sst>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 * #,##0.00_ ;_ * \-#,##0.00_ ;_ * &quot;-&quot;??_ ;_ @_ "/>
    <numFmt numFmtId="165" formatCode="0.0%"/>
    <numFmt numFmtId="166" formatCode="0.0000%"/>
    <numFmt numFmtId="167" formatCode="#,##0.0000"/>
    <numFmt numFmtId="168" formatCode="_-* #,##0.00\ _€_-;\-* #,##0.00\ _€_-;_-* &quot;-&quot;??\ _€_-;_-@_-"/>
    <numFmt numFmtId="169" formatCode="_ &quot;S/&quot;\ * #,##0.00_ ;_ &quot;S/&quot;\ * \-#,##0.00_ ;_ &quot;S/&quot;\ * &quot;-&quot;??_ ;_ @_ "/>
    <numFmt numFmtId="170" formatCode="_ [$S/.-280A]\ * #,##0.00_ ;_ [$S/.-280A]\ * \-#,##0.00_ ;_ [$S/.-280A]\ * &quot;-&quot;??_ ;_ @_ "/>
    <numFmt numFmtId="171" formatCode="#,##0.0000000"/>
  </numFmts>
  <fonts count="3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libri Light"/>
      <family val="1"/>
      <scheme val="major"/>
    </font>
    <font>
      <i/>
      <sz val="9.9499999999999993"/>
      <color indexed="8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002060"/>
      <name val="Lucida Sans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0000"/>
      <name val="Calibri Light"/>
      <family val="2"/>
    </font>
    <font>
      <b/>
      <sz val="14"/>
      <color rgb="FF000000"/>
      <name val="Calibri Light"/>
      <family val="2"/>
    </font>
    <font>
      <i/>
      <sz val="12"/>
      <color theme="3" tint="-0.499984740745262"/>
      <name val="Calibri"/>
      <family val="2"/>
      <scheme val="minor"/>
    </font>
    <font>
      <b/>
      <i/>
      <sz val="12"/>
      <color theme="3" tint="-0.499984740745262"/>
      <name val="Calibri"/>
      <family val="2"/>
      <scheme val="minor"/>
    </font>
    <font>
      <i/>
      <vertAlign val="superscript"/>
      <sz val="16"/>
      <color rgb="FF000000"/>
      <name val="Calibri Light"/>
      <family val="2"/>
    </font>
    <font>
      <b/>
      <sz val="9.5"/>
      <color rgb="FF002060"/>
      <name val="Lucida Sans"/>
      <family val="2"/>
    </font>
  </fonts>
  <fills count="4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2004">
    <xf numFmtId="170" fontId="0" fillId="0" borderId="0"/>
    <xf numFmtId="170" fontId="3" fillId="0" borderId="0" applyBorder="0">
      <protection locked="0"/>
    </xf>
    <xf numFmtId="17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7" fillId="0" borderId="0"/>
    <xf numFmtId="164" fontId="8" fillId="0" borderId="0" applyFont="0" applyFill="0" applyBorder="0" applyAlignment="0" applyProtection="0"/>
    <xf numFmtId="170" fontId="6" fillId="0" borderId="0">
      <alignment vertical="center"/>
    </xf>
    <xf numFmtId="164" fontId="6" fillId="0" borderId="0" applyFont="0" applyFill="0" applyBorder="0" applyAlignment="0" applyProtection="0"/>
    <xf numFmtId="170" fontId="6" fillId="0" borderId="0">
      <alignment vertical="center"/>
    </xf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164" fontId="2" fillId="0" borderId="0" applyFont="0" applyFill="0" applyBorder="0" applyAlignment="0" applyProtection="0"/>
    <xf numFmtId="17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3" fillId="0" borderId="0" applyBorder="0">
      <protection locked="0"/>
    </xf>
    <xf numFmtId="164" fontId="2" fillId="0" borderId="0" applyFont="0" applyFill="0" applyBorder="0" applyAlignment="0" applyProtection="0"/>
    <xf numFmtId="170" fontId="10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" fillId="0" borderId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2" fillId="0" borderId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4" fillId="16" borderId="0" applyNumberFormat="0" applyBorder="0" applyAlignment="0" applyProtection="0"/>
    <xf numFmtId="170" fontId="4" fillId="17" borderId="0" applyNumberFormat="0" applyBorder="0" applyAlignment="0" applyProtection="0"/>
    <xf numFmtId="170" fontId="4" fillId="18" borderId="0" applyNumberFormat="0" applyBorder="0" applyAlignment="0" applyProtection="0"/>
    <xf numFmtId="170" fontId="4" fillId="19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16" fillId="28" borderId="0" applyNumberFormat="0" applyBorder="0" applyAlignment="0" applyProtection="0"/>
    <xf numFmtId="170" fontId="19" fillId="29" borderId="4" applyNumberFormat="0" applyAlignment="0" applyProtection="0"/>
    <xf numFmtId="170" fontId="1" fillId="30" borderId="7" applyNumberFormat="0" applyAlignment="0" applyProtection="0"/>
    <xf numFmtId="170" fontId="21" fillId="0" borderId="0" applyNumberFormat="0" applyFill="0" applyBorder="0" applyAlignment="0" applyProtection="0"/>
    <xf numFmtId="170" fontId="15" fillId="31" borderId="0" applyNumberFormat="0" applyBorder="0" applyAlignment="0" applyProtection="0"/>
    <xf numFmtId="170" fontId="12" fillId="0" borderId="1" applyNumberFormat="0" applyFill="0" applyAlignment="0" applyProtection="0"/>
    <xf numFmtId="170" fontId="13" fillId="0" borderId="2" applyNumberFormat="0" applyFill="0" applyAlignment="0" applyProtection="0"/>
    <xf numFmtId="170" fontId="14" fillId="0" borderId="3" applyNumberFormat="0" applyFill="0" applyAlignment="0" applyProtection="0"/>
    <xf numFmtId="170" fontId="14" fillId="0" borderId="0" applyNumberFormat="0" applyFill="0" applyBorder="0" applyAlignment="0" applyProtection="0"/>
    <xf numFmtId="170" fontId="17" fillId="32" borderId="4" applyNumberFormat="0" applyAlignment="0" applyProtection="0"/>
    <xf numFmtId="170" fontId="20" fillId="0" borderId="6" applyNumberFormat="0" applyFill="0" applyAlignment="0" applyProtection="0"/>
    <xf numFmtId="170" fontId="2" fillId="33" borderId="8" applyNumberFormat="0" applyFont="0" applyAlignment="0" applyProtection="0"/>
    <xf numFmtId="170" fontId="18" fillId="29" borderId="5" applyNumberFormat="0" applyAlignment="0" applyProtection="0"/>
    <xf numFmtId="170" fontId="23" fillId="0" borderId="0" applyNumberFormat="0" applyFill="0" applyBorder="0" applyAlignment="0" applyProtection="0"/>
    <xf numFmtId="170" fontId="9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6" fillId="0" borderId="0"/>
    <xf numFmtId="17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7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2" fillId="0" borderId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15" fillId="34" borderId="0" applyNumberFormat="0" applyBorder="0" applyAlignment="0" applyProtection="0"/>
    <xf numFmtId="170" fontId="7" fillId="0" borderId="0"/>
    <xf numFmtId="164" fontId="24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7" borderId="0" applyNumberFormat="0" applyBorder="0" applyAlignment="0" applyProtection="0"/>
    <xf numFmtId="170" fontId="7" fillId="0" borderId="0"/>
    <xf numFmtId="43" fontId="6" fillId="0" borderId="0" applyFont="0" applyFill="0" applyBorder="0" applyAlignment="0" applyProtection="0"/>
    <xf numFmtId="170" fontId="2" fillId="14" borderId="0" applyNumberFormat="0" applyBorder="0" applyAlignment="0" applyProtection="0"/>
    <xf numFmtId="170" fontId="2" fillId="1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2" fillId="15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9" borderId="0" applyNumberFormat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3" fillId="0" borderId="0" applyBorder="0">
      <protection locked="0"/>
    </xf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1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8" borderId="0" applyNumberFormat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4" borderId="0" applyNumberFormat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0" fillId="0" borderId="0"/>
    <xf numFmtId="170" fontId="3" fillId="0" borderId="0" applyBorder="0">
      <protection locked="0"/>
    </xf>
    <xf numFmtId="43" fontId="3" fillId="0" borderId="0" applyFont="0" applyFill="0" applyBorder="0" applyAlignment="0" applyProtection="0"/>
    <xf numFmtId="170" fontId="3" fillId="0" borderId="0" applyBorder="0">
      <protection locked="0"/>
    </xf>
    <xf numFmtId="170" fontId="2" fillId="11" borderId="0" applyNumberFormat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13" borderId="0" applyNumberFormat="0" applyBorder="0" applyAlignment="0" applyProtection="0"/>
    <xf numFmtId="170" fontId="7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5" fillId="0" borderId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2" fillId="0" borderId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2" fillId="0" borderId="0"/>
    <xf numFmtId="164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7" fillId="0" borderId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2" fillId="0" borderId="0"/>
    <xf numFmtId="43" fontId="6" fillId="0" borderId="0" applyFont="0" applyFill="0" applyBorder="0" applyAlignment="0" applyProtection="0"/>
    <xf numFmtId="170" fontId="7" fillId="0" borderId="0"/>
    <xf numFmtId="9" fontId="5" fillId="0" borderId="0" applyFont="0" applyFill="0" applyBorder="0" applyAlignment="0" applyProtection="0"/>
    <xf numFmtId="17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3" fillId="0" borderId="0" applyFont="0" applyFill="0" applyBorder="0" applyAlignment="0" applyProtection="0"/>
    <xf numFmtId="170" fontId="3" fillId="0" borderId="0" applyBorder="0">
      <protection locked="0"/>
    </xf>
    <xf numFmtId="170" fontId="1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7">
    <xf numFmtId="170" fontId="0" fillId="0" borderId="0" xfId="0"/>
    <xf numFmtId="170" fontId="0" fillId="0" borderId="0" xfId="0" applyAlignment="1">
      <alignment horizontal="center"/>
    </xf>
    <xf numFmtId="170" fontId="4" fillId="0" borderId="0" xfId="0" applyFont="1"/>
    <xf numFmtId="170" fontId="1" fillId="35" borderId="11" xfId="0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71" fontId="0" fillId="0" borderId="11" xfId="0" quotePrefix="1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38" borderId="0" xfId="0" applyNumberFormat="1" applyFill="1" applyAlignment="1">
      <alignment horizontal="center"/>
    </xf>
    <xf numFmtId="14" fontId="1" fillId="2" borderId="12" xfId="0" applyNumberFormat="1" applyFont="1" applyFill="1" applyBorder="1" applyAlignment="1">
      <alignment horizontal="center"/>
    </xf>
    <xf numFmtId="170" fontId="1" fillId="37" borderId="15" xfId="0" applyFont="1" applyFill="1" applyBorder="1" applyAlignment="1">
      <alignment horizontal="center"/>
    </xf>
    <xf numFmtId="170" fontId="1" fillId="36" borderId="16" xfId="0" applyFont="1" applyFill="1" applyBorder="1" applyAlignment="1">
      <alignment horizontal="center"/>
    </xf>
    <xf numFmtId="170" fontId="1" fillId="36" borderId="15" xfId="0" applyFont="1" applyFill="1" applyBorder="1" applyAlignment="1">
      <alignment horizontal="center"/>
    </xf>
    <xf numFmtId="170" fontId="1" fillId="36" borderId="17" xfId="0" applyFont="1" applyFill="1" applyBorder="1" applyAlignment="1">
      <alignment horizontal="center"/>
    </xf>
    <xf numFmtId="4" fontId="0" fillId="6" borderId="0" xfId="0" applyNumberFormat="1" applyFill="1" applyAlignment="1">
      <alignment horizontal="center"/>
    </xf>
    <xf numFmtId="4" fontId="11" fillId="39" borderId="0" xfId="0" applyNumberFormat="1" applyFont="1" applyFill="1" applyAlignment="1">
      <alignment horizontal="center"/>
    </xf>
    <xf numFmtId="170" fontId="1" fillId="37" borderId="15" xfId="0" quotePrefix="1" applyFont="1" applyFill="1" applyBorder="1" applyAlignment="1">
      <alignment horizontal="center"/>
    </xf>
    <xf numFmtId="170" fontId="1" fillId="37" borderId="0" xfId="0" applyFont="1" applyFill="1" applyAlignment="1">
      <alignment horizontal="center" wrapText="1"/>
    </xf>
    <xf numFmtId="170" fontId="1" fillId="36" borderId="0" xfId="0" applyFont="1" applyFill="1" applyAlignment="1">
      <alignment horizontal="center" wrapText="1"/>
    </xf>
    <xf numFmtId="170" fontId="1" fillId="36" borderId="15" xfId="0" quotePrefix="1" applyFont="1" applyFill="1" applyBorder="1" applyAlignment="1">
      <alignment horizontal="center"/>
    </xf>
    <xf numFmtId="4" fontId="0" fillId="39" borderId="0" xfId="0" applyNumberFormat="1" applyFill="1" applyAlignment="1">
      <alignment horizontal="center"/>
    </xf>
    <xf numFmtId="170" fontId="28" fillId="0" borderId="0" xfId="0" applyFont="1" applyAlignment="1">
      <alignment horizontal="center" vertical="center"/>
    </xf>
    <xf numFmtId="170" fontId="29" fillId="0" borderId="0" xfId="0" applyFont="1" applyAlignment="1">
      <alignment horizontal="center" vertical="center"/>
    </xf>
    <xf numFmtId="170" fontId="31" fillId="0" borderId="0" xfId="0" applyFont="1"/>
    <xf numFmtId="170" fontId="32" fillId="0" borderId="0" xfId="0" applyFont="1"/>
    <xf numFmtId="170" fontId="33" fillId="0" borderId="9" xfId="0" applyFont="1" applyBorder="1" applyAlignment="1">
      <alignment horizontal="center" vertical="center" wrapText="1" readingOrder="1"/>
    </xf>
    <xf numFmtId="170" fontId="34" fillId="0" borderId="9" xfId="0" applyFont="1" applyBorder="1" applyAlignment="1">
      <alignment horizontal="center" vertical="center" wrapText="1" readingOrder="1"/>
    </xf>
    <xf numFmtId="170" fontId="31" fillId="0" borderId="0" xfId="0" applyFont="1" applyAlignment="1">
      <alignment horizontal="center" vertical="center"/>
    </xf>
    <xf numFmtId="170" fontId="34" fillId="0" borderId="10" xfId="0" quotePrefix="1" applyFont="1" applyBorder="1" applyAlignment="1">
      <alignment horizontal="center" vertical="center" wrapText="1" readingOrder="1"/>
    </xf>
    <xf numFmtId="10" fontId="33" fillId="0" borderId="10" xfId="0" applyNumberFormat="1" applyFont="1" applyBorder="1" applyAlignment="1">
      <alignment horizontal="center" vertical="center" wrapText="1" readingOrder="1"/>
    </xf>
    <xf numFmtId="10" fontId="33" fillId="0" borderId="10" xfId="0" quotePrefix="1" applyNumberFormat="1" applyFont="1" applyBorder="1" applyAlignment="1">
      <alignment horizontal="center" vertical="center" wrapText="1" readingOrder="1"/>
    </xf>
    <xf numFmtId="165" fontId="33" fillId="0" borderId="10" xfId="0" applyNumberFormat="1" applyFont="1" applyBorder="1" applyAlignment="1">
      <alignment horizontal="center" vertical="center" wrapText="1" readingOrder="1"/>
    </xf>
    <xf numFmtId="170" fontId="34" fillId="0" borderId="10" xfId="0" applyFont="1" applyBorder="1" applyAlignment="1">
      <alignment horizontal="center" vertical="center" wrapText="1" readingOrder="1"/>
    </xf>
    <xf numFmtId="49" fontId="35" fillId="0" borderId="0" xfId="0" applyNumberFormat="1" applyFont="1" applyAlignment="1">
      <alignment vertical="center" wrapText="1"/>
    </xf>
    <xf numFmtId="170" fontId="34" fillId="38" borderId="10" xfId="0" quotePrefix="1" applyFont="1" applyFill="1" applyBorder="1" applyAlignment="1">
      <alignment horizontal="center" vertical="center" wrapText="1" readingOrder="1"/>
    </xf>
    <xf numFmtId="10" fontId="33" fillId="38" borderId="10" xfId="0" applyNumberFormat="1" applyFont="1" applyFill="1" applyBorder="1" applyAlignment="1">
      <alignment horizontal="center" vertical="center" wrapText="1" readingOrder="1"/>
    </xf>
    <xf numFmtId="10" fontId="33" fillId="38" borderId="10" xfId="0" quotePrefix="1" applyNumberFormat="1" applyFont="1" applyFill="1" applyBorder="1" applyAlignment="1">
      <alignment horizontal="center" vertical="center" wrapText="1" readingOrder="1"/>
    </xf>
    <xf numFmtId="3" fontId="37" fillId="38" borderId="10" xfId="0" applyNumberFormat="1" applyFont="1" applyFill="1" applyBorder="1" applyAlignment="1">
      <alignment horizontal="center" vertical="center" wrapText="1" readingOrder="1"/>
    </xf>
    <xf numFmtId="3" fontId="37" fillId="0" borderId="10" xfId="0" applyNumberFormat="1" applyFont="1" applyBorder="1" applyAlignment="1">
      <alignment horizontal="center" vertical="center" wrapText="1" readingOrder="1"/>
    </xf>
    <xf numFmtId="165" fontId="33" fillId="38" borderId="10" xfId="0" applyNumberFormat="1" applyFont="1" applyFill="1" applyBorder="1" applyAlignment="1">
      <alignment horizontal="center" vertical="center" wrapText="1" readingOrder="1"/>
    </xf>
    <xf numFmtId="14" fontId="35" fillId="0" borderId="0" xfId="0" applyNumberFormat="1" applyFont="1" applyAlignment="1">
      <alignment vertical="center" wrapText="1"/>
    </xf>
    <xf numFmtId="14" fontId="0" fillId="0" borderId="0" xfId="0" applyNumberFormat="1"/>
    <xf numFmtId="17" fontId="34" fillId="38" borderId="10" xfId="0" quotePrefix="1" applyNumberFormat="1" applyFont="1" applyFill="1" applyBorder="1" applyAlignment="1">
      <alignment horizontal="center" vertical="center" wrapText="1" readingOrder="1"/>
    </xf>
    <xf numFmtId="170" fontId="34" fillId="0" borderId="0" xfId="0" applyFont="1" applyAlignment="1">
      <alignment horizontal="center" vertical="center" wrapText="1" readingOrder="1"/>
    </xf>
    <xf numFmtId="10" fontId="33" fillId="0" borderId="0" xfId="0" applyNumberFormat="1" applyFont="1" applyAlignment="1">
      <alignment horizontal="center" vertical="center" wrapText="1" readingOrder="1"/>
    </xf>
    <xf numFmtId="10" fontId="33" fillId="0" borderId="0" xfId="0" quotePrefix="1" applyNumberFormat="1" applyFont="1" applyAlignment="1">
      <alignment horizontal="center" vertical="center" wrapText="1" readingOrder="1"/>
    </xf>
    <xf numFmtId="170" fontId="36" fillId="0" borderId="0" xfId="0" applyFont="1"/>
    <xf numFmtId="170" fontId="32" fillId="0" borderId="21" xfId="0" applyFont="1" applyBorder="1"/>
    <xf numFmtId="170" fontId="34" fillId="0" borderId="22" xfId="0" applyFont="1" applyBorder="1" applyAlignment="1">
      <alignment horizontal="center" vertical="center" wrapText="1" readingOrder="1"/>
    </xf>
    <xf numFmtId="10" fontId="33" fillId="38" borderId="23" xfId="0" applyNumberFormat="1" applyFont="1" applyFill="1" applyBorder="1" applyAlignment="1">
      <alignment horizontal="center" vertical="center" wrapText="1" readingOrder="1"/>
    </xf>
    <xf numFmtId="10" fontId="33" fillId="0" borderId="23" xfId="0" applyNumberFormat="1" applyFont="1" applyBorder="1" applyAlignment="1">
      <alignment horizontal="center" vertical="center" wrapText="1" readingOrder="1"/>
    </xf>
    <xf numFmtId="4" fontId="35" fillId="0" borderId="0" xfId="0" applyNumberFormat="1" applyFont="1" applyAlignment="1">
      <alignment vertical="center" wrapText="1"/>
    </xf>
    <xf numFmtId="170" fontId="32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 wrapText="1" readingOrder="1"/>
    </xf>
    <xf numFmtId="9" fontId="33" fillId="38" borderId="10" xfId="0" quotePrefix="1" applyNumberFormat="1" applyFont="1" applyFill="1" applyBorder="1" applyAlignment="1">
      <alignment horizontal="center" vertical="center" wrapText="1" readingOrder="1"/>
    </xf>
    <xf numFmtId="9" fontId="33" fillId="0" borderId="10" xfId="0" quotePrefix="1" applyNumberFormat="1" applyFont="1" applyBorder="1" applyAlignment="1">
      <alignment horizontal="center" vertical="center" wrapText="1" readingOrder="1"/>
    </xf>
    <xf numFmtId="170" fontId="1" fillId="37" borderId="16" xfId="0" applyFont="1" applyFill="1" applyBorder="1" applyAlignment="1">
      <alignment horizontal="center"/>
    </xf>
    <xf numFmtId="4" fontId="11" fillId="6" borderId="0" xfId="0" applyNumberFormat="1" applyFont="1" applyFill="1" applyAlignment="1">
      <alignment horizontal="center"/>
    </xf>
    <xf numFmtId="4" fontId="33" fillId="0" borderId="0" xfId="0" quotePrefix="1" applyNumberFormat="1" applyFont="1" applyAlignment="1">
      <alignment horizontal="center" vertical="center" wrapText="1" readingOrder="1"/>
    </xf>
    <xf numFmtId="17" fontId="34" fillId="0" borderId="10" xfId="0" quotePrefix="1" applyNumberFormat="1" applyFont="1" applyBorder="1" applyAlignment="1">
      <alignment horizontal="center" vertical="center" wrapText="1" readingOrder="1"/>
    </xf>
    <xf numFmtId="10" fontId="33" fillId="0" borderId="24" xfId="0" applyNumberFormat="1" applyFont="1" applyBorder="1" applyAlignment="1">
      <alignment horizontal="center" vertical="center" wrapText="1" readingOrder="1"/>
    </xf>
    <xf numFmtId="170" fontId="30" fillId="0" borderId="0" xfId="0" applyFont="1" applyAlignment="1">
      <alignment horizontal="center" vertical="center" wrapText="1" readingOrder="1"/>
    </xf>
    <xf numFmtId="49" fontId="35" fillId="0" borderId="0" xfId="0" applyNumberFormat="1" applyFont="1" applyAlignment="1">
      <alignment horizontal="left" vertical="top" wrapText="1"/>
    </xf>
    <xf numFmtId="170" fontId="30" fillId="0" borderId="18" xfId="0" applyFont="1" applyBorder="1" applyAlignment="1">
      <alignment horizontal="center" vertical="center" wrapText="1" readingOrder="1"/>
    </xf>
    <xf numFmtId="170" fontId="30" fillId="0" borderId="19" xfId="0" applyFont="1" applyBorder="1" applyAlignment="1">
      <alignment horizontal="center" vertical="center" wrapText="1" readingOrder="1"/>
    </xf>
    <xf numFmtId="170" fontId="30" fillId="0" borderId="20" xfId="0" applyFont="1" applyBorder="1" applyAlignment="1">
      <alignment horizontal="center" vertical="center" wrapText="1" readingOrder="1"/>
    </xf>
    <xf numFmtId="170" fontId="30" fillId="0" borderId="21" xfId="0" applyFont="1" applyBorder="1" applyAlignment="1">
      <alignment horizontal="center" vertical="center" wrapText="1" readingOrder="1"/>
    </xf>
    <xf numFmtId="170" fontId="38" fillId="0" borderId="0" xfId="0" applyFont="1" applyAlignment="1">
      <alignment horizontal="center" vertical="center" wrapText="1" readingOrder="1"/>
    </xf>
    <xf numFmtId="14" fontId="1" fillId="37" borderId="12" xfId="0" applyNumberFormat="1" applyFont="1" applyFill="1" applyBorder="1" applyAlignment="1">
      <alignment horizontal="center" vertical="center" wrapText="1"/>
    </xf>
    <xf numFmtId="14" fontId="1" fillId="36" borderId="13" xfId="0" applyNumberFormat="1" applyFont="1" applyFill="1" applyBorder="1" applyAlignment="1">
      <alignment horizontal="center" vertical="center" wrapText="1"/>
    </xf>
    <xf numFmtId="14" fontId="1" fillId="36" borderId="12" xfId="0" applyNumberFormat="1" applyFont="1" applyFill="1" applyBorder="1" applyAlignment="1">
      <alignment horizontal="center" vertical="center" wrapText="1"/>
    </xf>
    <xf numFmtId="14" fontId="1" fillId="36" borderId="14" xfId="0" applyNumberFormat="1" applyFont="1" applyFill="1" applyBorder="1" applyAlignment="1">
      <alignment horizontal="center" vertical="center" wrapText="1"/>
    </xf>
    <xf numFmtId="14" fontId="1" fillId="37" borderId="13" xfId="0" applyNumberFormat="1" applyFont="1" applyFill="1" applyBorder="1" applyAlignment="1">
      <alignment horizontal="center" vertical="center" wrapText="1"/>
    </xf>
    <xf numFmtId="170" fontId="1" fillId="35" borderId="11" xfId="0" applyFont="1" applyFill="1" applyBorder="1" applyAlignment="1">
      <alignment horizontal="center" vertical="center"/>
    </xf>
  </cellXfs>
  <cellStyles count="2004">
    <cellStyle name="20% - Accent1" xfId="547" xr:uid="{00000000-0005-0000-0000-000000000000}"/>
    <cellStyle name="20% - Accent1 2" xfId="772" xr:uid="{00000000-0005-0000-0000-000001000000}"/>
    <cellStyle name="20% - Accent1 2 2" xfId="1922" xr:uid="{00000000-0005-0000-0000-000002000000}"/>
    <cellStyle name="20% - Accent1 3" xfId="1235" xr:uid="{00000000-0005-0000-0000-000003000000}"/>
    <cellStyle name="20% - Accent1 3 2" xfId="1960" xr:uid="{00000000-0005-0000-0000-000004000000}"/>
    <cellStyle name="20% - Accent1 4" xfId="1313" xr:uid="{00000000-0005-0000-0000-000005000000}"/>
    <cellStyle name="20% - Accent1_Calculadora" xfId="851" xr:uid="{00000000-0005-0000-0000-000006000000}"/>
    <cellStyle name="20% - Accent2" xfId="548" xr:uid="{00000000-0005-0000-0000-000007000000}"/>
    <cellStyle name="20% - Accent2 2" xfId="773" xr:uid="{00000000-0005-0000-0000-000008000000}"/>
    <cellStyle name="20% - Accent2 2 2" xfId="1923" xr:uid="{00000000-0005-0000-0000-000009000000}"/>
    <cellStyle name="20% - Accent2 3" xfId="1236" xr:uid="{00000000-0005-0000-0000-00000A000000}"/>
    <cellStyle name="20% - Accent2 3 2" xfId="1961" xr:uid="{00000000-0005-0000-0000-00000B000000}"/>
    <cellStyle name="20% - Accent2 4" xfId="1314" xr:uid="{00000000-0005-0000-0000-00000C000000}"/>
    <cellStyle name="20% - Accent2_Calculadora" xfId="826" xr:uid="{00000000-0005-0000-0000-00000D000000}"/>
    <cellStyle name="20% - Accent3" xfId="549" xr:uid="{00000000-0005-0000-0000-00000E000000}"/>
    <cellStyle name="20% - Accent3 2" xfId="774" xr:uid="{00000000-0005-0000-0000-00000F000000}"/>
    <cellStyle name="20% - Accent3 2 2" xfId="1924" xr:uid="{00000000-0005-0000-0000-000010000000}"/>
    <cellStyle name="20% - Accent3 3" xfId="1237" xr:uid="{00000000-0005-0000-0000-000011000000}"/>
    <cellStyle name="20% - Accent3 3 2" xfId="1962" xr:uid="{00000000-0005-0000-0000-000012000000}"/>
    <cellStyle name="20% - Accent3 4" xfId="1315" xr:uid="{00000000-0005-0000-0000-000013000000}"/>
    <cellStyle name="20% - Accent3_Calculadora" xfId="818" xr:uid="{00000000-0005-0000-0000-000014000000}"/>
    <cellStyle name="20% - Accent4" xfId="550" xr:uid="{00000000-0005-0000-0000-000015000000}"/>
    <cellStyle name="20% - Accent4 2" xfId="775" xr:uid="{00000000-0005-0000-0000-000016000000}"/>
    <cellStyle name="20% - Accent4 2 2" xfId="1925" xr:uid="{00000000-0005-0000-0000-000017000000}"/>
    <cellStyle name="20% - Accent4 3" xfId="1238" xr:uid="{00000000-0005-0000-0000-000018000000}"/>
    <cellStyle name="20% - Accent4 3 2" xfId="1963" xr:uid="{00000000-0005-0000-0000-000019000000}"/>
    <cellStyle name="20% - Accent4 4" xfId="1316" xr:uid="{00000000-0005-0000-0000-00001A000000}"/>
    <cellStyle name="20% - Accent4_Calculadora" xfId="877" xr:uid="{00000000-0005-0000-0000-00001B000000}"/>
    <cellStyle name="20% - Accent5" xfId="551" xr:uid="{00000000-0005-0000-0000-00001C000000}"/>
    <cellStyle name="20% - Accent5 2" xfId="776" xr:uid="{00000000-0005-0000-0000-00001D000000}"/>
    <cellStyle name="20% - Accent5 2 2" xfId="1926" xr:uid="{00000000-0005-0000-0000-00001E000000}"/>
    <cellStyle name="20% - Accent5 3" xfId="1239" xr:uid="{00000000-0005-0000-0000-00001F000000}"/>
    <cellStyle name="20% - Accent5 3 2" xfId="1964" xr:uid="{00000000-0005-0000-0000-000020000000}"/>
    <cellStyle name="20% - Accent5 4" xfId="1317" xr:uid="{00000000-0005-0000-0000-000021000000}"/>
    <cellStyle name="20% - Accent5_Calculadora" xfId="848" xr:uid="{00000000-0005-0000-0000-000022000000}"/>
    <cellStyle name="20% - Accent6" xfId="552" xr:uid="{00000000-0005-0000-0000-000023000000}"/>
    <cellStyle name="20% - Accent6 2" xfId="777" xr:uid="{00000000-0005-0000-0000-000024000000}"/>
    <cellStyle name="20% - Accent6 2 2" xfId="1927" xr:uid="{00000000-0005-0000-0000-000025000000}"/>
    <cellStyle name="20% - Accent6 3" xfId="1240" xr:uid="{00000000-0005-0000-0000-000026000000}"/>
    <cellStyle name="20% - Accent6 3 2" xfId="1965" xr:uid="{00000000-0005-0000-0000-000027000000}"/>
    <cellStyle name="20% - Accent6 4" xfId="1318" xr:uid="{00000000-0005-0000-0000-000028000000}"/>
    <cellStyle name="20% - Accent6_Calculadora" xfId="880" xr:uid="{00000000-0005-0000-0000-000029000000}"/>
    <cellStyle name="40% - Accent1" xfId="553" xr:uid="{00000000-0005-0000-0000-00002A000000}"/>
    <cellStyle name="40% - Accent1 2" xfId="778" xr:uid="{00000000-0005-0000-0000-00002B000000}"/>
    <cellStyle name="40% - Accent1 2 2" xfId="1928" xr:uid="{00000000-0005-0000-0000-00002C000000}"/>
    <cellStyle name="40% - Accent1 3" xfId="1241" xr:uid="{00000000-0005-0000-0000-00002D000000}"/>
    <cellStyle name="40% - Accent1 3 2" xfId="1966" xr:uid="{00000000-0005-0000-0000-00002E000000}"/>
    <cellStyle name="40% - Accent1 4" xfId="1319" xr:uid="{00000000-0005-0000-0000-00002F000000}"/>
    <cellStyle name="40% - Accent1_Calculadora" xfId="831" xr:uid="{00000000-0005-0000-0000-000030000000}"/>
    <cellStyle name="40% - Accent2" xfId="554" xr:uid="{00000000-0005-0000-0000-000031000000}"/>
    <cellStyle name="40% - Accent2 2" xfId="779" xr:uid="{00000000-0005-0000-0000-000032000000}"/>
    <cellStyle name="40% - Accent2 2 2" xfId="1929" xr:uid="{00000000-0005-0000-0000-000033000000}"/>
    <cellStyle name="40% - Accent2 3" xfId="1242" xr:uid="{00000000-0005-0000-0000-000034000000}"/>
    <cellStyle name="40% - Accent2 3 2" xfId="1967" xr:uid="{00000000-0005-0000-0000-000035000000}"/>
    <cellStyle name="40% - Accent2 4" xfId="1320" xr:uid="{00000000-0005-0000-0000-000036000000}"/>
    <cellStyle name="40% - Accent2_Calculadora" xfId="814" xr:uid="{00000000-0005-0000-0000-000037000000}"/>
    <cellStyle name="40% - Accent3" xfId="555" xr:uid="{00000000-0005-0000-0000-000038000000}"/>
    <cellStyle name="40% - Accent3 2" xfId="780" xr:uid="{00000000-0005-0000-0000-000039000000}"/>
    <cellStyle name="40% - Accent3 2 2" xfId="1930" xr:uid="{00000000-0005-0000-0000-00003A000000}"/>
    <cellStyle name="40% - Accent3 3" xfId="1243" xr:uid="{00000000-0005-0000-0000-00003B000000}"/>
    <cellStyle name="40% - Accent3 3 2" xfId="1968" xr:uid="{00000000-0005-0000-0000-00003C000000}"/>
    <cellStyle name="40% - Accent3 4" xfId="1321" xr:uid="{00000000-0005-0000-0000-00003D000000}"/>
    <cellStyle name="40% - Accent3_Calculadora" xfId="817" xr:uid="{00000000-0005-0000-0000-00003E000000}"/>
    <cellStyle name="40% - Accent4" xfId="556" xr:uid="{00000000-0005-0000-0000-00003F000000}"/>
    <cellStyle name="40% - Accent4 2" xfId="781" xr:uid="{00000000-0005-0000-0000-000040000000}"/>
    <cellStyle name="40% - Accent4 2 2" xfId="1931" xr:uid="{00000000-0005-0000-0000-000041000000}"/>
    <cellStyle name="40% - Accent4 3" xfId="1244" xr:uid="{00000000-0005-0000-0000-000042000000}"/>
    <cellStyle name="40% - Accent4 3 2" xfId="1969" xr:uid="{00000000-0005-0000-0000-000043000000}"/>
    <cellStyle name="40% - Accent4 4" xfId="1322" xr:uid="{00000000-0005-0000-0000-000044000000}"/>
    <cellStyle name="40% - Accent4_Calculadora" xfId="867" xr:uid="{00000000-0005-0000-0000-000045000000}"/>
    <cellStyle name="40% - Accent5" xfId="557" xr:uid="{00000000-0005-0000-0000-000046000000}"/>
    <cellStyle name="40% - Accent5 2" xfId="782" xr:uid="{00000000-0005-0000-0000-000047000000}"/>
    <cellStyle name="40% - Accent5 2 2" xfId="1932" xr:uid="{00000000-0005-0000-0000-000048000000}"/>
    <cellStyle name="40% - Accent5 3" xfId="1245" xr:uid="{00000000-0005-0000-0000-000049000000}"/>
    <cellStyle name="40% - Accent5 3 2" xfId="1970" xr:uid="{00000000-0005-0000-0000-00004A000000}"/>
    <cellStyle name="40% - Accent5 4" xfId="1323" xr:uid="{00000000-0005-0000-0000-00004B000000}"/>
    <cellStyle name="40% - Accent5_Calculadora" xfId="823" xr:uid="{00000000-0005-0000-0000-00004C000000}"/>
    <cellStyle name="40% - Accent6" xfId="558" xr:uid="{00000000-0005-0000-0000-00004D000000}"/>
    <cellStyle name="40% - Accent6 2" xfId="783" xr:uid="{00000000-0005-0000-0000-00004E000000}"/>
    <cellStyle name="40% - Accent6 2 2" xfId="1933" xr:uid="{00000000-0005-0000-0000-00004F000000}"/>
    <cellStyle name="40% - Accent6 3" xfId="1246" xr:uid="{00000000-0005-0000-0000-000050000000}"/>
    <cellStyle name="40% - Accent6 3 2" xfId="1971" xr:uid="{00000000-0005-0000-0000-000051000000}"/>
    <cellStyle name="40% - Accent6 4" xfId="1324" xr:uid="{00000000-0005-0000-0000-000052000000}"/>
    <cellStyle name="40% - Accent6_Calculadora" xfId="855" xr:uid="{00000000-0005-0000-0000-000053000000}"/>
    <cellStyle name="60% - Accent1" xfId="559" xr:uid="{00000000-0005-0000-0000-000054000000}"/>
    <cellStyle name="60% - Accent2" xfId="560" xr:uid="{00000000-0005-0000-0000-000055000000}"/>
    <cellStyle name="60% - Accent3" xfId="561" xr:uid="{00000000-0005-0000-0000-000056000000}"/>
    <cellStyle name="60% - Accent4" xfId="562" xr:uid="{00000000-0005-0000-0000-000057000000}"/>
    <cellStyle name="60% - Accent5" xfId="563" xr:uid="{00000000-0005-0000-0000-000058000000}"/>
    <cellStyle name="60% - Accent6" xfId="564" xr:uid="{00000000-0005-0000-0000-000059000000}"/>
    <cellStyle name="Accent1" xfId="565" xr:uid="{00000000-0005-0000-0000-00005A000000}"/>
    <cellStyle name="Accent2" xfId="566" xr:uid="{00000000-0005-0000-0000-00005B000000}"/>
    <cellStyle name="Accent3" xfId="567" xr:uid="{00000000-0005-0000-0000-00005C000000}"/>
    <cellStyle name="Accent4" xfId="568" xr:uid="{00000000-0005-0000-0000-00005D000000}"/>
    <cellStyle name="Accent5" xfId="569" xr:uid="{00000000-0005-0000-0000-00005E000000}"/>
    <cellStyle name="Accent6" xfId="570" xr:uid="{00000000-0005-0000-0000-00005F000000}"/>
    <cellStyle name="Bad" xfId="571" xr:uid="{00000000-0005-0000-0000-000060000000}"/>
    <cellStyle name="bstitutes]_x000d__x000a_; The following mappings take Word for MS-DOS names, PostScript names, and TrueType_x000d__x000a_; names into account 2" xfId="7" xr:uid="{00000000-0005-0000-0000-000061000000}"/>
    <cellStyle name="Buena" xfId="732" xr:uid="{00000000-0005-0000-0000-000062000000}"/>
    <cellStyle name="Calculation" xfId="572" xr:uid="{00000000-0005-0000-0000-000063000000}"/>
    <cellStyle name="Check Cell" xfId="573" xr:uid="{00000000-0005-0000-0000-000064000000}"/>
    <cellStyle name="Comma" xfId="132" xr:uid="{00000000-0005-0000-0000-000065000000}"/>
    <cellStyle name="Comma 10" xfId="1156" xr:uid="{00000000-0005-0000-0000-000066000000}"/>
    <cellStyle name="Comma 11" xfId="1500" xr:uid="{00000000-0005-0000-0000-000067000000}"/>
    <cellStyle name="Comma 12" xfId="689" xr:uid="{00000000-0005-0000-0000-000068000000}"/>
    <cellStyle name="Comma 2" xfId="138" xr:uid="{00000000-0005-0000-0000-000069000000}"/>
    <cellStyle name="Comma 2 2" xfId="649" xr:uid="{00000000-0005-0000-0000-00006A000000}"/>
    <cellStyle name="Comma 2 2 2" xfId="1902" xr:uid="{00000000-0005-0000-0000-00006B000000}"/>
    <cellStyle name="Comma 2 3" xfId="1306" xr:uid="{00000000-0005-0000-0000-00006C000000}"/>
    <cellStyle name="Comma 3" xfId="174" xr:uid="{00000000-0005-0000-0000-00006D000000}"/>
    <cellStyle name="Comma 3 2" xfId="251" xr:uid="{00000000-0005-0000-0000-00006E000000}"/>
    <cellStyle name="Comma 3 2 2" xfId="538" xr:uid="{00000000-0005-0000-0000-00006F000000}"/>
    <cellStyle name="Comma 3 2 2 2" xfId="1952" xr:uid="{00000000-0005-0000-0000-000070000000}"/>
    <cellStyle name="Comma 3 2 2 3" xfId="1226" xr:uid="{00000000-0005-0000-0000-000071000000}"/>
    <cellStyle name="Comma 3 2 3" xfId="1553" xr:uid="{00000000-0005-0000-0000-000072000000}"/>
    <cellStyle name="Comma 3 2 4" xfId="888" xr:uid="{00000000-0005-0000-0000-000073000000}"/>
    <cellStyle name="Comma 3 3" xfId="461" xr:uid="{00000000-0005-0000-0000-000074000000}"/>
    <cellStyle name="Comma 3 3 2" xfId="1391" xr:uid="{00000000-0005-0000-0000-000075000000}"/>
    <cellStyle name="Comma 3 3 2 2" xfId="1899" xr:uid="{00000000-0005-0000-0000-000076000000}"/>
    <cellStyle name="Comma 3 3 3" xfId="1641" xr:uid="{00000000-0005-0000-0000-000077000000}"/>
    <cellStyle name="Comma 3 3 4" xfId="971" xr:uid="{00000000-0005-0000-0000-000078000000}"/>
    <cellStyle name="Comma 3 4" xfId="328" xr:uid="{00000000-0005-0000-0000-000079000000}"/>
    <cellStyle name="Comma 3 4 2" xfId="1723" xr:uid="{00000000-0005-0000-0000-00007A000000}"/>
    <cellStyle name="Comma 3 4 3" xfId="1042" xr:uid="{00000000-0005-0000-0000-00007B000000}"/>
    <cellStyle name="Comma 3 5" xfId="645" xr:uid="{00000000-0005-0000-0000-00007C000000}"/>
    <cellStyle name="Comma 3 5 2" xfId="1172" xr:uid="{00000000-0005-0000-0000-00007D000000}"/>
    <cellStyle name="Comma 3 6" xfId="1514" xr:uid="{00000000-0005-0000-0000-00007E000000}"/>
    <cellStyle name="Comma 3 7" xfId="724" xr:uid="{00000000-0005-0000-0000-00007F000000}"/>
    <cellStyle name="Comma 4" xfId="218" xr:uid="{00000000-0005-0000-0000-000080000000}"/>
    <cellStyle name="Comma 4 2" xfId="505" xr:uid="{00000000-0005-0000-0000-000081000000}"/>
    <cellStyle name="Comma 4 2 2" xfId="1663" xr:uid="{00000000-0005-0000-0000-000082000000}"/>
    <cellStyle name="Comma 4 2 3" xfId="1414" xr:uid="{00000000-0005-0000-0000-000083000000}"/>
    <cellStyle name="Comma 4 3" xfId="361" xr:uid="{00000000-0005-0000-0000-000084000000}"/>
    <cellStyle name="Comma 4 3 2" xfId="1744" xr:uid="{00000000-0005-0000-0000-000085000000}"/>
    <cellStyle name="Comma 4 3 3" xfId="1303" xr:uid="{00000000-0005-0000-0000-000086000000}"/>
    <cellStyle name="Comma 4 4" xfId="1583" xr:uid="{00000000-0005-0000-0000-000087000000}"/>
    <cellStyle name="Comma 4 5" xfId="743" xr:uid="{00000000-0005-0000-0000-000088000000}"/>
    <cellStyle name="Comma 5" xfId="427" xr:uid="{00000000-0005-0000-0000-000089000000}"/>
    <cellStyle name="Comma 5 2" xfId="1195" xr:uid="{00000000-0005-0000-0000-00008A000000}"/>
    <cellStyle name="Comma 5 2 2" xfId="1914" xr:uid="{00000000-0005-0000-0000-00008B000000}"/>
    <cellStyle name="Comma 5 3" xfId="1531" xr:uid="{00000000-0005-0000-0000-00008C000000}"/>
    <cellStyle name="Comma 5 4" xfId="791" xr:uid="{00000000-0005-0000-0000-00008D000000}"/>
    <cellStyle name="Comma 6" xfId="295" xr:uid="{00000000-0005-0000-0000-00008E000000}"/>
    <cellStyle name="Comma 6 2" xfId="1356" xr:uid="{00000000-0005-0000-0000-00008F000000}"/>
    <cellStyle name="Comma 6 3" xfId="1610" xr:uid="{00000000-0005-0000-0000-000090000000}"/>
    <cellStyle name="Comma 6 4" xfId="857" xr:uid="{00000000-0005-0000-0000-000091000000}"/>
    <cellStyle name="Comma 7" xfId="613" xr:uid="{00000000-0005-0000-0000-000092000000}"/>
    <cellStyle name="Comma 7 2" xfId="1702" xr:uid="{00000000-0005-0000-0000-000093000000}"/>
    <cellStyle name="Comma 7 3" xfId="916" xr:uid="{00000000-0005-0000-0000-000094000000}"/>
    <cellStyle name="Comma 8" xfId="957" xr:uid="{00000000-0005-0000-0000-000095000000}"/>
    <cellStyle name="Comma 9" xfId="992" xr:uid="{00000000-0005-0000-0000-000096000000}"/>
    <cellStyle name="Explanatory Text" xfId="574" xr:uid="{00000000-0005-0000-0000-000097000000}"/>
    <cellStyle name="Good" xfId="575" xr:uid="{00000000-0005-0000-0000-000098000000}"/>
    <cellStyle name="Heading 1" xfId="576" xr:uid="{00000000-0005-0000-0000-000099000000}"/>
    <cellStyle name="Heading 2" xfId="577" xr:uid="{00000000-0005-0000-0000-00009A000000}"/>
    <cellStyle name="Heading 3" xfId="578" xr:uid="{00000000-0005-0000-0000-00009B000000}"/>
    <cellStyle name="Heading 4" xfId="579" xr:uid="{00000000-0005-0000-0000-00009C000000}"/>
    <cellStyle name="Hipervínculo 2" xfId="1787" xr:uid="{00000000-0005-0000-0000-00009D000000}"/>
    <cellStyle name="Input" xfId="580" xr:uid="{00000000-0005-0000-0000-00009E000000}"/>
    <cellStyle name="Linked Cell" xfId="581" xr:uid="{00000000-0005-0000-0000-00009F000000}"/>
    <cellStyle name="Millares 10" xfId="757" xr:uid="{00000000-0005-0000-0000-0000A1000000}"/>
    <cellStyle name="Millares 10 2" xfId="804" xr:uid="{00000000-0005-0000-0000-0000A2000000}"/>
    <cellStyle name="Millares 10 2 2" xfId="1263" xr:uid="{00000000-0005-0000-0000-0000A3000000}"/>
    <cellStyle name="Millares 10 2 3" xfId="1399" xr:uid="{00000000-0005-0000-0000-0000A4000000}"/>
    <cellStyle name="Millares 10 2 3 2" xfId="1828" xr:uid="{00000000-0005-0000-0000-0000A5000000}"/>
    <cellStyle name="Millares 10 2 3 3" xfId="1649" xr:uid="{00000000-0005-0000-0000-0000A6000000}"/>
    <cellStyle name="Millares 10 2 4" xfId="1089" xr:uid="{00000000-0005-0000-0000-0000A7000000}"/>
    <cellStyle name="Millares 10 2 4 2" xfId="1728" xr:uid="{00000000-0005-0000-0000-0000A8000000}"/>
    <cellStyle name="Millares 10 3" xfId="822" xr:uid="{00000000-0005-0000-0000-0000A9000000}"/>
    <cellStyle name="Millares 10 3 2" xfId="1422" xr:uid="{00000000-0005-0000-0000-0000AA000000}"/>
    <cellStyle name="Millares 10 3 2 2" xfId="1974" xr:uid="{00000000-0005-0000-0000-0000AB000000}"/>
    <cellStyle name="Millares 10 3 2 3" xfId="1671" xr:uid="{00000000-0005-0000-0000-0000AC000000}"/>
    <cellStyle name="Millares 10 3 3" xfId="1248" xr:uid="{00000000-0005-0000-0000-0000AD000000}"/>
    <cellStyle name="Millares 10 3 3 2" xfId="1752" xr:uid="{00000000-0005-0000-0000-0000AE000000}"/>
    <cellStyle name="Millares 10 3 4" xfId="1561" xr:uid="{00000000-0005-0000-0000-0000AF000000}"/>
    <cellStyle name="Millares 10 4" xfId="898" xr:uid="{00000000-0005-0000-0000-0000B0000000}"/>
    <cellStyle name="Millares 10 4 2" xfId="1327" xr:uid="{00000000-0005-0000-0000-0000B1000000}"/>
    <cellStyle name="Millares 10 4 2 2" xfId="1777" xr:uid="{00000000-0005-0000-0000-0000B2000000}"/>
    <cellStyle name="Millares 10 4 3" xfId="1591" xr:uid="{00000000-0005-0000-0000-0000B3000000}"/>
    <cellStyle name="Millares 10 5" xfId="924" xr:uid="{00000000-0005-0000-0000-0000B4000000}"/>
    <cellStyle name="Millares 10 5 2" xfId="1204" xr:uid="{00000000-0005-0000-0000-0000B5000000}"/>
    <cellStyle name="Millares 10 5 2 2" xfId="1935" xr:uid="{00000000-0005-0000-0000-0000B6000000}"/>
    <cellStyle name="Millares 10 5 3" xfId="1539" xr:uid="{00000000-0005-0000-0000-0000B7000000}"/>
    <cellStyle name="Millares 10 6" xfId="1001" xr:uid="{00000000-0005-0000-0000-0000B8000000}"/>
    <cellStyle name="Millares 10 6 2" xfId="1369" xr:uid="{00000000-0005-0000-0000-0000B9000000}"/>
    <cellStyle name="Millares 10 6 2 2" xfId="1784" xr:uid="{00000000-0005-0000-0000-0000BA000000}"/>
    <cellStyle name="Millares 10 6 3" xfId="1623" xr:uid="{00000000-0005-0000-0000-0000BB000000}"/>
    <cellStyle name="Millares 10 7" xfId="1056" xr:uid="{00000000-0005-0000-0000-0000BC000000}"/>
    <cellStyle name="Millares 10 7 2" xfId="1688" xr:uid="{00000000-0005-0000-0000-0000BD000000}"/>
    <cellStyle name="Millares 10 8" xfId="1712" xr:uid="{00000000-0005-0000-0000-0000BE000000}"/>
    <cellStyle name="Millares 11" xfId="764" xr:uid="{00000000-0005-0000-0000-0000BF000000}"/>
    <cellStyle name="Millares 11 2" xfId="809" xr:uid="{00000000-0005-0000-0000-0000C0000000}"/>
    <cellStyle name="Millares 11 2 2" xfId="1256" xr:uid="{00000000-0005-0000-0000-0000C1000000}"/>
    <cellStyle name="Millares 11 2 2 2" xfId="1980" xr:uid="{00000000-0005-0000-0000-0000C2000000}"/>
    <cellStyle name="Millares 11 2 3" xfId="1759" xr:uid="{00000000-0005-0000-0000-0000C3000000}"/>
    <cellStyle name="Millares 11 2 4" xfId="1566" xr:uid="{00000000-0005-0000-0000-0000C4000000}"/>
    <cellStyle name="Millares 11 3" xfId="829" xr:uid="{00000000-0005-0000-0000-0000C5000000}"/>
    <cellStyle name="Millares 11 3 2" xfId="1335" xr:uid="{00000000-0005-0000-0000-0000C6000000}"/>
    <cellStyle name="Millares 11 3 2 2" xfId="1778" xr:uid="{00000000-0005-0000-0000-0000C7000000}"/>
    <cellStyle name="Millares 11 3 3" xfId="1596" xr:uid="{00000000-0005-0000-0000-0000C8000000}"/>
    <cellStyle name="Millares 11 4" xfId="1029" xr:uid="{00000000-0005-0000-0000-0000C9000000}"/>
    <cellStyle name="Millares 11 4 2" xfId="1181" xr:uid="{00000000-0005-0000-0000-0000CA000000}"/>
    <cellStyle name="Millares 11 5" xfId="1375" xr:uid="{00000000-0005-0000-0000-0000CB000000}"/>
    <cellStyle name="Millares 11 5 2" xfId="1783" xr:uid="{00000000-0005-0000-0000-0000CC000000}"/>
    <cellStyle name="Millares 11 5 3" xfId="1628" xr:uid="{00000000-0005-0000-0000-0000CD000000}"/>
    <cellStyle name="Millares 11 6" xfId="1057" xr:uid="{00000000-0005-0000-0000-0000CE000000}"/>
    <cellStyle name="Millares 11 6 2" xfId="1713" xr:uid="{00000000-0005-0000-0000-0000CF000000}"/>
    <cellStyle name="Millares 12" xfId="766" xr:uid="{00000000-0005-0000-0000-0000D0000000}"/>
    <cellStyle name="Millares 12 2" xfId="810" xr:uid="{00000000-0005-0000-0000-0000D1000000}"/>
    <cellStyle name="Millares 12 2 2" xfId="1090" xr:uid="{00000000-0005-0000-0000-0000D2000000}"/>
    <cellStyle name="Millares 12 3" xfId="980" xr:uid="{00000000-0005-0000-0000-0000D3000000}"/>
    <cellStyle name="Millares 12 3 2" xfId="1377" xr:uid="{00000000-0005-0000-0000-0000D4000000}"/>
    <cellStyle name="Millares 12 3 3" xfId="1629" xr:uid="{00000000-0005-0000-0000-0000D5000000}"/>
    <cellStyle name="Millares 12 4" xfId="1058" xr:uid="{00000000-0005-0000-0000-0000D6000000}"/>
    <cellStyle name="Millares 12 4 2" xfId="1710" xr:uid="{00000000-0005-0000-0000-0000D7000000}"/>
    <cellStyle name="Millares 13" xfId="768" xr:uid="{00000000-0005-0000-0000-0000D8000000}"/>
    <cellStyle name="Millares 13 2" xfId="811" xr:uid="{00000000-0005-0000-0000-0000D9000000}"/>
    <cellStyle name="Millares 13 2 2" xfId="1091" xr:uid="{00000000-0005-0000-0000-0000DA000000}"/>
    <cellStyle name="Millares 13 3" xfId="986" xr:uid="{00000000-0005-0000-0000-0000DB000000}"/>
    <cellStyle name="Millares 13 3 2" xfId="1378" xr:uid="{00000000-0005-0000-0000-0000DC000000}"/>
    <cellStyle name="Millares 13 3 3" xfId="1630" xr:uid="{00000000-0005-0000-0000-0000DD000000}"/>
    <cellStyle name="Millares 13 4" xfId="1060" xr:uid="{00000000-0005-0000-0000-0000DE000000}"/>
    <cellStyle name="Millares 13 4 2" xfId="1678" xr:uid="{00000000-0005-0000-0000-0000DF000000}"/>
    <cellStyle name="Millares 14" xfId="734" xr:uid="{00000000-0005-0000-0000-0000E0000000}"/>
    <cellStyle name="Millares 14 2" xfId="1128" xr:uid="{00000000-0005-0000-0000-0000E1000000}"/>
    <cellStyle name="Millares 14 2 2" xfId="1854" xr:uid="{00000000-0005-0000-0000-0000E2000000}"/>
    <cellStyle name="Millares 14 2 3" xfId="1474" xr:uid="{00000000-0005-0000-0000-0000E3000000}"/>
    <cellStyle name="Millares 14 3" xfId="1264" xr:uid="{00000000-0005-0000-0000-0000E4000000}"/>
    <cellStyle name="Millares 14 4" xfId="1348" xr:uid="{00000000-0005-0000-0000-0000E5000000}"/>
    <cellStyle name="Millares 14 4 2" xfId="1822" xr:uid="{00000000-0005-0000-0000-0000E6000000}"/>
    <cellStyle name="Millares 14 5" xfId="1081" xr:uid="{00000000-0005-0000-0000-0000E7000000}"/>
    <cellStyle name="Millares 14 6" xfId="1450" xr:uid="{00000000-0005-0000-0000-0000E8000000}"/>
    <cellStyle name="Millares 15" xfId="929" xr:uid="{00000000-0005-0000-0000-0000E9000000}"/>
    <cellStyle name="Millares 15 2" xfId="1105" xr:uid="{00000000-0005-0000-0000-0000EA000000}"/>
    <cellStyle name="Millares 15 2 2" xfId="1836" xr:uid="{00000000-0005-0000-0000-0000EB000000}"/>
    <cellStyle name="Millares 15 3" xfId="1451" xr:uid="{00000000-0005-0000-0000-0000EC000000}"/>
    <cellStyle name="Millares 16" xfId="930" xr:uid="{00000000-0005-0000-0000-0000ED000000}"/>
    <cellStyle name="Millares 16 2" xfId="1758" xr:uid="{00000000-0005-0000-0000-0000EE000000}"/>
    <cellStyle name="Millares 17" xfId="931" xr:uid="{00000000-0005-0000-0000-0000EF000000}"/>
    <cellStyle name="Millares 18" xfId="995" xr:uid="{00000000-0005-0000-0000-0000F0000000}"/>
    <cellStyle name="Millares 19" xfId="1050" xr:uid="{00000000-0005-0000-0000-0000F1000000}"/>
    <cellStyle name="Millares 2" xfId="10" xr:uid="{00000000-0005-0000-0000-0000F2000000}"/>
    <cellStyle name="Millares 2 10" xfId="54" xr:uid="{00000000-0005-0000-0000-0000F3000000}"/>
    <cellStyle name="Millares 2 10 2" xfId="390" xr:uid="{00000000-0005-0000-0000-0000F4000000}"/>
    <cellStyle name="Millares 2 10 2 2" xfId="1654" xr:uid="{00000000-0005-0000-0000-0000F5000000}"/>
    <cellStyle name="Millares 2 10 2 3" xfId="1404" xr:uid="{00000000-0005-0000-0000-0000F6000000}"/>
    <cellStyle name="Millares 2 10 3" xfId="336" xr:uid="{00000000-0005-0000-0000-0000F7000000}"/>
    <cellStyle name="Millares 2 10 3 2" xfId="1734" xr:uid="{00000000-0005-0000-0000-0000F8000000}"/>
    <cellStyle name="Millares 2 10 3 3" xfId="1182" xr:uid="{00000000-0005-0000-0000-0000F9000000}"/>
    <cellStyle name="Millares 2 10 4" xfId="1522" xr:uid="{00000000-0005-0000-0000-0000FA000000}"/>
    <cellStyle name="Millares 2 10 5" xfId="736" xr:uid="{00000000-0005-0000-0000-0000FB000000}"/>
    <cellStyle name="Millares 2 11" xfId="182" xr:uid="{00000000-0005-0000-0000-0000FC000000}"/>
    <cellStyle name="Millares 2 11 2" xfId="469" xr:uid="{00000000-0005-0000-0000-0000FD000000}"/>
    <cellStyle name="Millares 2 11 2 2" xfId="1349" xr:uid="{00000000-0005-0000-0000-0000FE000000}"/>
    <cellStyle name="Millares 2 11 3" xfId="1604" xr:uid="{00000000-0005-0000-0000-0000FF000000}"/>
    <cellStyle name="Millares 2 11 4" xfId="785" xr:uid="{00000000-0005-0000-0000-000000010000}"/>
    <cellStyle name="Millares 2 12" xfId="369" xr:uid="{00000000-0005-0000-0000-000001010000}"/>
    <cellStyle name="Millares 2 12 2" xfId="1676" xr:uid="{00000000-0005-0000-0000-000002010000}"/>
    <cellStyle name="Millares 2 12 3" xfId="816" xr:uid="{00000000-0005-0000-0000-000003010000}"/>
    <cellStyle name="Millares 2 13" xfId="259" xr:uid="{00000000-0005-0000-0000-000004010000}"/>
    <cellStyle name="Millares 2 13 2" xfId="904" xr:uid="{00000000-0005-0000-0000-000005010000}"/>
    <cellStyle name="Millares 2 14" xfId="588" xr:uid="{00000000-0005-0000-0000-000006010000}"/>
    <cellStyle name="Millares 2 14 2" xfId="932" xr:uid="{00000000-0005-0000-0000-000007010000}"/>
    <cellStyle name="Millares 2 15" xfId="981" xr:uid="{00000000-0005-0000-0000-000008010000}"/>
    <cellStyle name="Millares 2 16" xfId="1051" xr:uid="{00000000-0005-0000-0000-000009010000}"/>
    <cellStyle name="Millares 2 17" xfId="1428" xr:uid="{00000000-0005-0000-0000-00000A010000}"/>
    <cellStyle name="Millares 2 18" xfId="657" xr:uid="{00000000-0005-0000-0000-00000B010000}"/>
    <cellStyle name="Millares 2 2" xfId="15" xr:uid="{00000000-0005-0000-0000-00000C010000}"/>
    <cellStyle name="Millares 2 2 10" xfId="184" xr:uid="{00000000-0005-0000-0000-00000D010000}"/>
    <cellStyle name="Millares 2 2 10 2" xfId="471" xr:uid="{00000000-0005-0000-0000-00000E010000}"/>
    <cellStyle name="Millares 2 2 10 2 2" xfId="1763" xr:uid="{00000000-0005-0000-0000-00000F010000}"/>
    <cellStyle name="Millares 2 2 10 2 3" xfId="1350" xr:uid="{00000000-0005-0000-0000-000010010000}"/>
    <cellStyle name="Millares 2 2 10 3" xfId="1605" xr:uid="{00000000-0005-0000-0000-000011010000}"/>
    <cellStyle name="Millares 2 2 10 4" xfId="819" xr:uid="{00000000-0005-0000-0000-000012010000}"/>
    <cellStyle name="Millares 2 2 11" xfId="370" xr:uid="{00000000-0005-0000-0000-000013010000}"/>
    <cellStyle name="Millares 2 2 11 2" xfId="1677" xr:uid="{00000000-0005-0000-0000-000014010000}"/>
    <cellStyle name="Millares 2 2 11 3" xfId="838" xr:uid="{00000000-0005-0000-0000-000015010000}"/>
    <cellStyle name="Millares 2 2 12" xfId="261" xr:uid="{00000000-0005-0000-0000-000016010000}"/>
    <cellStyle name="Millares 2 2 12 2" xfId="905" xr:uid="{00000000-0005-0000-0000-000017010000}"/>
    <cellStyle name="Millares 2 2 13" xfId="589" xr:uid="{00000000-0005-0000-0000-000018010000}"/>
    <cellStyle name="Millares 2 2 13 2" xfId="933" xr:uid="{00000000-0005-0000-0000-000019010000}"/>
    <cellStyle name="Millares 2 2 14" xfId="982" xr:uid="{00000000-0005-0000-0000-00001A010000}"/>
    <cellStyle name="Millares 2 2 15" xfId="1052" xr:uid="{00000000-0005-0000-0000-00001B010000}"/>
    <cellStyle name="Millares 2 2 16" xfId="1429" xr:uid="{00000000-0005-0000-0000-00001C010000}"/>
    <cellStyle name="Millares 2 2 2" xfId="26" xr:uid="{00000000-0005-0000-0000-00001D010000}"/>
    <cellStyle name="Millares 2 2 2 10" xfId="592" xr:uid="{00000000-0005-0000-0000-00001E010000}"/>
    <cellStyle name="Millares 2 2 2 10 2" xfId="989" xr:uid="{00000000-0005-0000-0000-00001F010000}"/>
    <cellStyle name="Millares 2 2 2 11" xfId="1065" xr:uid="{00000000-0005-0000-0000-000020010000}"/>
    <cellStyle name="Millares 2 2 2 12" xfId="1435" xr:uid="{00000000-0005-0000-0000-000021010000}"/>
    <cellStyle name="Millares 2 2 2 13" xfId="668" xr:uid="{00000000-0005-0000-0000-000022010000}"/>
    <cellStyle name="Millares 2 2 2 2" xfId="49" xr:uid="{00000000-0005-0000-0000-000023010000}"/>
    <cellStyle name="Millares 2 2 2 2 10" xfId="1015" xr:uid="{00000000-0005-0000-0000-000024010000}"/>
    <cellStyle name="Millares 2 2 2 2 11" xfId="1076" xr:uid="{00000000-0005-0000-0000-000025010000}"/>
    <cellStyle name="Millares 2 2 2 2 12" xfId="1445" xr:uid="{00000000-0005-0000-0000-000026010000}"/>
    <cellStyle name="Millares 2 2 2 2 13" xfId="678" xr:uid="{00000000-0005-0000-0000-000027010000}"/>
    <cellStyle name="Millares 2 2 2 2 2" xfId="147" xr:uid="{00000000-0005-0000-0000-000028010000}"/>
    <cellStyle name="Millares 2 2 2 2 2 2" xfId="181" xr:uid="{00000000-0005-0000-0000-000029010000}"/>
    <cellStyle name="Millares 2 2 2 2 2 2 2" xfId="258" xr:uid="{00000000-0005-0000-0000-00002A010000}"/>
    <cellStyle name="Millares 2 2 2 2 2 2 2 2" xfId="545" xr:uid="{00000000-0005-0000-0000-00002B010000}"/>
    <cellStyle name="Millares 2 2 2 2 2 2 2 2 2" xfId="1889" xr:uid="{00000000-0005-0000-0000-00002C010000}"/>
    <cellStyle name="Millares 2 2 2 2 2 2 2 3" xfId="1164" xr:uid="{00000000-0005-0000-0000-00002D010000}"/>
    <cellStyle name="Millares 2 2 2 2 2 2 3" xfId="468" xr:uid="{00000000-0005-0000-0000-00002E010000}"/>
    <cellStyle name="Millares 2 2 2 2 2 2 3 2" xfId="1507" xr:uid="{00000000-0005-0000-0000-00002F010000}"/>
    <cellStyle name="Millares 2 2 2 2 2 2 4" xfId="335" xr:uid="{00000000-0005-0000-0000-000030010000}"/>
    <cellStyle name="Millares 2 2 2 2 2 2 5" xfId="731" xr:uid="{00000000-0005-0000-0000-000031010000}"/>
    <cellStyle name="Millares 2 2 2 2 2 3" xfId="225" xr:uid="{00000000-0005-0000-0000-000032010000}"/>
    <cellStyle name="Millares 2 2 2 2 2 3 2" xfId="512" xr:uid="{00000000-0005-0000-0000-000033010000}"/>
    <cellStyle name="Millares 2 2 2 2 2 3 2 2" xfId="1959" xr:uid="{00000000-0005-0000-0000-000034010000}"/>
    <cellStyle name="Millares 2 2 2 2 2 3 2 3" xfId="1234" xr:uid="{00000000-0005-0000-0000-000035010000}"/>
    <cellStyle name="Millares 2 2 2 2 2 3 3" xfId="368" xr:uid="{00000000-0005-0000-0000-000036010000}"/>
    <cellStyle name="Millares 2 2 2 2 2 3 3 2" xfId="1560" xr:uid="{00000000-0005-0000-0000-000037010000}"/>
    <cellStyle name="Millares 2 2 2 2 2 3 4" xfId="866" xr:uid="{00000000-0005-0000-0000-000038010000}"/>
    <cellStyle name="Millares 2 2 2 2 2 4" xfId="434" xr:uid="{00000000-0005-0000-0000-000039010000}"/>
    <cellStyle name="Millares 2 2 2 2 2 4 2" xfId="1398" xr:uid="{00000000-0005-0000-0000-00003A010000}"/>
    <cellStyle name="Millares 2 2 2 2 2 4 2 2" xfId="1849" xr:uid="{00000000-0005-0000-0000-00003B010000}"/>
    <cellStyle name="Millares 2 2 2 2 2 4 3" xfId="1648" xr:uid="{00000000-0005-0000-0000-00003C010000}"/>
    <cellStyle name="Millares 2 2 2 2 2 4 4" xfId="964" xr:uid="{00000000-0005-0000-0000-00003D010000}"/>
    <cellStyle name="Millares 2 2 2 2 2 5" xfId="302" xr:uid="{00000000-0005-0000-0000-00003E010000}"/>
    <cellStyle name="Millares 2 2 2 2 2 5 2" xfId="1727" xr:uid="{00000000-0005-0000-0000-00003F010000}"/>
    <cellStyle name="Millares 2 2 2 2 2 5 3" xfId="1034" xr:uid="{00000000-0005-0000-0000-000040010000}"/>
    <cellStyle name="Millares 2 2 2 2 2 6" xfId="620" xr:uid="{00000000-0005-0000-0000-000041010000}"/>
    <cellStyle name="Millares 2 2 2 2 2 6 2" xfId="1123" xr:uid="{00000000-0005-0000-0000-000042010000}"/>
    <cellStyle name="Millares 2 2 2 2 2 7" xfId="1469" xr:uid="{00000000-0005-0000-0000-000043010000}"/>
    <cellStyle name="Millares 2 2 2 2 2 8" xfId="696" xr:uid="{00000000-0005-0000-0000-000044010000}"/>
    <cellStyle name="Millares 2 2 2 2 3" xfId="163" xr:uid="{00000000-0005-0000-0000-000045010000}"/>
    <cellStyle name="Millares 2 2 2 2 3 2" xfId="240" xr:uid="{00000000-0005-0000-0000-000046010000}"/>
    <cellStyle name="Millares 2 2 2 2 3 2 2" xfId="527" xr:uid="{00000000-0005-0000-0000-000047010000}"/>
    <cellStyle name="Millares 2 2 2 2 3 2 2 2" xfId="1998" xr:uid="{00000000-0005-0000-0000-000048010000}"/>
    <cellStyle name="Millares 2 2 2 2 3 2 2 3" xfId="1312" xr:uid="{00000000-0005-0000-0000-000049010000}"/>
    <cellStyle name="Millares 2 2 2 2 3 2 3" xfId="1590" xr:uid="{00000000-0005-0000-0000-00004A010000}"/>
    <cellStyle name="Millares 2 2 2 2 3 2 4" xfId="896" xr:uid="{00000000-0005-0000-0000-00004B010000}"/>
    <cellStyle name="Millares 2 2 2 2 3 3" xfId="450" xr:uid="{00000000-0005-0000-0000-00004C010000}"/>
    <cellStyle name="Millares 2 2 2 2 3 3 2" xfId="1421" xr:uid="{00000000-0005-0000-0000-00004D010000}"/>
    <cellStyle name="Millares 2 2 2 2 3 3 3" xfId="1670" xr:uid="{00000000-0005-0000-0000-00004E010000}"/>
    <cellStyle name="Millares 2 2 2 2 3 3 4" xfId="978" xr:uid="{00000000-0005-0000-0000-00004F010000}"/>
    <cellStyle name="Millares 2 2 2 2 3 4" xfId="317" xr:uid="{00000000-0005-0000-0000-000050010000}"/>
    <cellStyle name="Millares 2 2 2 2 3 4 2" xfId="1751" xr:uid="{00000000-0005-0000-0000-000051010000}"/>
    <cellStyle name="Millares 2 2 2 2 3 4 3" xfId="1049" xr:uid="{00000000-0005-0000-0000-000052010000}"/>
    <cellStyle name="Millares 2 2 2 2 3 5" xfId="655" xr:uid="{00000000-0005-0000-0000-000053010000}"/>
    <cellStyle name="Millares 2 2 2 2 3 5 2" xfId="1179" xr:uid="{00000000-0005-0000-0000-000054010000}"/>
    <cellStyle name="Millares 2 2 2 2 3 6" xfId="1521" xr:uid="{00000000-0005-0000-0000-000055010000}"/>
    <cellStyle name="Millares 2 2 2 2 3 7" xfId="713" xr:uid="{00000000-0005-0000-0000-000056010000}"/>
    <cellStyle name="Millares 2 2 2 2 4" xfId="91" xr:uid="{00000000-0005-0000-0000-000057010000}"/>
    <cellStyle name="Millares 2 2 2 2 4 2" xfId="416" xr:uid="{00000000-0005-0000-0000-000058010000}"/>
    <cellStyle name="Millares 2 2 2 2 4 2 2" xfId="1866" xr:uid="{00000000-0005-0000-0000-000059010000}"/>
    <cellStyle name="Millares 2 2 2 2 4 2 3" xfId="1143" xr:uid="{00000000-0005-0000-0000-00005A010000}"/>
    <cellStyle name="Millares 2 2 2 2 4 3" xfId="350" xr:uid="{00000000-0005-0000-0000-00005B010000}"/>
    <cellStyle name="Millares 2 2 2 2 4 3 2" xfId="1489" xr:uid="{00000000-0005-0000-0000-00005C010000}"/>
    <cellStyle name="Millares 2 2 2 2 4 4" xfId="750" xr:uid="{00000000-0005-0000-0000-00005D010000}"/>
    <cellStyle name="Millares 2 2 2 2 5" xfId="207" xr:uid="{00000000-0005-0000-0000-00005E010000}"/>
    <cellStyle name="Millares 2 2 2 2 5 2" xfId="494" xr:uid="{00000000-0005-0000-0000-00005F010000}"/>
    <cellStyle name="Millares 2 2 2 2 5 2 2" xfId="1921" xr:uid="{00000000-0005-0000-0000-000060010000}"/>
    <cellStyle name="Millares 2 2 2 2 5 2 3" xfId="1202" xr:uid="{00000000-0005-0000-0000-000061010000}"/>
    <cellStyle name="Millares 2 2 2 2 5 3" xfId="1538" xr:uid="{00000000-0005-0000-0000-000062010000}"/>
    <cellStyle name="Millares 2 2 2 2 5 4" xfId="798" xr:uid="{00000000-0005-0000-0000-000063010000}"/>
    <cellStyle name="Millares 2 2 2 2 6" xfId="385" xr:uid="{00000000-0005-0000-0000-000064010000}"/>
    <cellStyle name="Millares 2 2 2 2 6 2" xfId="1363" xr:uid="{00000000-0005-0000-0000-000065010000}"/>
    <cellStyle name="Millares 2 2 2 2 6 2 2" xfId="1807" xr:uid="{00000000-0005-0000-0000-000066010000}"/>
    <cellStyle name="Millares 2 2 2 2 6 3" xfId="1617" xr:uid="{00000000-0005-0000-0000-000067010000}"/>
    <cellStyle name="Millares 2 2 2 2 6 4" xfId="841" xr:uid="{00000000-0005-0000-0000-000068010000}"/>
    <cellStyle name="Millares 2 2 2 2 7" xfId="284" xr:uid="{00000000-0005-0000-0000-000069010000}"/>
    <cellStyle name="Millares 2 2 2 2 7 2" xfId="1709" xr:uid="{00000000-0005-0000-0000-00006A010000}"/>
    <cellStyle name="Millares 2 2 2 2 7 3" xfId="923" xr:uid="{00000000-0005-0000-0000-00006B010000}"/>
    <cellStyle name="Millares 2 2 2 2 8" xfId="602" xr:uid="{00000000-0005-0000-0000-00006C010000}"/>
    <cellStyle name="Millares 2 2 2 2 8 2" xfId="946" xr:uid="{00000000-0005-0000-0000-00006D010000}"/>
    <cellStyle name="Millares 2 2 2 2 9" xfId="1000" xr:uid="{00000000-0005-0000-0000-00006E010000}"/>
    <cellStyle name="Millares 2 2 2 3" xfId="120" xr:uid="{00000000-0005-0000-0000-00006F010000}"/>
    <cellStyle name="Millares 2 2 2 3 2" xfId="171" xr:uid="{00000000-0005-0000-0000-000070010000}"/>
    <cellStyle name="Millares 2 2 2 3 2 2" xfId="248" xr:uid="{00000000-0005-0000-0000-000071010000}"/>
    <cellStyle name="Millares 2 2 2 3 2 2 2" xfId="535" xr:uid="{00000000-0005-0000-0000-000072010000}"/>
    <cellStyle name="Millares 2 2 2 3 2 2 2 2" xfId="2002" xr:uid="{00000000-0005-0000-0000-000073010000}"/>
    <cellStyle name="Millares 2 2 2 3 2 2 3" xfId="1602" xr:uid="{00000000-0005-0000-0000-000074010000}"/>
    <cellStyle name="Millares 2 2 2 3 2 2 4" xfId="1345" xr:uid="{00000000-0005-0000-0000-000075010000}"/>
    <cellStyle name="Millares 2 2 2 3 2 3" xfId="458" xr:uid="{00000000-0005-0000-0000-000076010000}"/>
    <cellStyle name="Millares 2 2 2 3 2 3 2" xfId="1789" xr:uid="{00000000-0005-0000-0000-000077010000}"/>
    <cellStyle name="Millares 2 2 2 3 2 3 3" xfId="1151" xr:uid="{00000000-0005-0000-0000-000078010000}"/>
    <cellStyle name="Millares 2 2 2 3 2 4" xfId="325" xr:uid="{00000000-0005-0000-0000-000079010000}"/>
    <cellStyle name="Millares 2 2 2 3 2 4 2" xfId="1497" xr:uid="{00000000-0005-0000-0000-00007A010000}"/>
    <cellStyle name="Millares 2 2 2 3 2 5" xfId="721" xr:uid="{00000000-0005-0000-0000-00007B010000}"/>
    <cellStyle name="Millares 2 2 2 3 3" xfId="215" xr:uid="{00000000-0005-0000-0000-00007C010000}"/>
    <cellStyle name="Millares 2 2 2 3 3 2" xfId="502" xr:uid="{00000000-0005-0000-0000-00007D010000}"/>
    <cellStyle name="Millares 2 2 2 3 3 2 2" xfId="1985" xr:uid="{00000000-0005-0000-0000-00007E010000}"/>
    <cellStyle name="Millares 2 2 2 3 3 2 3" xfId="1277" xr:uid="{00000000-0005-0000-0000-00007F010000}"/>
    <cellStyle name="Millares 2 2 2 3 3 3" xfId="358" xr:uid="{00000000-0005-0000-0000-000080010000}"/>
    <cellStyle name="Millares 2 2 2 3 3 3 2" xfId="1572" xr:uid="{00000000-0005-0000-0000-000081010000}"/>
    <cellStyle name="Millares 2 2 2 3 3 4" xfId="852" xr:uid="{00000000-0005-0000-0000-000082010000}"/>
    <cellStyle name="Millares 2 2 2 3 4" xfId="424" xr:uid="{00000000-0005-0000-0000-000083010000}"/>
    <cellStyle name="Millares 2 2 2 3 4 2" xfId="1388" xr:uid="{00000000-0005-0000-0000-000084010000}"/>
    <cellStyle name="Millares 2 2 2 3 4 3" xfId="1638" xr:uid="{00000000-0005-0000-0000-000085010000}"/>
    <cellStyle name="Millares 2 2 2 3 4 4" xfId="954" xr:uid="{00000000-0005-0000-0000-000086010000}"/>
    <cellStyle name="Millares 2 2 2 3 5" xfId="292" xr:uid="{00000000-0005-0000-0000-000087010000}"/>
    <cellStyle name="Millares 2 2 2 3 5 2" xfId="1720" xr:uid="{00000000-0005-0000-0000-000088010000}"/>
    <cellStyle name="Millares 2 2 2 3 5 3" xfId="1024" xr:uid="{00000000-0005-0000-0000-000089010000}"/>
    <cellStyle name="Millares 2 2 2 3 6" xfId="610" xr:uid="{00000000-0005-0000-0000-00008A010000}"/>
    <cellStyle name="Millares 2 2 2 3 6 2" xfId="1113" xr:uid="{00000000-0005-0000-0000-00008B010000}"/>
    <cellStyle name="Millares 2 2 2 3 7" xfId="1459" xr:uid="{00000000-0005-0000-0000-00008C010000}"/>
    <cellStyle name="Millares 2 2 2 3 8" xfId="686" xr:uid="{00000000-0005-0000-0000-00008D010000}"/>
    <cellStyle name="Millares 2 2 2 4" xfId="70" xr:uid="{00000000-0005-0000-0000-00008E010000}"/>
    <cellStyle name="Millares 2 2 2 4 2" xfId="197" xr:uid="{00000000-0005-0000-0000-00008F010000}"/>
    <cellStyle name="Millares 2 2 2 4 2 2" xfId="484" xr:uid="{00000000-0005-0000-0000-000090010000}"/>
    <cellStyle name="Millares 2 2 2 4 2 2 2" xfId="1948" xr:uid="{00000000-0005-0000-0000-000091010000}"/>
    <cellStyle name="Millares 2 2 2 4 2 2 3" xfId="1221" xr:uid="{00000000-0005-0000-0000-000092010000}"/>
    <cellStyle name="Millares 2 2 2 4 2 3" xfId="1550" xr:uid="{00000000-0005-0000-0000-000093010000}"/>
    <cellStyle name="Millares 2 2 2 4 2 4" xfId="885" xr:uid="{00000000-0005-0000-0000-000094010000}"/>
    <cellStyle name="Millares 2 2 2 4 3" xfId="406" xr:uid="{00000000-0005-0000-0000-000095010000}"/>
    <cellStyle name="Millares 2 2 2 4 3 2" xfId="1411" xr:uid="{00000000-0005-0000-0000-000096010000}"/>
    <cellStyle name="Millares 2 2 2 4 3 2 2" xfId="1896" xr:uid="{00000000-0005-0000-0000-000097010000}"/>
    <cellStyle name="Millares 2 2 2 4 3 3" xfId="1660" xr:uid="{00000000-0005-0000-0000-000098010000}"/>
    <cellStyle name="Millares 2 2 2 4 3 4" xfId="968" xr:uid="{00000000-0005-0000-0000-000099010000}"/>
    <cellStyle name="Millares 2 2 2 4 4" xfId="274" xr:uid="{00000000-0005-0000-0000-00009A010000}"/>
    <cellStyle name="Millares 2 2 2 4 4 2" xfId="1740" xr:uid="{00000000-0005-0000-0000-00009B010000}"/>
    <cellStyle name="Millares 2 2 2 4 4 3" xfId="1039" xr:uid="{00000000-0005-0000-0000-00009C010000}"/>
    <cellStyle name="Millares 2 2 2 4 5" xfId="635" xr:uid="{00000000-0005-0000-0000-00009D010000}"/>
    <cellStyle name="Millares 2 2 2 4 5 2" xfId="1169" xr:uid="{00000000-0005-0000-0000-00009E010000}"/>
    <cellStyle name="Millares 2 2 2 4 6" xfId="1511" xr:uid="{00000000-0005-0000-0000-00009F010000}"/>
    <cellStyle name="Millares 2 2 2 4 7" xfId="703" xr:uid="{00000000-0005-0000-0000-0000A0010000}"/>
    <cellStyle name="Millares 2 2 2 5" xfId="153" xr:uid="{00000000-0005-0000-0000-0000A1010000}"/>
    <cellStyle name="Millares 2 2 2 5 2" xfId="230" xr:uid="{00000000-0005-0000-0000-0000A2010000}"/>
    <cellStyle name="Millares 2 2 2 5 2 2" xfId="517" xr:uid="{00000000-0005-0000-0000-0000A3010000}"/>
    <cellStyle name="Millares 2 2 2 5 2 2 2" xfId="1992" xr:uid="{00000000-0005-0000-0000-0000A4010000}"/>
    <cellStyle name="Millares 2 2 2 5 2 3" xfId="1580" xr:uid="{00000000-0005-0000-0000-0000A5010000}"/>
    <cellStyle name="Millares 2 2 2 5 2 4" xfId="1298" xr:uid="{00000000-0005-0000-0000-0000A6010000}"/>
    <cellStyle name="Millares 2 2 2 5 3" xfId="440" xr:uid="{00000000-0005-0000-0000-0000A7010000}"/>
    <cellStyle name="Millares 2 2 2 5 3 2" xfId="1765" xr:uid="{00000000-0005-0000-0000-0000A8010000}"/>
    <cellStyle name="Millares 2 2 2 5 3 3" xfId="1133" xr:uid="{00000000-0005-0000-0000-0000A9010000}"/>
    <cellStyle name="Millares 2 2 2 5 4" xfId="307" xr:uid="{00000000-0005-0000-0000-0000AA010000}"/>
    <cellStyle name="Millares 2 2 2 5 4 2" xfId="1479" xr:uid="{00000000-0005-0000-0000-0000AB010000}"/>
    <cellStyle name="Millares 2 2 2 5 5" xfId="740" xr:uid="{00000000-0005-0000-0000-0000AC010000}"/>
    <cellStyle name="Millares 2 2 2 6" xfId="59" xr:uid="{00000000-0005-0000-0000-0000AD010000}"/>
    <cellStyle name="Millares 2 2 2 6 2" xfId="395" xr:uid="{00000000-0005-0000-0000-0000AE010000}"/>
    <cellStyle name="Millares 2 2 2 6 2 2" xfId="1911" xr:uid="{00000000-0005-0000-0000-0000AF010000}"/>
    <cellStyle name="Millares 2 2 2 6 2 3" xfId="1191" xr:uid="{00000000-0005-0000-0000-0000B0010000}"/>
    <cellStyle name="Millares 2 2 2 6 3" xfId="340" xr:uid="{00000000-0005-0000-0000-0000B1010000}"/>
    <cellStyle name="Millares 2 2 2 6 3 2" xfId="1528" xr:uid="{00000000-0005-0000-0000-0000B2010000}"/>
    <cellStyle name="Millares 2 2 2 6 4" xfId="788" xr:uid="{00000000-0005-0000-0000-0000B3010000}"/>
    <cellStyle name="Millares 2 2 2 7" xfId="187" xr:uid="{00000000-0005-0000-0000-0000B4010000}"/>
    <cellStyle name="Millares 2 2 2 7 2" xfId="474" xr:uid="{00000000-0005-0000-0000-0000B5010000}"/>
    <cellStyle name="Millares 2 2 2 7 2 2" xfId="1353" xr:uid="{00000000-0005-0000-0000-0000B6010000}"/>
    <cellStyle name="Millares 2 2 2 7 3" xfId="1607" xr:uid="{00000000-0005-0000-0000-0000B7010000}"/>
    <cellStyle name="Millares 2 2 2 7 4" xfId="824" xr:uid="{00000000-0005-0000-0000-0000B8010000}"/>
    <cellStyle name="Millares 2 2 2 8" xfId="373" xr:uid="{00000000-0005-0000-0000-0000B9010000}"/>
    <cellStyle name="Millares 2 2 2 8 2" xfId="1697" xr:uid="{00000000-0005-0000-0000-0000BA010000}"/>
    <cellStyle name="Millares 2 2 2 8 3" xfId="913" xr:uid="{00000000-0005-0000-0000-0000BB010000}"/>
    <cellStyle name="Millares 2 2 2 9" xfId="264" xr:uid="{00000000-0005-0000-0000-0000BC010000}"/>
    <cellStyle name="Millares 2 2 2 9 2" xfId="936" xr:uid="{00000000-0005-0000-0000-0000BD010000}"/>
    <cellStyle name="Millares 2 2 3" xfId="36" xr:uid="{00000000-0005-0000-0000-0000BE010000}"/>
    <cellStyle name="Millares 2 2 3 10" xfId="595" xr:uid="{00000000-0005-0000-0000-0000BF010000}"/>
    <cellStyle name="Millares 2 2 3 10 2" xfId="1438" xr:uid="{00000000-0005-0000-0000-0000C0010000}"/>
    <cellStyle name="Millares 2 2 3 11" xfId="671" xr:uid="{00000000-0005-0000-0000-0000C1010000}"/>
    <cellStyle name="Millares 2 2 3 2" xfId="52" xr:uid="{00000000-0005-0000-0000-0000C2010000}"/>
    <cellStyle name="Millares 2 2 3 2 2" xfId="166" xr:uid="{00000000-0005-0000-0000-0000C3010000}"/>
    <cellStyle name="Millares 2 2 3 2 2 2" xfId="243" xr:uid="{00000000-0005-0000-0000-0000C4010000}"/>
    <cellStyle name="Millares 2 2 3 2 2 2 2" xfId="530" xr:uid="{00000000-0005-0000-0000-0000C5010000}"/>
    <cellStyle name="Millares 2 2 3 2 2 2 2 2" xfId="1852" xr:uid="{00000000-0005-0000-0000-0000C6010000}"/>
    <cellStyle name="Millares 2 2 3 2 2 2 3" xfId="1126" xr:uid="{00000000-0005-0000-0000-0000C7010000}"/>
    <cellStyle name="Millares 2 2 3 2 2 3" xfId="453" xr:uid="{00000000-0005-0000-0000-0000C8010000}"/>
    <cellStyle name="Millares 2 2 3 2 2 3 2" xfId="1472" xr:uid="{00000000-0005-0000-0000-0000C9010000}"/>
    <cellStyle name="Millares 2 2 3 2 2 4" xfId="320" xr:uid="{00000000-0005-0000-0000-0000CA010000}"/>
    <cellStyle name="Millares 2 2 3 2 2 5" xfId="716" xr:uid="{00000000-0005-0000-0000-0000CB010000}"/>
    <cellStyle name="Millares 2 2 3 2 3" xfId="101" xr:uid="{00000000-0005-0000-0000-0000CC010000}"/>
    <cellStyle name="Millares 2 2 3 2 3 2" xfId="419" xr:uid="{00000000-0005-0000-0000-0000CD010000}"/>
    <cellStyle name="Millares 2 2 3 2 3 2 2" xfId="1869" xr:uid="{00000000-0005-0000-0000-0000CE010000}"/>
    <cellStyle name="Millares 2 2 3 2 3 2 3" xfId="1146" xr:uid="{00000000-0005-0000-0000-0000CF010000}"/>
    <cellStyle name="Millares 2 2 3 2 3 3" xfId="353" xr:uid="{00000000-0005-0000-0000-0000D0010000}"/>
    <cellStyle name="Millares 2 2 3 2 3 3 2" xfId="1492" xr:uid="{00000000-0005-0000-0000-0000D1010000}"/>
    <cellStyle name="Millares 2 2 3 2 3 4" xfId="844" xr:uid="{00000000-0005-0000-0000-0000D2010000}"/>
    <cellStyle name="Millares 2 2 3 2 4" xfId="210" xr:uid="{00000000-0005-0000-0000-0000D3010000}"/>
    <cellStyle name="Millares 2 2 3 2 4 2" xfId="497" xr:uid="{00000000-0005-0000-0000-0000D4010000}"/>
    <cellStyle name="Millares 2 2 3 2 4 2 2" xfId="1946" xr:uid="{00000000-0005-0000-0000-0000D5010000}"/>
    <cellStyle name="Millares 2 2 3 2 4 2 3" xfId="1218" xr:uid="{00000000-0005-0000-0000-0000D6010000}"/>
    <cellStyle name="Millares 2 2 3 2 4 3" xfId="1548" xr:uid="{00000000-0005-0000-0000-0000D7010000}"/>
    <cellStyle name="Millares 2 2 3 2 4 4" xfId="949" xr:uid="{00000000-0005-0000-0000-0000D8010000}"/>
    <cellStyle name="Millares 2 2 3 2 5" xfId="388" xr:uid="{00000000-0005-0000-0000-0000D9010000}"/>
    <cellStyle name="Millares 2 2 3 2 5 2" xfId="1386" xr:uid="{00000000-0005-0000-0000-0000DA010000}"/>
    <cellStyle name="Millares 2 2 3 2 5 2 2" xfId="1817" xr:uid="{00000000-0005-0000-0000-0000DB010000}"/>
    <cellStyle name="Millares 2 2 3 2 5 3" xfId="1636" xr:uid="{00000000-0005-0000-0000-0000DC010000}"/>
    <cellStyle name="Millares 2 2 3 2 5 4" xfId="1019" xr:uid="{00000000-0005-0000-0000-0000DD010000}"/>
    <cellStyle name="Millares 2 2 3 2 6" xfId="287" xr:uid="{00000000-0005-0000-0000-0000DE010000}"/>
    <cellStyle name="Millares 2 2 3 2 6 2" xfId="1718" xr:uid="{00000000-0005-0000-0000-0000DF010000}"/>
    <cellStyle name="Millares 2 2 3 2 6 3" xfId="1079" xr:uid="{00000000-0005-0000-0000-0000E0010000}"/>
    <cellStyle name="Millares 2 2 3 2 7" xfId="605" xr:uid="{00000000-0005-0000-0000-0000E1010000}"/>
    <cellStyle name="Millares 2 2 3 2 7 2" xfId="1448" xr:uid="{00000000-0005-0000-0000-0000E2010000}"/>
    <cellStyle name="Millares 2 2 3 2 8" xfId="681" xr:uid="{00000000-0005-0000-0000-0000E3010000}"/>
    <cellStyle name="Millares 2 2 3 3" xfId="140" xr:uid="{00000000-0005-0000-0000-0000E4010000}"/>
    <cellStyle name="Millares 2 2 3 3 2" xfId="1159" xr:uid="{00000000-0005-0000-0000-0000E5010000}"/>
    <cellStyle name="Millares 2 2 3 3 3" xfId="1293" xr:uid="{00000000-0005-0000-0000-0000E6010000}"/>
    <cellStyle name="Millares 2 2 3 3 3 2" xfId="1990" xr:uid="{00000000-0005-0000-0000-0000E7010000}"/>
    <cellStyle name="Millares 2 2 3 3 3 3" xfId="1578" xr:uid="{00000000-0005-0000-0000-0000E8010000}"/>
    <cellStyle name="Millares 2 2 3 3 4" xfId="1409" xr:uid="{00000000-0005-0000-0000-0000E9010000}"/>
    <cellStyle name="Millares 2 2 3 3 4 2" xfId="1658" xr:uid="{00000000-0005-0000-0000-0000EA010000}"/>
    <cellStyle name="Millares 2 2 3 3 5" xfId="1116" xr:uid="{00000000-0005-0000-0000-0000EB010000}"/>
    <cellStyle name="Millares 2 2 3 3 5 2" xfId="1738" xr:uid="{00000000-0005-0000-0000-0000EC010000}"/>
    <cellStyle name="Millares 2 2 3 3 6" xfId="1462" xr:uid="{00000000-0005-0000-0000-0000ED010000}"/>
    <cellStyle name="Millares 2 2 3 4" xfId="73" xr:uid="{00000000-0005-0000-0000-0000EE010000}"/>
    <cellStyle name="Millares 2 2 3 4 2" xfId="200" xr:uid="{00000000-0005-0000-0000-0000EF010000}"/>
    <cellStyle name="Millares 2 2 3 4 2 2" xfId="487" xr:uid="{00000000-0005-0000-0000-0000F0010000}"/>
    <cellStyle name="Millares 2 2 3 4 2 3" xfId="891" xr:uid="{00000000-0005-0000-0000-0000F1010000}"/>
    <cellStyle name="Millares 2 2 3 4 3" xfId="409" xr:uid="{00000000-0005-0000-0000-0000F2010000}"/>
    <cellStyle name="Millares 2 2 3 4 4" xfId="277" xr:uid="{00000000-0005-0000-0000-0000F3010000}"/>
    <cellStyle name="Millares 2 2 3 4 5" xfId="650" xr:uid="{00000000-0005-0000-0000-0000F4010000}"/>
    <cellStyle name="Millares 2 2 3 4 6" xfId="706" xr:uid="{00000000-0005-0000-0000-0000F5010000}"/>
    <cellStyle name="Millares 2 2 3 5" xfId="156" xr:uid="{00000000-0005-0000-0000-0000F6010000}"/>
    <cellStyle name="Millares 2 2 3 5 2" xfId="233" xr:uid="{00000000-0005-0000-0000-0000F7010000}"/>
    <cellStyle name="Millares 2 2 3 5 2 2" xfId="520" xr:uid="{00000000-0005-0000-0000-0000F8010000}"/>
    <cellStyle name="Millares 2 2 3 5 2 2 2" xfId="1859" xr:uid="{00000000-0005-0000-0000-0000F9010000}"/>
    <cellStyle name="Millares 2 2 3 5 2 3" xfId="1136" xr:uid="{00000000-0005-0000-0000-0000FA010000}"/>
    <cellStyle name="Millares 2 2 3 5 3" xfId="443" xr:uid="{00000000-0005-0000-0000-0000FB010000}"/>
    <cellStyle name="Millares 2 2 3 5 3 2" xfId="1482" xr:uid="{00000000-0005-0000-0000-0000FC010000}"/>
    <cellStyle name="Millares 2 2 3 5 4" xfId="310" xr:uid="{00000000-0005-0000-0000-0000FD010000}"/>
    <cellStyle name="Millares 2 2 3 5 5" xfId="830" xr:uid="{00000000-0005-0000-0000-0000FE010000}"/>
    <cellStyle name="Millares 2 2 3 6" xfId="62" xr:uid="{00000000-0005-0000-0000-0000FF010000}"/>
    <cellStyle name="Millares 2 2 3 6 2" xfId="398" xr:uid="{00000000-0005-0000-0000-000000020000}"/>
    <cellStyle name="Millares 2 2 3 6 2 2" xfId="1909" xr:uid="{00000000-0005-0000-0000-000001020000}"/>
    <cellStyle name="Millares 2 2 3 6 2 3" xfId="1189" xr:uid="{00000000-0005-0000-0000-000002020000}"/>
    <cellStyle name="Millares 2 2 3 6 3" xfId="343" xr:uid="{00000000-0005-0000-0000-000003020000}"/>
    <cellStyle name="Millares 2 2 3 6 3 2" xfId="1526" xr:uid="{00000000-0005-0000-0000-000004020000}"/>
    <cellStyle name="Millares 2 2 3 6 4" xfId="911" xr:uid="{00000000-0005-0000-0000-000005020000}"/>
    <cellStyle name="Millares 2 2 3 7" xfId="190" xr:uid="{00000000-0005-0000-0000-000006020000}"/>
    <cellStyle name="Millares 2 2 3 7 2" xfId="477" xr:uid="{00000000-0005-0000-0000-000007020000}"/>
    <cellStyle name="Millares 2 2 3 7 2 2" xfId="1694" xr:uid="{00000000-0005-0000-0000-000008020000}"/>
    <cellStyle name="Millares 2 2 3 7 3" xfId="939" xr:uid="{00000000-0005-0000-0000-000009020000}"/>
    <cellStyle name="Millares 2 2 3 8" xfId="376" xr:uid="{00000000-0005-0000-0000-00000A020000}"/>
    <cellStyle name="Millares 2 2 3 8 2" xfId="987" xr:uid="{00000000-0005-0000-0000-00000B020000}"/>
    <cellStyle name="Millares 2 2 3 9" xfId="267" xr:uid="{00000000-0005-0000-0000-00000C020000}"/>
    <cellStyle name="Millares 2 2 3 9 2" xfId="1068" xr:uid="{00000000-0005-0000-0000-00000D020000}"/>
    <cellStyle name="Millares 2 2 4" xfId="43" xr:uid="{00000000-0005-0000-0000-00000E020000}"/>
    <cellStyle name="Millares 2 2 4 2" xfId="160" xr:uid="{00000000-0005-0000-0000-00000F020000}"/>
    <cellStyle name="Millares 2 2 4 2 2" xfId="237" xr:uid="{00000000-0005-0000-0000-000010020000}"/>
    <cellStyle name="Millares 2 2 4 2 2 2" xfId="524" xr:uid="{00000000-0005-0000-0000-000011020000}"/>
    <cellStyle name="Millares 2 2 4 2 2 3" xfId="1229" xr:uid="{00000000-0005-0000-0000-000012020000}"/>
    <cellStyle name="Millares 2 2 4 2 3" xfId="447" xr:uid="{00000000-0005-0000-0000-000013020000}"/>
    <cellStyle name="Millares 2 2 4 2 3 2" xfId="1846" xr:uid="{00000000-0005-0000-0000-000014020000}"/>
    <cellStyle name="Millares 2 2 4 2 3 3" xfId="1120" xr:uid="{00000000-0005-0000-0000-000015020000}"/>
    <cellStyle name="Millares 2 2 4 2 4" xfId="314" xr:uid="{00000000-0005-0000-0000-000016020000}"/>
    <cellStyle name="Millares 2 2 4 2 4 2" xfId="1466" xr:uid="{00000000-0005-0000-0000-000017020000}"/>
    <cellStyle name="Millares 2 2 4 2 5" xfId="710" xr:uid="{00000000-0005-0000-0000-000018020000}"/>
    <cellStyle name="Millares 2 2 4 3" xfId="81" xr:uid="{00000000-0005-0000-0000-000019020000}"/>
    <cellStyle name="Millares 2 2 4 3 2" xfId="413" xr:uid="{00000000-0005-0000-0000-00001A020000}"/>
    <cellStyle name="Millares 2 2 4 3 2 2" xfId="1307" xr:uid="{00000000-0005-0000-0000-00001B020000}"/>
    <cellStyle name="Millares 2 2 4 3 3" xfId="347" xr:uid="{00000000-0005-0000-0000-00001C020000}"/>
    <cellStyle name="Millares 2 2 4 3 3 2" xfId="1863" xr:uid="{00000000-0005-0000-0000-00001D020000}"/>
    <cellStyle name="Millares 2 2 4 3 3 3" xfId="1140" xr:uid="{00000000-0005-0000-0000-00001E020000}"/>
    <cellStyle name="Millares 2 2 4 3 4" xfId="1486" xr:uid="{00000000-0005-0000-0000-00001F020000}"/>
    <cellStyle name="Millares 2 2 4 3 5" xfId="837" xr:uid="{00000000-0005-0000-0000-000020020000}"/>
    <cellStyle name="Millares 2 2 4 4" xfId="204" xr:uid="{00000000-0005-0000-0000-000021020000}"/>
    <cellStyle name="Millares 2 2 4 4 2" xfId="491" xr:uid="{00000000-0005-0000-0000-000022020000}"/>
    <cellStyle name="Millares 2 2 4 4 3" xfId="872" xr:uid="{00000000-0005-0000-0000-000023020000}"/>
    <cellStyle name="Millares 2 2 4 5" xfId="379" xr:uid="{00000000-0005-0000-0000-000024020000}"/>
    <cellStyle name="Millares 2 2 4 5 2" xfId="1799" xr:uid="{00000000-0005-0000-0000-000025020000}"/>
    <cellStyle name="Millares 2 2 4 5 3" xfId="943" xr:uid="{00000000-0005-0000-0000-000026020000}"/>
    <cellStyle name="Millares 2 2 4 6" xfId="281" xr:uid="{00000000-0005-0000-0000-000027020000}"/>
    <cellStyle name="Millares 2 2 4 6 2" xfId="1011" xr:uid="{00000000-0005-0000-0000-000028020000}"/>
    <cellStyle name="Millares 2 2 4 7" xfId="599" xr:uid="{00000000-0005-0000-0000-000029020000}"/>
    <cellStyle name="Millares 2 2 4 7 2" xfId="1073" xr:uid="{00000000-0005-0000-0000-00002A020000}"/>
    <cellStyle name="Millares 2 2 4 8" xfId="1442" xr:uid="{00000000-0005-0000-0000-00002B020000}"/>
    <cellStyle name="Millares 2 2 4 9" xfId="675" xr:uid="{00000000-0005-0000-0000-00002C020000}"/>
    <cellStyle name="Millares 2 2 5" xfId="46" xr:uid="{00000000-0005-0000-0000-00002D020000}"/>
    <cellStyle name="Millares 2 2 5 10" xfId="684" xr:uid="{00000000-0005-0000-0000-00002E020000}"/>
    <cellStyle name="Millares 2 2 5 2" xfId="169" xr:uid="{00000000-0005-0000-0000-00002F020000}"/>
    <cellStyle name="Millares 2 2 5 2 2" xfId="246" xr:uid="{00000000-0005-0000-0000-000030020000}"/>
    <cellStyle name="Millares 2 2 5 2 2 2" xfId="533" xr:uid="{00000000-0005-0000-0000-000031020000}"/>
    <cellStyle name="Millares 2 2 5 2 2 3" xfId="1254" xr:uid="{00000000-0005-0000-0000-000032020000}"/>
    <cellStyle name="Millares 2 2 5 2 3" xfId="456" xr:uid="{00000000-0005-0000-0000-000033020000}"/>
    <cellStyle name="Millares 2 2 5 2 3 2" xfId="1841" xr:uid="{00000000-0005-0000-0000-000034020000}"/>
    <cellStyle name="Millares 2 2 5 2 3 3" xfId="1110" xr:uid="{00000000-0005-0000-0000-000035020000}"/>
    <cellStyle name="Millares 2 2 5 2 4" xfId="323" xr:uid="{00000000-0005-0000-0000-000036020000}"/>
    <cellStyle name="Millares 2 2 5 2 4 2" xfId="1456" xr:uid="{00000000-0005-0000-0000-000037020000}"/>
    <cellStyle name="Millares 2 2 5 2 5" xfId="719" xr:uid="{00000000-0005-0000-0000-000038020000}"/>
    <cellStyle name="Millares 2 2 5 3" xfId="111" xr:uid="{00000000-0005-0000-0000-000039020000}"/>
    <cellStyle name="Millares 2 2 5 3 2" xfId="422" xr:uid="{00000000-0005-0000-0000-00003A020000}"/>
    <cellStyle name="Millares 2 2 5 3 2 2" xfId="1333" xr:uid="{00000000-0005-0000-0000-00003B020000}"/>
    <cellStyle name="Millares 2 2 5 3 3" xfId="356" xr:uid="{00000000-0005-0000-0000-00003C020000}"/>
    <cellStyle name="Millares 2 2 5 3 3 2" xfId="1873" xr:uid="{00000000-0005-0000-0000-00003D020000}"/>
    <cellStyle name="Millares 2 2 5 3 3 3" xfId="1149" xr:uid="{00000000-0005-0000-0000-00003E020000}"/>
    <cellStyle name="Millares 2 2 5 3 4" xfId="1495" xr:uid="{00000000-0005-0000-0000-00003F020000}"/>
    <cellStyle name="Millares 2 2 5 3 5" xfId="849" xr:uid="{00000000-0005-0000-0000-000040020000}"/>
    <cellStyle name="Millares 2 2 5 4" xfId="213" xr:uid="{00000000-0005-0000-0000-000041020000}"/>
    <cellStyle name="Millares 2 2 5 4 2" xfId="500" xr:uid="{00000000-0005-0000-0000-000042020000}"/>
    <cellStyle name="Millares 2 2 5 4 3" xfId="903" xr:uid="{00000000-0005-0000-0000-000043020000}"/>
    <cellStyle name="Millares 2 2 5 5" xfId="382" xr:uid="{00000000-0005-0000-0000-000044020000}"/>
    <cellStyle name="Millares 2 2 5 5 2" xfId="1690" xr:uid="{00000000-0005-0000-0000-000045020000}"/>
    <cellStyle name="Millares 2 2 5 5 3" xfId="908" xr:uid="{00000000-0005-0000-0000-000046020000}"/>
    <cellStyle name="Millares 2 2 5 6" xfId="290" xr:uid="{00000000-0005-0000-0000-000047020000}"/>
    <cellStyle name="Millares 2 2 5 6 2" xfId="952" xr:uid="{00000000-0005-0000-0000-000048020000}"/>
    <cellStyle name="Millares 2 2 5 7" xfId="608" xr:uid="{00000000-0005-0000-0000-000049020000}"/>
    <cellStyle name="Millares 2 2 5 7 2" xfId="1022" xr:uid="{00000000-0005-0000-0000-00004A020000}"/>
    <cellStyle name="Millares 2 2 5 8" xfId="1062" xr:uid="{00000000-0005-0000-0000-00004B020000}"/>
    <cellStyle name="Millares 2 2 5 9" xfId="1432" xr:uid="{00000000-0005-0000-0000-00004C020000}"/>
    <cellStyle name="Millares 2 2 6" xfId="67" xr:uid="{00000000-0005-0000-0000-00004D020000}"/>
    <cellStyle name="Millares 2 2 6 2" xfId="194" xr:uid="{00000000-0005-0000-0000-00004E020000}"/>
    <cellStyle name="Millares 2 2 6 2 2" xfId="481" xr:uid="{00000000-0005-0000-0000-00004F020000}"/>
    <cellStyle name="Millares 2 2 6 2 2 2" xfId="1341" xr:uid="{00000000-0005-0000-0000-000050020000}"/>
    <cellStyle name="Millares 2 2 6 2 3" xfId="1166" xr:uid="{00000000-0005-0000-0000-000051020000}"/>
    <cellStyle name="Millares 2 2 6 2 3 2" xfId="1892" xr:uid="{00000000-0005-0000-0000-000052020000}"/>
    <cellStyle name="Millares 2 2 6 2 4" xfId="1509" xr:uid="{00000000-0005-0000-0000-000053020000}"/>
    <cellStyle name="Millares 2 2 6 2 5" xfId="883" xr:uid="{00000000-0005-0000-0000-000054020000}"/>
    <cellStyle name="Millares 2 2 6 3" xfId="403" xr:uid="{00000000-0005-0000-0000-000055020000}"/>
    <cellStyle name="Millares 2 2 6 3 2" xfId="1261" xr:uid="{00000000-0005-0000-0000-000056020000}"/>
    <cellStyle name="Millares 2 2 6 3 3" xfId="966" xr:uid="{00000000-0005-0000-0000-000057020000}"/>
    <cellStyle name="Millares 2 2 6 4" xfId="271" xr:uid="{00000000-0005-0000-0000-000058020000}"/>
    <cellStyle name="Millares 2 2 6 4 2" xfId="1382" xr:uid="{00000000-0005-0000-0000-000059020000}"/>
    <cellStyle name="Millares 2 2 6 4 2 2" xfId="1838" xr:uid="{00000000-0005-0000-0000-00005A020000}"/>
    <cellStyle name="Millares 2 2 6 4 3" xfId="1633" xr:uid="{00000000-0005-0000-0000-00005B020000}"/>
    <cellStyle name="Millares 2 2 6 4 4" xfId="1037" xr:uid="{00000000-0005-0000-0000-00005C020000}"/>
    <cellStyle name="Millares 2 2 6 5" xfId="626" xr:uid="{00000000-0005-0000-0000-00005D020000}"/>
    <cellStyle name="Millares 2 2 6 5 2" xfId="1715" xr:uid="{00000000-0005-0000-0000-00005E020000}"/>
    <cellStyle name="Millares 2 2 6 5 3" xfId="1107" xr:uid="{00000000-0005-0000-0000-00005F020000}"/>
    <cellStyle name="Millares 2 2 6 6" xfId="1453" xr:uid="{00000000-0005-0000-0000-000060020000}"/>
    <cellStyle name="Millares 2 2 6 7" xfId="665" xr:uid="{00000000-0005-0000-0000-000061020000}"/>
    <cellStyle name="Millares 2 2 7" xfId="65" xr:uid="{00000000-0005-0000-0000-000062020000}"/>
    <cellStyle name="Millares 2 2 7 2" xfId="192" xr:uid="{00000000-0005-0000-0000-000063020000}"/>
    <cellStyle name="Millares 2 2 7 2 2" xfId="479" xr:uid="{00000000-0005-0000-0000-000064020000}"/>
    <cellStyle name="Millares 2 2 7 2 2 2" xfId="1942" xr:uid="{00000000-0005-0000-0000-000065020000}"/>
    <cellStyle name="Millares 2 2 7 2 3" xfId="1545" xr:uid="{00000000-0005-0000-0000-000066020000}"/>
    <cellStyle name="Millares 2 2 7 2 4" xfId="1211" xr:uid="{00000000-0005-0000-0000-000067020000}"/>
    <cellStyle name="Millares 2 2 7 3" xfId="401" xr:uid="{00000000-0005-0000-0000-000068020000}"/>
    <cellStyle name="Millares 2 2 7 3 2" xfId="1855" xr:uid="{00000000-0005-0000-0000-000069020000}"/>
    <cellStyle name="Millares 2 2 7 3 3" xfId="1655" xr:uid="{00000000-0005-0000-0000-00006A020000}"/>
    <cellStyle name="Millares 2 2 7 3 4" xfId="1406" xr:uid="{00000000-0005-0000-0000-00006B020000}"/>
    <cellStyle name="Millares 2 2 7 4" xfId="269" xr:uid="{00000000-0005-0000-0000-00006C020000}"/>
    <cellStyle name="Millares 2 2 7 4 2" xfId="1735" xr:uid="{00000000-0005-0000-0000-00006D020000}"/>
    <cellStyle name="Millares 2 2 7 4 3" xfId="1130" xr:uid="{00000000-0005-0000-0000-00006E020000}"/>
    <cellStyle name="Millares 2 2 7 5" xfId="1476" xr:uid="{00000000-0005-0000-0000-00006F020000}"/>
    <cellStyle name="Millares 2 2 7 6" xfId="700" xr:uid="{00000000-0005-0000-0000-000070020000}"/>
    <cellStyle name="Millares 2 2 8" xfId="150" xr:uid="{00000000-0005-0000-0000-000071020000}"/>
    <cellStyle name="Millares 2 2 8 2" xfId="227" xr:uid="{00000000-0005-0000-0000-000072020000}"/>
    <cellStyle name="Millares 2 2 8 2 2" xfId="514" xr:uid="{00000000-0005-0000-0000-000073020000}"/>
    <cellStyle name="Millares 2 2 8 2 2 2" xfId="1760" xr:uid="{00000000-0005-0000-0000-000074020000}"/>
    <cellStyle name="Millares 2 2 8 2 3" xfId="1283" xr:uid="{00000000-0005-0000-0000-000075020000}"/>
    <cellStyle name="Millares 2 2 8 3" xfId="437" xr:uid="{00000000-0005-0000-0000-000076020000}"/>
    <cellStyle name="Millares 2 2 8 3 2" xfId="1575" xr:uid="{00000000-0005-0000-0000-000077020000}"/>
    <cellStyle name="Millares 2 2 8 4" xfId="304" xr:uid="{00000000-0005-0000-0000-000078020000}"/>
    <cellStyle name="Millares 2 2 8 5" xfId="737" xr:uid="{00000000-0005-0000-0000-000079020000}"/>
    <cellStyle name="Millares 2 2 9" xfId="56" xr:uid="{00000000-0005-0000-0000-00007A020000}"/>
    <cellStyle name="Millares 2 2 9 2" xfId="392" xr:uid="{00000000-0005-0000-0000-00007B020000}"/>
    <cellStyle name="Millares 2 2 9 2 2" xfId="1906" xr:uid="{00000000-0005-0000-0000-00007C020000}"/>
    <cellStyle name="Millares 2 2 9 2 3" xfId="1183" xr:uid="{00000000-0005-0000-0000-00007D020000}"/>
    <cellStyle name="Millares 2 2 9 3" xfId="337" xr:uid="{00000000-0005-0000-0000-00007E020000}"/>
    <cellStyle name="Millares 2 2 9 3 2" xfId="1523" xr:uid="{00000000-0005-0000-0000-00007F020000}"/>
    <cellStyle name="Millares 2 2 9 4" xfId="786" xr:uid="{00000000-0005-0000-0000-000080020000}"/>
    <cellStyle name="Millares 2 3" xfId="19" xr:uid="{00000000-0005-0000-0000-000081020000}"/>
    <cellStyle name="Millares 2 3 10" xfId="371" xr:uid="{00000000-0005-0000-0000-000082020000}"/>
    <cellStyle name="Millares 2 3 10 2" xfId="1691" xr:uid="{00000000-0005-0000-0000-000083020000}"/>
    <cellStyle name="Millares 2 3 10 3" xfId="909" xr:uid="{00000000-0005-0000-0000-000084020000}"/>
    <cellStyle name="Millares 2 3 11" xfId="262" xr:uid="{00000000-0005-0000-0000-000085020000}"/>
    <cellStyle name="Millares 2 3 11 2" xfId="934" xr:uid="{00000000-0005-0000-0000-000086020000}"/>
    <cellStyle name="Millares 2 3 12" xfId="590" xr:uid="{00000000-0005-0000-0000-000087020000}"/>
    <cellStyle name="Millares 2 3 12 2" xfId="983" xr:uid="{00000000-0005-0000-0000-000088020000}"/>
    <cellStyle name="Millares 2 3 13" xfId="1063" xr:uid="{00000000-0005-0000-0000-000089020000}"/>
    <cellStyle name="Millares 2 3 14" xfId="1433" xr:uid="{00000000-0005-0000-0000-00008A020000}"/>
    <cellStyle name="Millares 2 3 15" xfId="666" xr:uid="{00000000-0005-0000-0000-00008B020000}"/>
    <cellStyle name="Millares 2 3 2" xfId="30" xr:uid="{00000000-0005-0000-0000-00008C020000}"/>
    <cellStyle name="Millares 2 3 2 10" xfId="593" xr:uid="{00000000-0005-0000-0000-00008D020000}"/>
    <cellStyle name="Millares 2 3 2 10 2" xfId="990" xr:uid="{00000000-0005-0000-0000-00008E020000}"/>
    <cellStyle name="Millares 2 3 2 11" xfId="1066" xr:uid="{00000000-0005-0000-0000-00008F020000}"/>
    <cellStyle name="Millares 2 3 2 12" xfId="1436" xr:uid="{00000000-0005-0000-0000-000090020000}"/>
    <cellStyle name="Millares 2 3 2 13" xfId="669" xr:uid="{00000000-0005-0000-0000-000091020000}"/>
    <cellStyle name="Millares 2 3 2 2" xfId="50" xr:uid="{00000000-0005-0000-0000-000092020000}"/>
    <cellStyle name="Millares 2 3 2 2 2" xfId="164" xr:uid="{00000000-0005-0000-0000-000093020000}"/>
    <cellStyle name="Millares 2 3 2 2 2 2" xfId="241" xr:uid="{00000000-0005-0000-0000-000094020000}"/>
    <cellStyle name="Millares 2 3 2 2 2 2 2" xfId="528" xr:uid="{00000000-0005-0000-0000-000095020000}"/>
    <cellStyle name="Millares 2 3 2 2 2 2 2 2" xfId="1850" xr:uid="{00000000-0005-0000-0000-000096020000}"/>
    <cellStyle name="Millares 2 3 2 2 2 2 3" xfId="1124" xr:uid="{00000000-0005-0000-0000-000097020000}"/>
    <cellStyle name="Millares 2 3 2 2 2 3" xfId="451" xr:uid="{00000000-0005-0000-0000-000098020000}"/>
    <cellStyle name="Millares 2 3 2 2 2 3 2" xfId="1470" xr:uid="{00000000-0005-0000-0000-000099020000}"/>
    <cellStyle name="Millares 2 3 2 2 2 4" xfId="318" xr:uid="{00000000-0005-0000-0000-00009A020000}"/>
    <cellStyle name="Millares 2 3 2 2 2 5" xfId="714" xr:uid="{00000000-0005-0000-0000-00009B020000}"/>
    <cellStyle name="Millares 2 3 2 2 3" xfId="95" xr:uid="{00000000-0005-0000-0000-00009C020000}"/>
    <cellStyle name="Millares 2 3 2 2 3 2" xfId="417" xr:uid="{00000000-0005-0000-0000-00009D020000}"/>
    <cellStyle name="Millares 2 3 2 2 3 2 2" xfId="1867" xr:uid="{00000000-0005-0000-0000-00009E020000}"/>
    <cellStyle name="Millares 2 3 2 2 3 2 3" xfId="1144" xr:uid="{00000000-0005-0000-0000-00009F020000}"/>
    <cellStyle name="Millares 2 3 2 2 3 3" xfId="351" xr:uid="{00000000-0005-0000-0000-0000A0020000}"/>
    <cellStyle name="Millares 2 3 2 2 3 3 2" xfId="1490" xr:uid="{00000000-0005-0000-0000-0000A1020000}"/>
    <cellStyle name="Millares 2 3 2 2 3 4" xfId="842" xr:uid="{00000000-0005-0000-0000-0000A2020000}"/>
    <cellStyle name="Millares 2 3 2 2 4" xfId="208" xr:uid="{00000000-0005-0000-0000-0000A3020000}"/>
    <cellStyle name="Millares 2 3 2 2 4 2" xfId="495" xr:uid="{00000000-0005-0000-0000-0000A4020000}"/>
    <cellStyle name="Millares 2 3 2 2 4 2 2" xfId="1949" xr:uid="{00000000-0005-0000-0000-0000A5020000}"/>
    <cellStyle name="Millares 2 3 2 2 4 2 3" xfId="1222" xr:uid="{00000000-0005-0000-0000-0000A6020000}"/>
    <cellStyle name="Millares 2 3 2 2 4 3" xfId="1551" xr:uid="{00000000-0005-0000-0000-0000A7020000}"/>
    <cellStyle name="Millares 2 3 2 2 4 4" xfId="947" xr:uid="{00000000-0005-0000-0000-0000A8020000}"/>
    <cellStyle name="Millares 2 3 2 2 5" xfId="386" xr:uid="{00000000-0005-0000-0000-0000A9020000}"/>
    <cellStyle name="Millares 2 3 2 2 5 2" xfId="1389" xr:uid="{00000000-0005-0000-0000-0000AA020000}"/>
    <cellStyle name="Millares 2 3 2 2 5 2 2" xfId="1811" xr:uid="{00000000-0005-0000-0000-0000AB020000}"/>
    <cellStyle name="Millares 2 3 2 2 5 3" xfId="1639" xr:uid="{00000000-0005-0000-0000-0000AC020000}"/>
    <cellStyle name="Millares 2 3 2 2 5 4" xfId="1016" xr:uid="{00000000-0005-0000-0000-0000AD020000}"/>
    <cellStyle name="Millares 2 3 2 2 6" xfId="285" xr:uid="{00000000-0005-0000-0000-0000AE020000}"/>
    <cellStyle name="Millares 2 3 2 2 6 2" xfId="1721" xr:uid="{00000000-0005-0000-0000-0000AF020000}"/>
    <cellStyle name="Millares 2 3 2 2 6 3" xfId="1077" xr:uid="{00000000-0005-0000-0000-0000B0020000}"/>
    <cellStyle name="Millares 2 3 2 2 7" xfId="603" xr:uid="{00000000-0005-0000-0000-0000B1020000}"/>
    <cellStyle name="Millares 2 3 2 2 7 2" xfId="1446" xr:uid="{00000000-0005-0000-0000-0000B2020000}"/>
    <cellStyle name="Millares 2 3 2 2 8" xfId="679" xr:uid="{00000000-0005-0000-0000-0000B3020000}"/>
    <cellStyle name="Millares 2 3 2 3" xfId="124" xr:uid="{00000000-0005-0000-0000-0000B4020000}"/>
    <cellStyle name="Millares 2 3 2 3 2" xfId="172" xr:uid="{00000000-0005-0000-0000-0000B5020000}"/>
    <cellStyle name="Millares 2 3 2 3 2 2" xfId="249" xr:uid="{00000000-0005-0000-0000-0000B6020000}"/>
    <cellStyle name="Millares 2 3 2 3 2 2 2" xfId="536" xr:uid="{00000000-0005-0000-0000-0000B7020000}"/>
    <cellStyle name="Millares 2 3 2 3 2 2 2 2" xfId="1876" xr:uid="{00000000-0005-0000-0000-0000B8020000}"/>
    <cellStyle name="Millares 2 3 2 3 2 2 3" xfId="1152" xr:uid="{00000000-0005-0000-0000-0000B9020000}"/>
    <cellStyle name="Millares 2 3 2 3 2 3" xfId="459" xr:uid="{00000000-0005-0000-0000-0000BA020000}"/>
    <cellStyle name="Millares 2 3 2 3 2 3 2" xfId="1498" xr:uid="{00000000-0005-0000-0000-0000BB020000}"/>
    <cellStyle name="Millares 2 3 2 3 2 4" xfId="326" xr:uid="{00000000-0005-0000-0000-0000BC020000}"/>
    <cellStyle name="Millares 2 3 2 3 2 5" xfId="722" xr:uid="{00000000-0005-0000-0000-0000BD020000}"/>
    <cellStyle name="Millares 2 3 2 3 3" xfId="216" xr:uid="{00000000-0005-0000-0000-0000BE020000}"/>
    <cellStyle name="Millares 2 3 2 3 3 2" xfId="503" xr:uid="{00000000-0005-0000-0000-0000BF020000}"/>
    <cellStyle name="Millares 2 3 2 3 3 2 2" xfId="1993" xr:uid="{00000000-0005-0000-0000-0000C0020000}"/>
    <cellStyle name="Millares 2 3 2 3 3 2 3" xfId="1299" xr:uid="{00000000-0005-0000-0000-0000C1020000}"/>
    <cellStyle name="Millares 2 3 2 3 3 3" xfId="359" xr:uid="{00000000-0005-0000-0000-0000C2020000}"/>
    <cellStyle name="Millares 2 3 2 3 3 3 2" xfId="1581" xr:uid="{00000000-0005-0000-0000-0000C3020000}"/>
    <cellStyle name="Millares 2 3 2 3 3 4" xfId="854" xr:uid="{00000000-0005-0000-0000-0000C4020000}"/>
    <cellStyle name="Millares 2 3 2 3 4" xfId="425" xr:uid="{00000000-0005-0000-0000-0000C5020000}"/>
    <cellStyle name="Millares 2 3 2 3 4 2" xfId="1412" xr:uid="{00000000-0005-0000-0000-0000C6020000}"/>
    <cellStyle name="Millares 2 3 2 3 4 3" xfId="1661" xr:uid="{00000000-0005-0000-0000-0000C7020000}"/>
    <cellStyle name="Millares 2 3 2 3 4 4" xfId="955" xr:uid="{00000000-0005-0000-0000-0000C8020000}"/>
    <cellStyle name="Millares 2 3 2 3 5" xfId="293" xr:uid="{00000000-0005-0000-0000-0000C9020000}"/>
    <cellStyle name="Millares 2 3 2 3 5 2" xfId="1742" xr:uid="{00000000-0005-0000-0000-0000CA020000}"/>
    <cellStyle name="Millares 2 3 2 3 5 3" xfId="1025" xr:uid="{00000000-0005-0000-0000-0000CB020000}"/>
    <cellStyle name="Millares 2 3 2 3 6" xfId="611" xr:uid="{00000000-0005-0000-0000-0000CC020000}"/>
    <cellStyle name="Millares 2 3 2 3 6 2" xfId="1114" xr:uid="{00000000-0005-0000-0000-0000CD020000}"/>
    <cellStyle name="Millares 2 3 2 3 7" xfId="1460" xr:uid="{00000000-0005-0000-0000-0000CE020000}"/>
    <cellStyle name="Millares 2 3 2 3 8" xfId="687" xr:uid="{00000000-0005-0000-0000-0000CF020000}"/>
    <cellStyle name="Millares 2 3 2 4" xfId="71" xr:uid="{00000000-0005-0000-0000-0000D0020000}"/>
    <cellStyle name="Millares 2 3 2 4 2" xfId="198" xr:uid="{00000000-0005-0000-0000-0000D1020000}"/>
    <cellStyle name="Millares 2 3 2 4 2 2" xfId="485" xr:uid="{00000000-0005-0000-0000-0000D2020000}"/>
    <cellStyle name="Millares 2 3 2 4 2 2 2" xfId="1897" xr:uid="{00000000-0005-0000-0000-0000D3020000}"/>
    <cellStyle name="Millares 2 3 2 4 2 3" xfId="886" xr:uid="{00000000-0005-0000-0000-0000D4020000}"/>
    <cellStyle name="Millares 2 3 2 4 3" xfId="407" xr:uid="{00000000-0005-0000-0000-0000D5020000}"/>
    <cellStyle name="Millares 2 3 2 4 3 2" xfId="969" xr:uid="{00000000-0005-0000-0000-0000D6020000}"/>
    <cellStyle name="Millares 2 3 2 4 4" xfId="275" xr:uid="{00000000-0005-0000-0000-0000D7020000}"/>
    <cellStyle name="Millares 2 3 2 4 4 2" xfId="1040" xr:uid="{00000000-0005-0000-0000-0000D8020000}"/>
    <cellStyle name="Millares 2 3 2 4 5" xfId="639" xr:uid="{00000000-0005-0000-0000-0000D9020000}"/>
    <cellStyle name="Millares 2 3 2 4 5 2" xfId="1170" xr:uid="{00000000-0005-0000-0000-0000DA020000}"/>
    <cellStyle name="Millares 2 3 2 4 6" xfId="1512" xr:uid="{00000000-0005-0000-0000-0000DB020000}"/>
    <cellStyle name="Millares 2 3 2 4 7" xfId="704" xr:uid="{00000000-0005-0000-0000-0000DC020000}"/>
    <cellStyle name="Millares 2 3 2 5" xfId="154" xr:uid="{00000000-0005-0000-0000-0000DD020000}"/>
    <cellStyle name="Millares 2 3 2 5 2" xfId="231" xr:uid="{00000000-0005-0000-0000-0000DE020000}"/>
    <cellStyle name="Millares 2 3 2 5 2 2" xfId="518" xr:uid="{00000000-0005-0000-0000-0000DF020000}"/>
    <cellStyle name="Millares 2 3 2 5 2 2 2" xfId="1857" xr:uid="{00000000-0005-0000-0000-0000E0020000}"/>
    <cellStyle name="Millares 2 3 2 5 2 3" xfId="1134" xr:uid="{00000000-0005-0000-0000-0000E1020000}"/>
    <cellStyle name="Millares 2 3 2 5 3" xfId="441" xr:uid="{00000000-0005-0000-0000-0000E2020000}"/>
    <cellStyle name="Millares 2 3 2 5 3 2" xfId="1480" xr:uid="{00000000-0005-0000-0000-0000E3020000}"/>
    <cellStyle name="Millares 2 3 2 5 4" xfId="308" xr:uid="{00000000-0005-0000-0000-0000E4020000}"/>
    <cellStyle name="Millares 2 3 2 5 5" xfId="741" xr:uid="{00000000-0005-0000-0000-0000E5020000}"/>
    <cellStyle name="Millares 2 3 2 6" xfId="60" xr:uid="{00000000-0005-0000-0000-0000E6020000}"/>
    <cellStyle name="Millares 2 3 2 6 2" xfId="396" xr:uid="{00000000-0005-0000-0000-0000E7020000}"/>
    <cellStyle name="Millares 2 3 2 6 2 2" xfId="1912" xr:uid="{00000000-0005-0000-0000-0000E8020000}"/>
    <cellStyle name="Millares 2 3 2 6 2 3" xfId="1192" xr:uid="{00000000-0005-0000-0000-0000E9020000}"/>
    <cellStyle name="Millares 2 3 2 6 3" xfId="341" xr:uid="{00000000-0005-0000-0000-0000EA020000}"/>
    <cellStyle name="Millares 2 3 2 6 3 2" xfId="1529" xr:uid="{00000000-0005-0000-0000-0000EB020000}"/>
    <cellStyle name="Millares 2 3 2 6 4" xfId="789" xr:uid="{00000000-0005-0000-0000-0000EC020000}"/>
    <cellStyle name="Millares 2 3 2 7" xfId="188" xr:uid="{00000000-0005-0000-0000-0000ED020000}"/>
    <cellStyle name="Millares 2 3 2 7 2" xfId="475" xr:uid="{00000000-0005-0000-0000-0000EE020000}"/>
    <cellStyle name="Millares 2 3 2 7 2 2" xfId="1354" xr:uid="{00000000-0005-0000-0000-0000EF020000}"/>
    <cellStyle name="Millares 2 3 2 7 3" xfId="1608" xr:uid="{00000000-0005-0000-0000-0000F0020000}"/>
    <cellStyle name="Millares 2 3 2 7 4" xfId="827" xr:uid="{00000000-0005-0000-0000-0000F1020000}"/>
    <cellStyle name="Millares 2 3 2 8" xfId="374" xr:uid="{00000000-0005-0000-0000-0000F2020000}"/>
    <cellStyle name="Millares 2 3 2 8 2" xfId="1700" xr:uid="{00000000-0005-0000-0000-0000F3020000}"/>
    <cellStyle name="Millares 2 3 2 8 3" xfId="914" xr:uid="{00000000-0005-0000-0000-0000F4020000}"/>
    <cellStyle name="Millares 2 3 2 9" xfId="265" xr:uid="{00000000-0005-0000-0000-0000F5020000}"/>
    <cellStyle name="Millares 2 3 2 9 2" xfId="937" xr:uid="{00000000-0005-0000-0000-0000F6020000}"/>
    <cellStyle name="Millares 2 3 3" xfId="40" xr:uid="{00000000-0005-0000-0000-0000F7020000}"/>
    <cellStyle name="Millares 2 3 3 10" xfId="596" xr:uid="{00000000-0005-0000-0000-0000F8020000}"/>
    <cellStyle name="Millares 2 3 3 10 2" xfId="988" xr:uid="{00000000-0005-0000-0000-0000F9020000}"/>
    <cellStyle name="Millares 2 3 3 11" xfId="1069" xr:uid="{00000000-0005-0000-0000-0000FA020000}"/>
    <cellStyle name="Millares 2 3 3 12" xfId="1439" xr:uid="{00000000-0005-0000-0000-0000FB020000}"/>
    <cellStyle name="Millares 2 3 3 13" xfId="672" xr:uid="{00000000-0005-0000-0000-0000FC020000}"/>
    <cellStyle name="Millares 2 3 3 2" xfId="53" xr:uid="{00000000-0005-0000-0000-0000FD020000}"/>
    <cellStyle name="Millares 2 3 3 2 2" xfId="167" xr:uid="{00000000-0005-0000-0000-0000FE020000}"/>
    <cellStyle name="Millares 2 3 3 2 2 2" xfId="244" xr:uid="{00000000-0005-0000-0000-0000FF020000}"/>
    <cellStyle name="Millares 2 3 3 2 2 2 2" xfId="531" xr:uid="{00000000-0005-0000-0000-000000030000}"/>
    <cellStyle name="Millares 2 3 3 2 2 2 2 2" xfId="1853" xr:uid="{00000000-0005-0000-0000-000001030000}"/>
    <cellStyle name="Millares 2 3 3 2 2 2 3" xfId="1127" xr:uid="{00000000-0005-0000-0000-000002030000}"/>
    <cellStyle name="Millares 2 3 3 2 2 3" xfId="454" xr:uid="{00000000-0005-0000-0000-000003030000}"/>
    <cellStyle name="Millares 2 3 3 2 2 3 2" xfId="1473" xr:uid="{00000000-0005-0000-0000-000004030000}"/>
    <cellStyle name="Millares 2 3 3 2 2 4" xfId="321" xr:uid="{00000000-0005-0000-0000-000005030000}"/>
    <cellStyle name="Millares 2 3 3 2 2 5" xfId="717" xr:uid="{00000000-0005-0000-0000-000006030000}"/>
    <cellStyle name="Millares 2 3 3 2 3" xfId="105" xr:uid="{00000000-0005-0000-0000-000007030000}"/>
    <cellStyle name="Millares 2 3 3 2 3 2" xfId="420" xr:uid="{00000000-0005-0000-0000-000008030000}"/>
    <cellStyle name="Millares 2 3 3 2 3 2 2" xfId="1870" xr:uid="{00000000-0005-0000-0000-000009030000}"/>
    <cellStyle name="Millares 2 3 3 2 3 2 3" xfId="1147" xr:uid="{00000000-0005-0000-0000-00000A030000}"/>
    <cellStyle name="Millares 2 3 3 2 3 3" xfId="354" xr:uid="{00000000-0005-0000-0000-00000B030000}"/>
    <cellStyle name="Millares 2 3 3 2 3 3 2" xfId="1493" xr:uid="{00000000-0005-0000-0000-00000C030000}"/>
    <cellStyle name="Millares 2 3 3 2 3 4" xfId="845" xr:uid="{00000000-0005-0000-0000-00000D030000}"/>
    <cellStyle name="Millares 2 3 3 2 4" xfId="211" xr:uid="{00000000-0005-0000-0000-00000E030000}"/>
    <cellStyle name="Millares 2 3 3 2 4 2" xfId="498" xr:uid="{00000000-0005-0000-0000-00000F030000}"/>
    <cellStyle name="Millares 2 3 3 2 4 2 2" xfId="1947" xr:uid="{00000000-0005-0000-0000-000010030000}"/>
    <cellStyle name="Millares 2 3 3 2 4 2 3" xfId="1219" xr:uid="{00000000-0005-0000-0000-000011030000}"/>
    <cellStyle name="Millares 2 3 3 2 4 3" xfId="1549" xr:uid="{00000000-0005-0000-0000-000012030000}"/>
    <cellStyle name="Millares 2 3 3 2 4 4" xfId="950" xr:uid="{00000000-0005-0000-0000-000013030000}"/>
    <cellStyle name="Millares 2 3 3 2 5" xfId="389" xr:uid="{00000000-0005-0000-0000-000014030000}"/>
    <cellStyle name="Millares 2 3 3 2 5 2" xfId="1387" xr:uid="{00000000-0005-0000-0000-000015030000}"/>
    <cellStyle name="Millares 2 3 3 2 5 2 2" xfId="1821" xr:uid="{00000000-0005-0000-0000-000016030000}"/>
    <cellStyle name="Millares 2 3 3 2 5 3" xfId="1637" xr:uid="{00000000-0005-0000-0000-000017030000}"/>
    <cellStyle name="Millares 2 3 3 2 5 4" xfId="1020" xr:uid="{00000000-0005-0000-0000-000018030000}"/>
    <cellStyle name="Millares 2 3 3 2 6" xfId="288" xr:uid="{00000000-0005-0000-0000-000019030000}"/>
    <cellStyle name="Millares 2 3 3 2 6 2" xfId="1719" xr:uid="{00000000-0005-0000-0000-00001A030000}"/>
    <cellStyle name="Millares 2 3 3 2 6 3" xfId="1080" xr:uid="{00000000-0005-0000-0000-00001B030000}"/>
    <cellStyle name="Millares 2 3 3 2 7" xfId="606" xr:uid="{00000000-0005-0000-0000-00001C030000}"/>
    <cellStyle name="Millares 2 3 3 2 7 2" xfId="1449" xr:uid="{00000000-0005-0000-0000-00001D030000}"/>
    <cellStyle name="Millares 2 3 3 2 8" xfId="682" xr:uid="{00000000-0005-0000-0000-00001E030000}"/>
    <cellStyle name="Millares 2 3 3 3" xfId="145" xr:uid="{00000000-0005-0000-0000-00001F030000}"/>
    <cellStyle name="Millares 2 3 3 3 2" xfId="179" xr:uid="{00000000-0005-0000-0000-000020030000}"/>
    <cellStyle name="Millares 2 3 3 3 2 2" xfId="256" xr:uid="{00000000-0005-0000-0000-000021030000}"/>
    <cellStyle name="Millares 2 3 3 3 2 2 2" xfId="543" xr:uid="{00000000-0005-0000-0000-000022030000}"/>
    <cellStyle name="Millares 2 3 3 3 2 2 2 2" xfId="1887" xr:uid="{00000000-0005-0000-0000-000023030000}"/>
    <cellStyle name="Millares 2 3 3 3 2 2 3" xfId="1162" xr:uid="{00000000-0005-0000-0000-000024030000}"/>
    <cellStyle name="Millares 2 3 3 3 2 3" xfId="466" xr:uid="{00000000-0005-0000-0000-000025030000}"/>
    <cellStyle name="Millares 2 3 3 3 2 3 2" xfId="1505" xr:uid="{00000000-0005-0000-0000-000026030000}"/>
    <cellStyle name="Millares 2 3 3 3 2 4" xfId="333" xr:uid="{00000000-0005-0000-0000-000027030000}"/>
    <cellStyle name="Millares 2 3 3 3 2 5" xfId="729" xr:uid="{00000000-0005-0000-0000-000028030000}"/>
    <cellStyle name="Millares 2 3 3 3 3" xfId="223" xr:uid="{00000000-0005-0000-0000-000029030000}"/>
    <cellStyle name="Millares 2 3 3 3 3 2" xfId="510" xr:uid="{00000000-0005-0000-0000-00002A030000}"/>
    <cellStyle name="Millares 2 3 3 3 3 2 2" xfId="1991" xr:uid="{00000000-0005-0000-0000-00002B030000}"/>
    <cellStyle name="Millares 2 3 3 3 3 2 3" xfId="1296" xr:uid="{00000000-0005-0000-0000-00002C030000}"/>
    <cellStyle name="Millares 2 3 3 3 3 3" xfId="366" xr:uid="{00000000-0005-0000-0000-00002D030000}"/>
    <cellStyle name="Millares 2 3 3 3 3 3 2" xfId="1579" xr:uid="{00000000-0005-0000-0000-00002E030000}"/>
    <cellStyle name="Millares 2 3 3 3 3 4" xfId="864" xr:uid="{00000000-0005-0000-0000-00002F030000}"/>
    <cellStyle name="Millares 2 3 3 3 4" xfId="432" xr:uid="{00000000-0005-0000-0000-000030030000}"/>
    <cellStyle name="Millares 2 3 3 3 4 2" xfId="1410" xr:uid="{00000000-0005-0000-0000-000031030000}"/>
    <cellStyle name="Millares 2 3 3 3 4 3" xfId="1659" xr:uid="{00000000-0005-0000-0000-000032030000}"/>
    <cellStyle name="Millares 2 3 3 3 4 4" xfId="962" xr:uid="{00000000-0005-0000-0000-000033030000}"/>
    <cellStyle name="Millares 2 3 3 3 5" xfId="300" xr:uid="{00000000-0005-0000-0000-000034030000}"/>
    <cellStyle name="Millares 2 3 3 3 5 2" xfId="1739" xr:uid="{00000000-0005-0000-0000-000035030000}"/>
    <cellStyle name="Millares 2 3 3 3 5 3" xfId="1032" xr:uid="{00000000-0005-0000-0000-000036030000}"/>
    <cellStyle name="Millares 2 3 3 3 6" xfId="618" xr:uid="{00000000-0005-0000-0000-000037030000}"/>
    <cellStyle name="Millares 2 3 3 3 6 2" xfId="1117" xr:uid="{00000000-0005-0000-0000-000038030000}"/>
    <cellStyle name="Millares 2 3 3 3 7" xfId="1463" xr:uid="{00000000-0005-0000-0000-000039030000}"/>
    <cellStyle name="Millares 2 3 3 3 8" xfId="694" xr:uid="{00000000-0005-0000-0000-00003A030000}"/>
    <cellStyle name="Millares 2 3 3 4" xfId="74" xr:uid="{00000000-0005-0000-0000-00003B030000}"/>
    <cellStyle name="Millares 2 3 3 4 2" xfId="201" xr:uid="{00000000-0005-0000-0000-00003C030000}"/>
    <cellStyle name="Millares 2 3 3 4 2 2" xfId="488" xr:uid="{00000000-0005-0000-0000-00003D030000}"/>
    <cellStyle name="Millares 2 3 3 4 2 2 2" xfId="1905" xr:uid="{00000000-0005-0000-0000-00003E030000}"/>
    <cellStyle name="Millares 2 3 3 4 2 3" xfId="894" xr:uid="{00000000-0005-0000-0000-00003F030000}"/>
    <cellStyle name="Millares 2 3 3 4 3" xfId="410" xr:uid="{00000000-0005-0000-0000-000040030000}"/>
    <cellStyle name="Millares 2 3 3 4 3 2" xfId="976" xr:uid="{00000000-0005-0000-0000-000041030000}"/>
    <cellStyle name="Millares 2 3 3 4 4" xfId="278" xr:uid="{00000000-0005-0000-0000-000042030000}"/>
    <cellStyle name="Millares 2 3 3 4 4 2" xfId="1047" xr:uid="{00000000-0005-0000-0000-000043030000}"/>
    <cellStyle name="Millares 2 3 3 4 5" xfId="653" xr:uid="{00000000-0005-0000-0000-000044030000}"/>
    <cellStyle name="Millares 2 3 3 4 5 2" xfId="1177" xr:uid="{00000000-0005-0000-0000-000045030000}"/>
    <cellStyle name="Millares 2 3 3 4 6" xfId="1519" xr:uid="{00000000-0005-0000-0000-000046030000}"/>
    <cellStyle name="Millares 2 3 3 4 7" xfId="707" xr:uid="{00000000-0005-0000-0000-000047030000}"/>
    <cellStyle name="Millares 2 3 3 5" xfId="157" xr:uid="{00000000-0005-0000-0000-000048030000}"/>
    <cellStyle name="Millares 2 3 3 5 2" xfId="234" xr:uid="{00000000-0005-0000-0000-000049030000}"/>
    <cellStyle name="Millares 2 3 3 5 2 2" xfId="521" xr:uid="{00000000-0005-0000-0000-00004A030000}"/>
    <cellStyle name="Millares 2 3 3 5 2 2 2" xfId="1860" xr:uid="{00000000-0005-0000-0000-00004B030000}"/>
    <cellStyle name="Millares 2 3 3 5 2 3" xfId="1137" xr:uid="{00000000-0005-0000-0000-00004C030000}"/>
    <cellStyle name="Millares 2 3 3 5 3" xfId="444" xr:uid="{00000000-0005-0000-0000-00004D030000}"/>
    <cellStyle name="Millares 2 3 3 5 3 2" xfId="1483" xr:uid="{00000000-0005-0000-0000-00004E030000}"/>
    <cellStyle name="Millares 2 3 3 5 4" xfId="311" xr:uid="{00000000-0005-0000-0000-00004F030000}"/>
    <cellStyle name="Millares 2 3 3 5 5" xfId="748" xr:uid="{00000000-0005-0000-0000-000050030000}"/>
    <cellStyle name="Millares 2 3 3 6" xfId="63" xr:uid="{00000000-0005-0000-0000-000051030000}"/>
    <cellStyle name="Millares 2 3 3 6 2" xfId="399" xr:uid="{00000000-0005-0000-0000-000052030000}"/>
    <cellStyle name="Millares 2 3 3 6 2 2" xfId="1910" xr:uid="{00000000-0005-0000-0000-000053030000}"/>
    <cellStyle name="Millares 2 3 3 6 2 3" xfId="1190" xr:uid="{00000000-0005-0000-0000-000054030000}"/>
    <cellStyle name="Millares 2 3 3 6 3" xfId="344" xr:uid="{00000000-0005-0000-0000-000055030000}"/>
    <cellStyle name="Millares 2 3 3 6 3 2" xfId="1527" xr:uid="{00000000-0005-0000-0000-000056030000}"/>
    <cellStyle name="Millares 2 3 3 6 4" xfId="796" xr:uid="{00000000-0005-0000-0000-000057030000}"/>
    <cellStyle name="Millares 2 3 3 7" xfId="191" xr:uid="{00000000-0005-0000-0000-000058030000}"/>
    <cellStyle name="Millares 2 3 3 7 2" xfId="478" xr:uid="{00000000-0005-0000-0000-000059030000}"/>
    <cellStyle name="Millares 2 3 3 7 2 2" xfId="1361" xr:uid="{00000000-0005-0000-0000-00005A030000}"/>
    <cellStyle name="Millares 2 3 3 7 3" xfId="1615" xr:uid="{00000000-0005-0000-0000-00005B030000}"/>
    <cellStyle name="Millares 2 3 3 7 4" xfId="832" xr:uid="{00000000-0005-0000-0000-00005C030000}"/>
    <cellStyle name="Millares 2 3 3 8" xfId="377" xr:uid="{00000000-0005-0000-0000-00005D030000}"/>
    <cellStyle name="Millares 2 3 3 8 2" xfId="1695" xr:uid="{00000000-0005-0000-0000-00005E030000}"/>
    <cellStyle name="Millares 2 3 3 8 3" xfId="912" xr:uid="{00000000-0005-0000-0000-00005F030000}"/>
    <cellStyle name="Millares 2 3 3 9" xfId="268" xr:uid="{00000000-0005-0000-0000-000060030000}"/>
    <cellStyle name="Millares 2 3 3 9 2" xfId="1684" xr:uid="{00000000-0005-0000-0000-000061030000}"/>
    <cellStyle name="Millares 2 3 3 9 3" xfId="940" xr:uid="{00000000-0005-0000-0000-000062030000}"/>
    <cellStyle name="Millares 2 3 4" xfId="47" xr:uid="{00000000-0005-0000-0000-000063030000}"/>
    <cellStyle name="Millares 2 3 4 10" xfId="1443" xr:uid="{00000000-0005-0000-0000-000064030000}"/>
    <cellStyle name="Millares 2 3 4 11" xfId="676" xr:uid="{00000000-0005-0000-0000-000065030000}"/>
    <cellStyle name="Millares 2 3 4 2" xfId="161" xr:uid="{00000000-0005-0000-0000-000066030000}"/>
    <cellStyle name="Millares 2 3 4 2 2" xfId="238" xr:uid="{00000000-0005-0000-0000-000067030000}"/>
    <cellStyle name="Millares 2 3 4 2 2 2" xfId="525" xr:uid="{00000000-0005-0000-0000-000068030000}"/>
    <cellStyle name="Millares 2 3 4 2 2 2 2" xfId="1957" xr:uid="{00000000-0005-0000-0000-000069030000}"/>
    <cellStyle name="Millares 2 3 4 2 2 3" xfId="1558" xr:uid="{00000000-0005-0000-0000-00006A030000}"/>
    <cellStyle name="Millares 2 3 4 2 2 4" xfId="1232" xr:uid="{00000000-0005-0000-0000-00006B030000}"/>
    <cellStyle name="Millares 2 3 4 2 3" xfId="448" xr:uid="{00000000-0005-0000-0000-00006C030000}"/>
    <cellStyle name="Millares 2 3 4 2 3 2" xfId="1847" xr:uid="{00000000-0005-0000-0000-00006D030000}"/>
    <cellStyle name="Millares 2 3 4 2 3 3" xfId="1668" xr:uid="{00000000-0005-0000-0000-00006E030000}"/>
    <cellStyle name="Millares 2 3 4 2 3 4" xfId="1419" xr:uid="{00000000-0005-0000-0000-00006F030000}"/>
    <cellStyle name="Millares 2 3 4 2 4" xfId="315" xr:uid="{00000000-0005-0000-0000-000070030000}"/>
    <cellStyle name="Millares 2 3 4 2 4 2" xfId="1749" xr:uid="{00000000-0005-0000-0000-000071030000}"/>
    <cellStyle name="Millares 2 3 4 2 4 3" xfId="1121" xr:uid="{00000000-0005-0000-0000-000072030000}"/>
    <cellStyle name="Millares 2 3 4 2 5" xfId="1467" xr:uid="{00000000-0005-0000-0000-000073030000}"/>
    <cellStyle name="Millares 2 3 4 2 6" xfId="711" xr:uid="{00000000-0005-0000-0000-000074030000}"/>
    <cellStyle name="Millares 2 3 4 3" xfId="85" xr:uid="{00000000-0005-0000-0000-000075030000}"/>
    <cellStyle name="Millares 2 3 4 3 2" xfId="414" xr:uid="{00000000-0005-0000-0000-000076030000}"/>
    <cellStyle name="Millares 2 3 4 3 2 2" xfId="1996" xr:uid="{00000000-0005-0000-0000-000077030000}"/>
    <cellStyle name="Millares 2 3 4 3 2 3" xfId="1588" xr:uid="{00000000-0005-0000-0000-000078030000}"/>
    <cellStyle name="Millares 2 3 4 3 2 4" xfId="1310" xr:uid="{00000000-0005-0000-0000-000079030000}"/>
    <cellStyle name="Millares 2 3 4 3 3" xfId="348" xr:uid="{00000000-0005-0000-0000-00007A030000}"/>
    <cellStyle name="Millares 2 3 4 3 3 2" xfId="1864" xr:uid="{00000000-0005-0000-0000-00007B030000}"/>
    <cellStyle name="Millares 2 3 4 3 3 3" xfId="1141" xr:uid="{00000000-0005-0000-0000-00007C030000}"/>
    <cellStyle name="Millares 2 3 4 3 4" xfId="1768" xr:uid="{00000000-0005-0000-0000-00007D030000}"/>
    <cellStyle name="Millares 2 3 4 3 5" xfId="1487" xr:uid="{00000000-0005-0000-0000-00007E030000}"/>
    <cellStyle name="Millares 2 3 4 3 6" xfId="839" xr:uid="{00000000-0005-0000-0000-00007F030000}"/>
    <cellStyle name="Millares 2 3 4 4" xfId="205" xr:uid="{00000000-0005-0000-0000-000080030000}"/>
    <cellStyle name="Millares 2 3 4 4 2" xfId="492" xr:uid="{00000000-0005-0000-0000-000081030000}"/>
    <cellStyle name="Millares 2 3 4 4 2 2" xfId="1919" xr:uid="{00000000-0005-0000-0000-000082030000}"/>
    <cellStyle name="Millares 2 3 4 4 2 3" xfId="1200" xr:uid="{00000000-0005-0000-0000-000083030000}"/>
    <cellStyle name="Millares 2 3 4 4 3" xfId="1536" xr:uid="{00000000-0005-0000-0000-000084030000}"/>
    <cellStyle name="Millares 2 3 4 4 4" xfId="868" xr:uid="{00000000-0005-0000-0000-000085030000}"/>
    <cellStyle name="Millares 2 3 4 5" xfId="383" xr:uid="{00000000-0005-0000-0000-000086030000}"/>
    <cellStyle name="Millares 2 3 4 5 2" xfId="1396" xr:uid="{00000000-0005-0000-0000-000087030000}"/>
    <cellStyle name="Millares 2 3 4 5 2 2" xfId="1803" xr:uid="{00000000-0005-0000-0000-000088030000}"/>
    <cellStyle name="Millares 2 3 4 5 3" xfId="1646" xr:uid="{00000000-0005-0000-0000-000089030000}"/>
    <cellStyle name="Millares 2 3 4 5 4" xfId="921" xr:uid="{00000000-0005-0000-0000-00008A030000}"/>
    <cellStyle name="Millares 2 3 4 6" xfId="282" xr:uid="{00000000-0005-0000-0000-00008B030000}"/>
    <cellStyle name="Millares 2 3 4 6 2" xfId="1707" xr:uid="{00000000-0005-0000-0000-00008C030000}"/>
    <cellStyle name="Millares 2 3 4 6 3" xfId="944" xr:uid="{00000000-0005-0000-0000-00008D030000}"/>
    <cellStyle name="Millares 2 3 4 7" xfId="600" xr:uid="{00000000-0005-0000-0000-00008E030000}"/>
    <cellStyle name="Millares 2 3 4 7 2" xfId="998" xr:uid="{00000000-0005-0000-0000-00008F030000}"/>
    <cellStyle name="Millares 2 3 4 8" xfId="1012" xr:uid="{00000000-0005-0000-0000-000090030000}"/>
    <cellStyle name="Millares 2 3 4 9" xfId="1074" xr:uid="{00000000-0005-0000-0000-000091030000}"/>
    <cellStyle name="Millares 2 3 5" xfId="115" xr:uid="{00000000-0005-0000-0000-000092030000}"/>
    <cellStyle name="Millares 2 3 5 2" xfId="170" xr:uid="{00000000-0005-0000-0000-000093030000}"/>
    <cellStyle name="Millares 2 3 5 2 2" xfId="247" xr:uid="{00000000-0005-0000-0000-000094030000}"/>
    <cellStyle name="Millares 2 3 5 2 2 2" xfId="534" xr:uid="{00000000-0005-0000-0000-000095030000}"/>
    <cellStyle name="Millares 2 3 5 2 2 2 2" xfId="2003" xr:uid="{00000000-0005-0000-0000-000096030000}"/>
    <cellStyle name="Millares 2 3 5 2 2 3" xfId="1603" xr:uid="{00000000-0005-0000-0000-000097030000}"/>
    <cellStyle name="Millares 2 3 5 2 2 4" xfId="1346" xr:uid="{00000000-0005-0000-0000-000098030000}"/>
    <cellStyle name="Millares 2 3 5 2 3" xfId="457" xr:uid="{00000000-0005-0000-0000-000099030000}"/>
    <cellStyle name="Millares 2 3 5 2 3 2" xfId="1790" xr:uid="{00000000-0005-0000-0000-00009A030000}"/>
    <cellStyle name="Millares 2 3 5 2 3 3" xfId="1150" xr:uid="{00000000-0005-0000-0000-00009B030000}"/>
    <cellStyle name="Millares 2 3 5 2 4" xfId="324" xr:uid="{00000000-0005-0000-0000-00009C030000}"/>
    <cellStyle name="Millares 2 3 5 2 4 2" xfId="1496" xr:uid="{00000000-0005-0000-0000-00009D030000}"/>
    <cellStyle name="Millares 2 3 5 2 5" xfId="720" xr:uid="{00000000-0005-0000-0000-00009E030000}"/>
    <cellStyle name="Millares 2 3 5 3" xfId="214" xr:uid="{00000000-0005-0000-0000-00009F030000}"/>
    <cellStyle name="Millares 2 3 5 3 2" xfId="501" xr:uid="{00000000-0005-0000-0000-0000A0030000}"/>
    <cellStyle name="Millares 2 3 5 3 2 2" xfId="1986" xr:uid="{00000000-0005-0000-0000-0000A1030000}"/>
    <cellStyle name="Millares 2 3 5 3 2 3" xfId="1278" xr:uid="{00000000-0005-0000-0000-0000A2030000}"/>
    <cellStyle name="Millares 2 3 5 3 3" xfId="357" xr:uid="{00000000-0005-0000-0000-0000A3030000}"/>
    <cellStyle name="Millares 2 3 5 3 3 2" xfId="1573" xr:uid="{00000000-0005-0000-0000-0000A4030000}"/>
    <cellStyle name="Millares 2 3 5 3 4" xfId="850" xr:uid="{00000000-0005-0000-0000-0000A5030000}"/>
    <cellStyle name="Millares 2 3 5 4" xfId="423" xr:uid="{00000000-0005-0000-0000-0000A6030000}"/>
    <cellStyle name="Millares 2 3 5 4 2" xfId="1383" xr:uid="{00000000-0005-0000-0000-0000A7030000}"/>
    <cellStyle name="Millares 2 3 5 4 3" xfId="1634" xr:uid="{00000000-0005-0000-0000-0000A8030000}"/>
    <cellStyle name="Millares 2 3 5 4 4" xfId="953" xr:uid="{00000000-0005-0000-0000-0000A9030000}"/>
    <cellStyle name="Millares 2 3 5 5" xfId="291" xr:uid="{00000000-0005-0000-0000-0000AA030000}"/>
    <cellStyle name="Millares 2 3 5 5 2" xfId="1716" xr:uid="{00000000-0005-0000-0000-0000AB030000}"/>
    <cellStyle name="Millares 2 3 5 5 3" xfId="1023" xr:uid="{00000000-0005-0000-0000-0000AC030000}"/>
    <cellStyle name="Millares 2 3 5 6" xfId="609" xr:uid="{00000000-0005-0000-0000-0000AD030000}"/>
    <cellStyle name="Millares 2 3 5 6 2" xfId="1111" xr:uid="{00000000-0005-0000-0000-0000AE030000}"/>
    <cellStyle name="Millares 2 3 5 7" xfId="1457" xr:uid="{00000000-0005-0000-0000-0000AF030000}"/>
    <cellStyle name="Millares 2 3 5 8" xfId="685" xr:uid="{00000000-0005-0000-0000-0000B0030000}"/>
    <cellStyle name="Millares 2 3 6" xfId="68" xr:uid="{00000000-0005-0000-0000-0000B1030000}"/>
    <cellStyle name="Millares 2 3 6 2" xfId="195" xr:uid="{00000000-0005-0000-0000-0000B2030000}"/>
    <cellStyle name="Millares 2 3 6 2 2" xfId="482" xr:uid="{00000000-0005-0000-0000-0000B3030000}"/>
    <cellStyle name="Millares 2 3 6 2 2 2" xfId="1944" xr:uid="{00000000-0005-0000-0000-0000B4030000}"/>
    <cellStyle name="Millares 2 3 6 2 2 3" xfId="1213" xr:uid="{00000000-0005-0000-0000-0000B5030000}"/>
    <cellStyle name="Millares 2 3 6 2 3" xfId="1546" xr:uid="{00000000-0005-0000-0000-0000B6030000}"/>
    <cellStyle name="Millares 2 3 6 2 4" xfId="884" xr:uid="{00000000-0005-0000-0000-0000B7030000}"/>
    <cellStyle name="Millares 2 3 6 3" xfId="404" xr:uid="{00000000-0005-0000-0000-0000B8030000}"/>
    <cellStyle name="Millares 2 3 6 3 2" xfId="1407" xr:uid="{00000000-0005-0000-0000-0000B9030000}"/>
    <cellStyle name="Millares 2 3 6 3 2 2" xfId="1895" xr:uid="{00000000-0005-0000-0000-0000BA030000}"/>
    <cellStyle name="Millares 2 3 6 3 3" xfId="1656" xr:uid="{00000000-0005-0000-0000-0000BB030000}"/>
    <cellStyle name="Millares 2 3 6 3 4" xfId="967" xr:uid="{00000000-0005-0000-0000-0000BC030000}"/>
    <cellStyle name="Millares 2 3 6 4" xfId="272" xr:uid="{00000000-0005-0000-0000-0000BD030000}"/>
    <cellStyle name="Millares 2 3 6 4 2" xfId="1736" xr:uid="{00000000-0005-0000-0000-0000BE030000}"/>
    <cellStyle name="Millares 2 3 6 4 3" xfId="1038" xr:uid="{00000000-0005-0000-0000-0000BF030000}"/>
    <cellStyle name="Millares 2 3 6 5" xfId="630" xr:uid="{00000000-0005-0000-0000-0000C0030000}"/>
    <cellStyle name="Millares 2 3 6 5 2" xfId="1167" xr:uid="{00000000-0005-0000-0000-0000C1030000}"/>
    <cellStyle name="Millares 2 3 6 6" xfId="1510" xr:uid="{00000000-0005-0000-0000-0000C2030000}"/>
    <cellStyle name="Millares 2 3 6 7" xfId="701" xr:uid="{00000000-0005-0000-0000-0000C3030000}"/>
    <cellStyle name="Millares 2 3 7" xfId="151" xr:uid="{00000000-0005-0000-0000-0000C4030000}"/>
    <cellStyle name="Millares 2 3 7 2" xfId="228" xr:uid="{00000000-0005-0000-0000-0000C5030000}"/>
    <cellStyle name="Millares 2 3 7 2 2" xfId="515" xr:uid="{00000000-0005-0000-0000-0000C6030000}"/>
    <cellStyle name="Millares 2 3 7 2 2 2" xfId="1988" xr:uid="{00000000-0005-0000-0000-0000C7030000}"/>
    <cellStyle name="Millares 2 3 7 2 3" xfId="1576" xr:uid="{00000000-0005-0000-0000-0000C8030000}"/>
    <cellStyle name="Millares 2 3 7 2 4" xfId="1286" xr:uid="{00000000-0005-0000-0000-0000C9030000}"/>
    <cellStyle name="Millares 2 3 7 3" xfId="438" xr:uid="{00000000-0005-0000-0000-0000CA030000}"/>
    <cellStyle name="Millares 2 3 7 3 2" xfId="1761" xr:uid="{00000000-0005-0000-0000-0000CB030000}"/>
    <cellStyle name="Millares 2 3 7 3 3" xfId="1131" xr:uid="{00000000-0005-0000-0000-0000CC030000}"/>
    <cellStyle name="Millares 2 3 7 4" xfId="305" xr:uid="{00000000-0005-0000-0000-0000CD030000}"/>
    <cellStyle name="Millares 2 3 7 4 2" xfId="1477" xr:uid="{00000000-0005-0000-0000-0000CE030000}"/>
    <cellStyle name="Millares 2 3 7 5" xfId="738" xr:uid="{00000000-0005-0000-0000-0000CF030000}"/>
    <cellStyle name="Millares 2 3 8" xfId="57" xr:uid="{00000000-0005-0000-0000-0000D0030000}"/>
    <cellStyle name="Millares 2 3 8 2" xfId="393" xr:uid="{00000000-0005-0000-0000-0000D1030000}"/>
    <cellStyle name="Millares 2 3 8 2 2" xfId="1907" xr:uid="{00000000-0005-0000-0000-0000D2030000}"/>
    <cellStyle name="Millares 2 3 8 2 3" xfId="1184" xr:uid="{00000000-0005-0000-0000-0000D3030000}"/>
    <cellStyle name="Millares 2 3 8 3" xfId="338" xr:uid="{00000000-0005-0000-0000-0000D4030000}"/>
    <cellStyle name="Millares 2 3 8 3 2" xfId="1524" xr:uid="{00000000-0005-0000-0000-0000D5030000}"/>
    <cellStyle name="Millares 2 3 8 4" xfId="787" xr:uid="{00000000-0005-0000-0000-0000D6030000}"/>
    <cellStyle name="Millares 2 3 9" xfId="185" xr:uid="{00000000-0005-0000-0000-0000D7030000}"/>
    <cellStyle name="Millares 2 3 9 2" xfId="472" xr:uid="{00000000-0005-0000-0000-0000D8030000}"/>
    <cellStyle name="Millares 2 3 9 2 2" xfId="1351" xr:uid="{00000000-0005-0000-0000-0000D9030000}"/>
    <cellStyle name="Millares 2 3 9 3" xfId="1606" xr:uid="{00000000-0005-0000-0000-0000DA030000}"/>
    <cellStyle name="Millares 2 3 9 4" xfId="820" xr:uid="{00000000-0005-0000-0000-0000DB030000}"/>
    <cellStyle name="Millares 2 4" xfId="21" xr:uid="{00000000-0005-0000-0000-0000DC030000}"/>
    <cellStyle name="Millares 2 4 10" xfId="591" xr:uid="{00000000-0005-0000-0000-0000DD030000}"/>
    <cellStyle name="Millares 2 4 10 2" xfId="935" xr:uid="{00000000-0005-0000-0000-0000DE030000}"/>
    <cellStyle name="Millares 2 4 11" xfId="985" xr:uid="{00000000-0005-0000-0000-0000DF030000}"/>
    <cellStyle name="Millares 2 4 12" xfId="979" xr:uid="{00000000-0005-0000-0000-0000E0030000}"/>
    <cellStyle name="Millares 2 4 13" xfId="1064" xr:uid="{00000000-0005-0000-0000-0000E1030000}"/>
    <cellStyle name="Millares 2 4 14" xfId="1434" xr:uid="{00000000-0005-0000-0000-0000E2030000}"/>
    <cellStyle name="Millares 2 4 15" xfId="667" xr:uid="{00000000-0005-0000-0000-0000E3030000}"/>
    <cellStyle name="Millares 2 4 2" xfId="48" xr:uid="{00000000-0005-0000-0000-0000E4030000}"/>
    <cellStyle name="Millares 2 4 2 10" xfId="1444" xr:uid="{00000000-0005-0000-0000-0000E5030000}"/>
    <cellStyle name="Millares 2 4 2 11" xfId="677" xr:uid="{00000000-0005-0000-0000-0000E6030000}"/>
    <cellStyle name="Millares 2 4 2 2" xfId="162" xr:uid="{00000000-0005-0000-0000-0000E7030000}"/>
    <cellStyle name="Millares 2 4 2 2 2" xfId="239" xr:uid="{00000000-0005-0000-0000-0000E8030000}"/>
    <cellStyle name="Millares 2 4 2 2 2 2" xfId="526" xr:uid="{00000000-0005-0000-0000-0000E9030000}"/>
    <cellStyle name="Millares 2 4 2 2 2 2 2" xfId="1954" xr:uid="{00000000-0005-0000-0000-0000EA030000}"/>
    <cellStyle name="Millares 2 4 2 2 2 3" xfId="1555" xr:uid="{00000000-0005-0000-0000-0000EB030000}"/>
    <cellStyle name="Millares 2 4 2 2 2 4" xfId="1228" xr:uid="{00000000-0005-0000-0000-0000EC030000}"/>
    <cellStyle name="Millares 2 4 2 2 3" xfId="449" xr:uid="{00000000-0005-0000-0000-0000ED030000}"/>
    <cellStyle name="Millares 2 4 2 2 3 2" xfId="1848" xr:uid="{00000000-0005-0000-0000-0000EE030000}"/>
    <cellStyle name="Millares 2 4 2 2 3 3" xfId="1665" xr:uid="{00000000-0005-0000-0000-0000EF030000}"/>
    <cellStyle name="Millares 2 4 2 2 3 4" xfId="1416" xr:uid="{00000000-0005-0000-0000-0000F0030000}"/>
    <cellStyle name="Millares 2 4 2 2 4" xfId="316" xr:uid="{00000000-0005-0000-0000-0000F1030000}"/>
    <cellStyle name="Millares 2 4 2 2 4 2" xfId="1746" xr:uid="{00000000-0005-0000-0000-0000F2030000}"/>
    <cellStyle name="Millares 2 4 2 2 4 3" xfId="1122" xr:uid="{00000000-0005-0000-0000-0000F3030000}"/>
    <cellStyle name="Millares 2 4 2 2 5" xfId="1468" xr:uid="{00000000-0005-0000-0000-0000F4030000}"/>
    <cellStyle name="Millares 2 4 2 2 6" xfId="712" xr:uid="{00000000-0005-0000-0000-0000F5030000}"/>
    <cellStyle name="Millares 2 4 2 3" xfId="86" xr:uid="{00000000-0005-0000-0000-0000F6030000}"/>
    <cellStyle name="Millares 2 4 2 3 2" xfId="415" xr:uid="{00000000-0005-0000-0000-0000F7030000}"/>
    <cellStyle name="Millares 2 4 2 3 2 2" xfId="1995" xr:uid="{00000000-0005-0000-0000-0000F8030000}"/>
    <cellStyle name="Millares 2 4 2 3 2 3" xfId="1585" xr:uid="{00000000-0005-0000-0000-0000F9030000}"/>
    <cellStyle name="Millares 2 4 2 3 2 4" xfId="1305" xr:uid="{00000000-0005-0000-0000-0000FA030000}"/>
    <cellStyle name="Millares 2 4 2 3 3" xfId="349" xr:uid="{00000000-0005-0000-0000-0000FB030000}"/>
    <cellStyle name="Millares 2 4 2 3 3 2" xfId="1865" xr:uid="{00000000-0005-0000-0000-0000FC030000}"/>
    <cellStyle name="Millares 2 4 2 3 3 3" xfId="1142" xr:uid="{00000000-0005-0000-0000-0000FD030000}"/>
    <cellStyle name="Millares 2 4 2 3 4" xfId="1767" xr:uid="{00000000-0005-0000-0000-0000FE030000}"/>
    <cellStyle name="Millares 2 4 2 3 5" xfId="1488" xr:uid="{00000000-0005-0000-0000-0000FF030000}"/>
    <cellStyle name="Millares 2 4 2 3 6" xfId="840" xr:uid="{00000000-0005-0000-0000-000000040000}"/>
    <cellStyle name="Millares 2 4 2 4" xfId="206" xr:uid="{00000000-0005-0000-0000-000001040000}"/>
    <cellStyle name="Millares 2 4 2 4 2" xfId="493" xr:uid="{00000000-0005-0000-0000-000002040000}"/>
    <cellStyle name="Millares 2 4 2 4 2 2" xfId="1916" xr:uid="{00000000-0005-0000-0000-000003040000}"/>
    <cellStyle name="Millares 2 4 2 4 2 3" xfId="1197" xr:uid="{00000000-0005-0000-0000-000004040000}"/>
    <cellStyle name="Millares 2 4 2 4 3" xfId="1533" xr:uid="{00000000-0005-0000-0000-000005040000}"/>
    <cellStyle name="Millares 2 4 2 4 4" xfId="875" xr:uid="{00000000-0005-0000-0000-000006040000}"/>
    <cellStyle name="Millares 2 4 2 5" xfId="384" xr:uid="{00000000-0005-0000-0000-000007040000}"/>
    <cellStyle name="Millares 2 4 2 5 2" xfId="1393" xr:uid="{00000000-0005-0000-0000-000008040000}"/>
    <cellStyle name="Millares 2 4 2 5 2 2" xfId="1804" xr:uid="{00000000-0005-0000-0000-000009040000}"/>
    <cellStyle name="Millares 2 4 2 5 3" xfId="1643" xr:uid="{00000000-0005-0000-0000-00000A040000}"/>
    <cellStyle name="Millares 2 4 2 5 4" xfId="918" xr:uid="{00000000-0005-0000-0000-00000B040000}"/>
    <cellStyle name="Millares 2 4 2 6" xfId="283" xr:uid="{00000000-0005-0000-0000-00000C040000}"/>
    <cellStyle name="Millares 2 4 2 6 2" xfId="1704" xr:uid="{00000000-0005-0000-0000-00000D040000}"/>
    <cellStyle name="Millares 2 4 2 6 3" xfId="945" xr:uid="{00000000-0005-0000-0000-00000E040000}"/>
    <cellStyle name="Millares 2 4 2 7" xfId="601" xr:uid="{00000000-0005-0000-0000-00000F040000}"/>
    <cellStyle name="Millares 2 4 2 7 2" xfId="994" xr:uid="{00000000-0005-0000-0000-000010040000}"/>
    <cellStyle name="Millares 2 4 2 8" xfId="1013" xr:uid="{00000000-0005-0000-0000-000011040000}"/>
    <cellStyle name="Millares 2 4 2 9" xfId="1075" xr:uid="{00000000-0005-0000-0000-000012040000}"/>
    <cellStyle name="Millares 2 4 3" xfId="135" xr:uid="{00000000-0005-0000-0000-000013040000}"/>
    <cellStyle name="Millares 2 4 3 2" xfId="176" xr:uid="{00000000-0005-0000-0000-000014040000}"/>
    <cellStyle name="Millares 2 4 3 2 2" xfId="253" xr:uid="{00000000-0005-0000-0000-000015040000}"/>
    <cellStyle name="Millares 2 4 3 2 2 2" xfId="540" xr:uid="{00000000-0005-0000-0000-000016040000}"/>
    <cellStyle name="Millares 2 4 3 2 2 2 2" xfId="2001" xr:uid="{00000000-0005-0000-0000-000017040000}"/>
    <cellStyle name="Millares 2 4 3 2 2 3" xfId="1601" xr:uid="{00000000-0005-0000-0000-000018040000}"/>
    <cellStyle name="Millares 2 4 3 2 2 4" xfId="1344" xr:uid="{00000000-0005-0000-0000-000019040000}"/>
    <cellStyle name="Millares 2 4 3 2 3" xfId="463" xr:uid="{00000000-0005-0000-0000-00001A040000}"/>
    <cellStyle name="Millares 2 4 3 2 3 2" xfId="1882" xr:uid="{00000000-0005-0000-0000-00001B040000}"/>
    <cellStyle name="Millares 2 4 3 2 3 3" xfId="1158" xr:uid="{00000000-0005-0000-0000-00001C040000}"/>
    <cellStyle name="Millares 2 4 3 2 4" xfId="330" xr:uid="{00000000-0005-0000-0000-00001D040000}"/>
    <cellStyle name="Millares 2 4 3 2 4 2" xfId="1788" xr:uid="{00000000-0005-0000-0000-00001E040000}"/>
    <cellStyle name="Millares 2 4 3 2 5" xfId="1502" xr:uid="{00000000-0005-0000-0000-00001F040000}"/>
    <cellStyle name="Millares 2 4 3 2 6" xfId="726" xr:uid="{00000000-0005-0000-0000-000020040000}"/>
    <cellStyle name="Millares 2 4 3 3" xfId="220" xr:uid="{00000000-0005-0000-0000-000021040000}"/>
    <cellStyle name="Millares 2 4 3 3 2" xfId="507" xr:uid="{00000000-0005-0000-0000-000022040000}"/>
    <cellStyle name="Millares 2 4 3 3 2 2" xfId="1984" xr:uid="{00000000-0005-0000-0000-000023040000}"/>
    <cellStyle name="Millares 2 4 3 3 2 3" xfId="1276" xr:uid="{00000000-0005-0000-0000-000024040000}"/>
    <cellStyle name="Millares 2 4 3 3 3" xfId="363" xr:uid="{00000000-0005-0000-0000-000025040000}"/>
    <cellStyle name="Millares 2 4 3 3 3 2" xfId="1571" xr:uid="{00000000-0005-0000-0000-000026040000}"/>
    <cellStyle name="Millares 2 4 3 3 4" xfId="859" xr:uid="{00000000-0005-0000-0000-000027040000}"/>
    <cellStyle name="Millares 2 4 3 4" xfId="429" xr:uid="{00000000-0005-0000-0000-000028040000}"/>
    <cellStyle name="Millares 2 4 3 4 2" xfId="1384" xr:uid="{00000000-0005-0000-0000-000029040000}"/>
    <cellStyle name="Millares 2 4 3 4 2 2" xfId="1842" xr:uid="{00000000-0005-0000-0000-00002A040000}"/>
    <cellStyle name="Millares 2 4 3 4 3" xfId="1635" xr:uid="{00000000-0005-0000-0000-00002B040000}"/>
    <cellStyle name="Millares 2 4 3 4 4" xfId="959" xr:uid="{00000000-0005-0000-0000-00002C040000}"/>
    <cellStyle name="Millares 2 4 3 5" xfId="297" xr:uid="{00000000-0005-0000-0000-00002D040000}"/>
    <cellStyle name="Millares 2 4 3 5 2" xfId="1717" xr:uid="{00000000-0005-0000-0000-00002E040000}"/>
    <cellStyle name="Millares 2 4 3 5 3" xfId="1028" xr:uid="{00000000-0005-0000-0000-00002F040000}"/>
    <cellStyle name="Millares 2 4 3 6" xfId="615" xr:uid="{00000000-0005-0000-0000-000030040000}"/>
    <cellStyle name="Millares 2 4 3 6 2" xfId="1112" xr:uid="{00000000-0005-0000-0000-000031040000}"/>
    <cellStyle name="Millares 2 4 3 7" xfId="1458" xr:uid="{00000000-0005-0000-0000-000032040000}"/>
    <cellStyle name="Millares 2 4 3 8" xfId="691" xr:uid="{00000000-0005-0000-0000-000033040000}"/>
    <cellStyle name="Millares 2 4 4" xfId="69" xr:uid="{00000000-0005-0000-0000-000034040000}"/>
    <cellStyle name="Millares 2 4 4 2" xfId="196" xr:uid="{00000000-0005-0000-0000-000035040000}"/>
    <cellStyle name="Millares 2 4 4 2 2" xfId="483" xr:uid="{00000000-0005-0000-0000-000036040000}"/>
    <cellStyle name="Millares 2 4 4 2 2 2" xfId="1945" xr:uid="{00000000-0005-0000-0000-000037040000}"/>
    <cellStyle name="Millares 2 4 4 2 2 3" xfId="1215" xr:uid="{00000000-0005-0000-0000-000038040000}"/>
    <cellStyle name="Millares 2 4 4 2 3" xfId="1547" xr:uid="{00000000-0005-0000-0000-000039040000}"/>
    <cellStyle name="Millares 2 4 4 2 4" xfId="890" xr:uid="{00000000-0005-0000-0000-00003A040000}"/>
    <cellStyle name="Millares 2 4 4 3" xfId="405" xr:uid="{00000000-0005-0000-0000-00003B040000}"/>
    <cellStyle name="Millares 2 4 4 3 2" xfId="1408" xr:uid="{00000000-0005-0000-0000-00003C040000}"/>
    <cellStyle name="Millares 2 4 4 3 2 2" xfId="1901" xr:uid="{00000000-0005-0000-0000-00003D040000}"/>
    <cellStyle name="Millares 2 4 4 3 3" xfId="1657" xr:uid="{00000000-0005-0000-0000-00003E040000}"/>
    <cellStyle name="Millares 2 4 4 3 4" xfId="973" xr:uid="{00000000-0005-0000-0000-00003F040000}"/>
    <cellStyle name="Millares 2 4 4 4" xfId="273" xr:uid="{00000000-0005-0000-0000-000040040000}"/>
    <cellStyle name="Millares 2 4 4 4 2" xfId="1737" xr:uid="{00000000-0005-0000-0000-000041040000}"/>
    <cellStyle name="Millares 2 4 4 4 3" xfId="1044" xr:uid="{00000000-0005-0000-0000-000042040000}"/>
    <cellStyle name="Millares 2 4 4 5" xfId="647" xr:uid="{00000000-0005-0000-0000-000043040000}"/>
    <cellStyle name="Millares 2 4 4 5 2" xfId="1174" xr:uid="{00000000-0005-0000-0000-000044040000}"/>
    <cellStyle name="Millares 2 4 4 6" xfId="1516" xr:uid="{00000000-0005-0000-0000-000045040000}"/>
    <cellStyle name="Millares 2 4 4 7" xfId="702" xr:uid="{00000000-0005-0000-0000-000046040000}"/>
    <cellStyle name="Millares 2 4 5" xfId="152" xr:uid="{00000000-0005-0000-0000-000047040000}"/>
    <cellStyle name="Millares 2 4 5 2" xfId="229" xr:uid="{00000000-0005-0000-0000-000048040000}"/>
    <cellStyle name="Millares 2 4 5 2 2" xfId="516" xr:uid="{00000000-0005-0000-0000-000049040000}"/>
    <cellStyle name="Millares 2 4 5 2 2 2" xfId="1989" xr:uid="{00000000-0005-0000-0000-00004A040000}"/>
    <cellStyle name="Millares 2 4 5 2 3" xfId="1577" xr:uid="{00000000-0005-0000-0000-00004B040000}"/>
    <cellStyle name="Millares 2 4 5 2 4" xfId="1289" xr:uid="{00000000-0005-0000-0000-00004C040000}"/>
    <cellStyle name="Millares 2 4 5 3" xfId="439" xr:uid="{00000000-0005-0000-0000-00004D040000}"/>
    <cellStyle name="Millares 2 4 5 3 2" xfId="1856" xr:uid="{00000000-0005-0000-0000-00004E040000}"/>
    <cellStyle name="Millares 2 4 5 3 3" xfId="1132" xr:uid="{00000000-0005-0000-0000-00004F040000}"/>
    <cellStyle name="Millares 2 4 5 4" xfId="306" xr:uid="{00000000-0005-0000-0000-000050040000}"/>
    <cellStyle name="Millares 2 4 5 4 2" xfId="1762" xr:uid="{00000000-0005-0000-0000-000051040000}"/>
    <cellStyle name="Millares 2 4 5 5" xfId="1478" xr:uid="{00000000-0005-0000-0000-000052040000}"/>
    <cellStyle name="Millares 2 4 5 6" xfId="745" xr:uid="{00000000-0005-0000-0000-000053040000}"/>
    <cellStyle name="Millares 2 4 6" xfId="58" xr:uid="{00000000-0005-0000-0000-000054040000}"/>
    <cellStyle name="Millares 2 4 6 2" xfId="394" xr:uid="{00000000-0005-0000-0000-000055040000}"/>
    <cellStyle name="Millares 2 4 6 2 2" xfId="1908" xr:uid="{00000000-0005-0000-0000-000056040000}"/>
    <cellStyle name="Millares 2 4 6 2 3" xfId="1186" xr:uid="{00000000-0005-0000-0000-000057040000}"/>
    <cellStyle name="Millares 2 4 6 3" xfId="339" xr:uid="{00000000-0005-0000-0000-000058040000}"/>
    <cellStyle name="Millares 2 4 6 3 2" xfId="1525" xr:uid="{00000000-0005-0000-0000-000059040000}"/>
    <cellStyle name="Millares 2 4 6 4" xfId="793" xr:uid="{00000000-0005-0000-0000-00005A040000}"/>
    <cellStyle name="Millares 2 4 7" xfId="186" xr:uid="{00000000-0005-0000-0000-00005B040000}"/>
    <cellStyle name="Millares 2 4 7 2" xfId="473" xr:uid="{00000000-0005-0000-0000-00005C040000}"/>
    <cellStyle name="Millares 2 4 7 2 2" xfId="1770" xr:uid="{00000000-0005-0000-0000-00005D040000}"/>
    <cellStyle name="Millares 2 4 7 2 3" xfId="1358" xr:uid="{00000000-0005-0000-0000-00005E040000}"/>
    <cellStyle name="Millares 2 4 7 3" xfId="1612" xr:uid="{00000000-0005-0000-0000-00005F040000}"/>
    <cellStyle name="Millares 2 4 7 4" xfId="821" xr:uid="{00000000-0005-0000-0000-000060040000}"/>
    <cellStyle name="Millares 2 4 8" xfId="372" xr:uid="{00000000-0005-0000-0000-000061040000}"/>
    <cellStyle name="Millares 2 4 8 2" xfId="1693" xr:uid="{00000000-0005-0000-0000-000062040000}"/>
    <cellStyle name="Millares 2 4 8 3" xfId="863" xr:uid="{00000000-0005-0000-0000-000063040000}"/>
    <cellStyle name="Millares 2 4 9" xfId="263" xr:uid="{00000000-0005-0000-0000-000064040000}"/>
    <cellStyle name="Millares 2 4 9 2" xfId="910" xr:uid="{00000000-0005-0000-0000-000065040000}"/>
    <cellStyle name="Millares 2 5" xfId="31" xr:uid="{00000000-0005-0000-0000-000066040000}"/>
    <cellStyle name="Millares 2 5 10" xfId="594" xr:uid="{00000000-0005-0000-0000-000067040000}"/>
    <cellStyle name="Millares 2 5 10 2" xfId="991" xr:uid="{00000000-0005-0000-0000-000068040000}"/>
    <cellStyle name="Millares 2 5 11" xfId="984" xr:uid="{00000000-0005-0000-0000-000069040000}"/>
    <cellStyle name="Millares 2 5 12" xfId="1067" xr:uid="{00000000-0005-0000-0000-00006A040000}"/>
    <cellStyle name="Millares 2 5 13" xfId="1437" xr:uid="{00000000-0005-0000-0000-00006B040000}"/>
    <cellStyle name="Millares 2 5 14" xfId="670" xr:uid="{00000000-0005-0000-0000-00006C040000}"/>
    <cellStyle name="Millares 2 5 2" xfId="51" xr:uid="{00000000-0005-0000-0000-00006D040000}"/>
    <cellStyle name="Millares 2 5 2 2" xfId="165" xr:uid="{00000000-0005-0000-0000-00006E040000}"/>
    <cellStyle name="Millares 2 5 2 2 2" xfId="242" xr:uid="{00000000-0005-0000-0000-00006F040000}"/>
    <cellStyle name="Millares 2 5 2 2 2 2" xfId="529" xr:uid="{00000000-0005-0000-0000-000070040000}"/>
    <cellStyle name="Millares 2 5 2 2 2 2 2" xfId="1851" xr:uid="{00000000-0005-0000-0000-000071040000}"/>
    <cellStyle name="Millares 2 5 2 2 2 3" xfId="1125" xr:uid="{00000000-0005-0000-0000-000072040000}"/>
    <cellStyle name="Millares 2 5 2 2 3" xfId="452" xr:uid="{00000000-0005-0000-0000-000073040000}"/>
    <cellStyle name="Millares 2 5 2 2 3 2" xfId="1471" xr:uid="{00000000-0005-0000-0000-000074040000}"/>
    <cellStyle name="Millares 2 5 2 2 4" xfId="319" xr:uid="{00000000-0005-0000-0000-000075040000}"/>
    <cellStyle name="Millares 2 5 2 2 5" xfId="715" xr:uid="{00000000-0005-0000-0000-000076040000}"/>
    <cellStyle name="Millares 2 5 2 3" xfId="96" xr:uid="{00000000-0005-0000-0000-000077040000}"/>
    <cellStyle name="Millares 2 5 2 3 2" xfId="418" xr:uid="{00000000-0005-0000-0000-000078040000}"/>
    <cellStyle name="Millares 2 5 2 3 2 2" xfId="1868" xr:uid="{00000000-0005-0000-0000-000079040000}"/>
    <cellStyle name="Millares 2 5 2 3 2 3" xfId="1145" xr:uid="{00000000-0005-0000-0000-00007A040000}"/>
    <cellStyle name="Millares 2 5 2 3 3" xfId="352" xr:uid="{00000000-0005-0000-0000-00007B040000}"/>
    <cellStyle name="Millares 2 5 2 3 3 2" xfId="1491" xr:uid="{00000000-0005-0000-0000-00007C040000}"/>
    <cellStyle name="Millares 2 5 2 3 4" xfId="843" xr:uid="{00000000-0005-0000-0000-00007D040000}"/>
    <cellStyle name="Millares 2 5 2 4" xfId="209" xr:uid="{00000000-0005-0000-0000-00007E040000}"/>
    <cellStyle name="Millares 2 5 2 4 2" xfId="496" xr:uid="{00000000-0005-0000-0000-00007F040000}"/>
    <cellStyle name="Millares 2 5 2 4 2 2" xfId="1951" xr:uid="{00000000-0005-0000-0000-000080040000}"/>
    <cellStyle name="Millares 2 5 2 4 2 3" xfId="1225" xr:uid="{00000000-0005-0000-0000-000081040000}"/>
    <cellStyle name="Millares 2 5 2 4 3" xfId="1552" xr:uid="{00000000-0005-0000-0000-000082040000}"/>
    <cellStyle name="Millares 2 5 2 4 4" xfId="948" xr:uid="{00000000-0005-0000-0000-000083040000}"/>
    <cellStyle name="Millares 2 5 2 5" xfId="387" xr:uid="{00000000-0005-0000-0000-000084040000}"/>
    <cellStyle name="Millares 2 5 2 5 2" xfId="1390" xr:uid="{00000000-0005-0000-0000-000085040000}"/>
    <cellStyle name="Millares 2 5 2 5 2 2" xfId="1812" xr:uid="{00000000-0005-0000-0000-000086040000}"/>
    <cellStyle name="Millares 2 5 2 5 3" xfId="1640" xr:uid="{00000000-0005-0000-0000-000087040000}"/>
    <cellStyle name="Millares 2 5 2 5 4" xfId="1017" xr:uid="{00000000-0005-0000-0000-000088040000}"/>
    <cellStyle name="Millares 2 5 2 6" xfId="286" xr:uid="{00000000-0005-0000-0000-000089040000}"/>
    <cellStyle name="Millares 2 5 2 6 2" xfId="1722" xr:uid="{00000000-0005-0000-0000-00008A040000}"/>
    <cellStyle name="Millares 2 5 2 6 3" xfId="1078" xr:uid="{00000000-0005-0000-0000-00008B040000}"/>
    <cellStyle name="Millares 2 5 2 7" xfId="604" xr:uid="{00000000-0005-0000-0000-00008C040000}"/>
    <cellStyle name="Millares 2 5 2 7 2" xfId="1447" xr:uid="{00000000-0005-0000-0000-00008D040000}"/>
    <cellStyle name="Millares 2 5 2 8" xfId="680" xr:uid="{00000000-0005-0000-0000-00008E040000}"/>
    <cellStyle name="Millares 2 5 3" xfId="128" xr:uid="{00000000-0005-0000-0000-00008F040000}"/>
    <cellStyle name="Millares 2 5 3 2" xfId="173" xr:uid="{00000000-0005-0000-0000-000090040000}"/>
    <cellStyle name="Millares 2 5 3 2 2" xfId="250" xr:uid="{00000000-0005-0000-0000-000091040000}"/>
    <cellStyle name="Millares 2 5 3 2 2 2" xfId="537" xr:uid="{00000000-0005-0000-0000-000092040000}"/>
    <cellStyle name="Millares 2 5 3 2 2 2 2" xfId="1879" xr:uid="{00000000-0005-0000-0000-000093040000}"/>
    <cellStyle name="Millares 2 5 3 2 2 3" xfId="1154" xr:uid="{00000000-0005-0000-0000-000094040000}"/>
    <cellStyle name="Millares 2 5 3 2 3" xfId="460" xr:uid="{00000000-0005-0000-0000-000095040000}"/>
    <cellStyle name="Millares 2 5 3 2 3 2" xfId="1499" xr:uid="{00000000-0005-0000-0000-000096040000}"/>
    <cellStyle name="Millares 2 5 3 2 4" xfId="327" xr:uid="{00000000-0005-0000-0000-000097040000}"/>
    <cellStyle name="Millares 2 5 3 2 5" xfId="723" xr:uid="{00000000-0005-0000-0000-000098040000}"/>
    <cellStyle name="Millares 2 5 3 3" xfId="217" xr:uid="{00000000-0005-0000-0000-000099040000}"/>
    <cellStyle name="Millares 2 5 3 3 2" xfId="504" xr:uid="{00000000-0005-0000-0000-00009A040000}"/>
    <cellStyle name="Millares 2 5 3 3 2 2" xfId="1994" xr:uid="{00000000-0005-0000-0000-00009B040000}"/>
    <cellStyle name="Millares 2 5 3 3 2 3" xfId="1302" xr:uid="{00000000-0005-0000-0000-00009C040000}"/>
    <cellStyle name="Millares 2 5 3 3 3" xfId="360" xr:uid="{00000000-0005-0000-0000-00009D040000}"/>
    <cellStyle name="Millares 2 5 3 3 3 2" xfId="1582" xr:uid="{00000000-0005-0000-0000-00009E040000}"/>
    <cellStyle name="Millares 2 5 3 3 4" xfId="856" xr:uid="{00000000-0005-0000-0000-00009F040000}"/>
    <cellStyle name="Millares 2 5 3 4" xfId="426" xr:uid="{00000000-0005-0000-0000-0000A0040000}"/>
    <cellStyle name="Millares 2 5 3 4 2" xfId="1413" xr:uid="{00000000-0005-0000-0000-0000A1040000}"/>
    <cellStyle name="Millares 2 5 3 4 2 2" xfId="1843" xr:uid="{00000000-0005-0000-0000-0000A2040000}"/>
    <cellStyle name="Millares 2 5 3 4 3" xfId="1662" xr:uid="{00000000-0005-0000-0000-0000A3040000}"/>
    <cellStyle name="Millares 2 5 3 4 4" xfId="956" xr:uid="{00000000-0005-0000-0000-0000A4040000}"/>
    <cellStyle name="Millares 2 5 3 5" xfId="294" xr:uid="{00000000-0005-0000-0000-0000A5040000}"/>
    <cellStyle name="Millares 2 5 3 5 2" xfId="1743" xr:uid="{00000000-0005-0000-0000-0000A6040000}"/>
    <cellStyle name="Millares 2 5 3 5 3" xfId="1026" xr:uid="{00000000-0005-0000-0000-0000A7040000}"/>
    <cellStyle name="Millares 2 5 3 6" xfId="612" xr:uid="{00000000-0005-0000-0000-0000A8040000}"/>
    <cellStyle name="Millares 2 5 3 6 2" xfId="1115" xr:uid="{00000000-0005-0000-0000-0000A9040000}"/>
    <cellStyle name="Millares 2 5 3 7" xfId="1461" xr:uid="{00000000-0005-0000-0000-0000AA040000}"/>
    <cellStyle name="Millares 2 5 3 8" xfId="688" xr:uid="{00000000-0005-0000-0000-0000AB040000}"/>
    <cellStyle name="Millares 2 5 4" xfId="72" xr:uid="{00000000-0005-0000-0000-0000AC040000}"/>
    <cellStyle name="Millares 2 5 4 2" xfId="199" xr:uid="{00000000-0005-0000-0000-0000AD040000}"/>
    <cellStyle name="Millares 2 5 4 2 2" xfId="486" xr:uid="{00000000-0005-0000-0000-0000AE040000}"/>
    <cellStyle name="Millares 2 5 4 2 2 2" xfId="1898" xr:uid="{00000000-0005-0000-0000-0000AF040000}"/>
    <cellStyle name="Millares 2 5 4 2 3" xfId="887" xr:uid="{00000000-0005-0000-0000-0000B0040000}"/>
    <cellStyle name="Millares 2 5 4 3" xfId="408" xr:uid="{00000000-0005-0000-0000-0000B1040000}"/>
    <cellStyle name="Millares 2 5 4 3 2" xfId="970" xr:uid="{00000000-0005-0000-0000-0000B2040000}"/>
    <cellStyle name="Millares 2 5 4 4" xfId="276" xr:uid="{00000000-0005-0000-0000-0000B3040000}"/>
    <cellStyle name="Millares 2 5 4 4 2" xfId="1041" xr:uid="{00000000-0005-0000-0000-0000B4040000}"/>
    <cellStyle name="Millares 2 5 4 5" xfId="643" xr:uid="{00000000-0005-0000-0000-0000B5040000}"/>
    <cellStyle name="Millares 2 5 4 5 2" xfId="1171" xr:uid="{00000000-0005-0000-0000-0000B6040000}"/>
    <cellStyle name="Millares 2 5 4 6" xfId="1513" xr:uid="{00000000-0005-0000-0000-0000B7040000}"/>
    <cellStyle name="Millares 2 5 4 7" xfId="705" xr:uid="{00000000-0005-0000-0000-0000B8040000}"/>
    <cellStyle name="Millares 2 5 5" xfId="155" xr:uid="{00000000-0005-0000-0000-0000B9040000}"/>
    <cellStyle name="Millares 2 5 5 2" xfId="232" xr:uid="{00000000-0005-0000-0000-0000BA040000}"/>
    <cellStyle name="Millares 2 5 5 2 2" xfId="519" xr:uid="{00000000-0005-0000-0000-0000BB040000}"/>
    <cellStyle name="Millares 2 5 5 2 2 2" xfId="1858" xr:uid="{00000000-0005-0000-0000-0000BC040000}"/>
    <cellStyle name="Millares 2 5 5 2 3" xfId="1135" xr:uid="{00000000-0005-0000-0000-0000BD040000}"/>
    <cellStyle name="Millares 2 5 5 3" xfId="442" xr:uid="{00000000-0005-0000-0000-0000BE040000}"/>
    <cellStyle name="Millares 2 5 5 3 2" xfId="1481" xr:uid="{00000000-0005-0000-0000-0000BF040000}"/>
    <cellStyle name="Millares 2 5 5 4" xfId="309" xr:uid="{00000000-0005-0000-0000-0000C0040000}"/>
    <cellStyle name="Millares 2 5 5 5" xfId="742" xr:uid="{00000000-0005-0000-0000-0000C1040000}"/>
    <cellStyle name="Millares 2 5 6" xfId="61" xr:uid="{00000000-0005-0000-0000-0000C2040000}"/>
    <cellStyle name="Millares 2 5 6 2" xfId="397" xr:uid="{00000000-0005-0000-0000-0000C3040000}"/>
    <cellStyle name="Millares 2 5 6 2 2" xfId="1913" xr:uid="{00000000-0005-0000-0000-0000C4040000}"/>
    <cellStyle name="Millares 2 5 6 2 3" xfId="1194" xr:uid="{00000000-0005-0000-0000-0000C5040000}"/>
    <cellStyle name="Millares 2 5 6 3" xfId="342" xr:uid="{00000000-0005-0000-0000-0000C6040000}"/>
    <cellStyle name="Millares 2 5 6 3 2" xfId="1530" xr:uid="{00000000-0005-0000-0000-0000C7040000}"/>
    <cellStyle name="Millares 2 5 6 4" xfId="790" xr:uid="{00000000-0005-0000-0000-0000C8040000}"/>
    <cellStyle name="Millares 2 5 7" xfId="189" xr:uid="{00000000-0005-0000-0000-0000C9040000}"/>
    <cellStyle name="Millares 2 5 7 2" xfId="476" xr:uid="{00000000-0005-0000-0000-0000CA040000}"/>
    <cellStyle name="Millares 2 5 7 2 2" xfId="1791" xr:uid="{00000000-0005-0000-0000-0000CB040000}"/>
    <cellStyle name="Millares 2 5 7 2 3" xfId="1355" xr:uid="{00000000-0005-0000-0000-0000CC040000}"/>
    <cellStyle name="Millares 2 5 7 3" xfId="1609" xr:uid="{00000000-0005-0000-0000-0000CD040000}"/>
    <cellStyle name="Millares 2 5 7 4" xfId="828" xr:uid="{00000000-0005-0000-0000-0000CE040000}"/>
    <cellStyle name="Millares 2 5 8" xfId="375" xr:uid="{00000000-0005-0000-0000-0000CF040000}"/>
    <cellStyle name="Millares 2 5 8 2" xfId="1701" xr:uid="{00000000-0005-0000-0000-0000D0040000}"/>
    <cellStyle name="Millares 2 5 8 3" xfId="915" xr:uid="{00000000-0005-0000-0000-0000D1040000}"/>
    <cellStyle name="Millares 2 5 9" xfId="266" xr:uid="{00000000-0005-0000-0000-0000D2040000}"/>
    <cellStyle name="Millares 2 5 9 2" xfId="938" xr:uid="{00000000-0005-0000-0000-0000D3040000}"/>
    <cellStyle name="Millares 2 6" xfId="45" xr:uid="{00000000-0005-0000-0000-0000D4040000}"/>
    <cellStyle name="Millares 2 6 10" xfId="1002" xr:uid="{00000000-0005-0000-0000-0000D5040000}"/>
    <cellStyle name="Millares 2 6 11" xfId="1009" xr:uid="{00000000-0005-0000-0000-0000D6040000}"/>
    <cellStyle name="Millares 2 6 12" xfId="1072" xr:uid="{00000000-0005-0000-0000-0000D7040000}"/>
    <cellStyle name="Millares 2 6 13" xfId="1441" xr:uid="{00000000-0005-0000-0000-0000D8040000}"/>
    <cellStyle name="Millares 2 6 14" xfId="674" xr:uid="{00000000-0005-0000-0000-0000D9040000}"/>
    <cellStyle name="Millares 2 6 2" xfId="77" xr:uid="{00000000-0005-0000-0000-0000DA040000}"/>
    <cellStyle name="Millares 2 6 2 2" xfId="203" xr:uid="{00000000-0005-0000-0000-0000DB040000}"/>
    <cellStyle name="Millares 2 6 2 2 2" xfId="490" xr:uid="{00000000-0005-0000-0000-0000DC040000}"/>
    <cellStyle name="Millares 2 6 2 2 2 2" xfId="1975" xr:uid="{00000000-0005-0000-0000-0000DD040000}"/>
    <cellStyle name="Millares 2 6 2 2 3" xfId="1562" xr:uid="{00000000-0005-0000-0000-0000DE040000}"/>
    <cellStyle name="Millares 2 6 2 2 4" xfId="1249" xr:uid="{00000000-0005-0000-0000-0000DF040000}"/>
    <cellStyle name="Millares 2 6 2 3" xfId="412" xr:uid="{00000000-0005-0000-0000-0000E0040000}"/>
    <cellStyle name="Millares 2 6 2 3 2" xfId="1845" xr:uid="{00000000-0005-0000-0000-0000E1040000}"/>
    <cellStyle name="Millares 2 6 2 3 3" xfId="1650" xr:uid="{00000000-0005-0000-0000-0000E2040000}"/>
    <cellStyle name="Millares 2 6 2 3 4" xfId="1400" xr:uid="{00000000-0005-0000-0000-0000E3040000}"/>
    <cellStyle name="Millares 2 6 2 4" xfId="280" xr:uid="{00000000-0005-0000-0000-0000E4040000}"/>
    <cellStyle name="Millares 2 6 2 4 2" xfId="1729" xr:uid="{00000000-0005-0000-0000-0000E5040000}"/>
    <cellStyle name="Millares 2 6 2 4 3" xfId="1119" xr:uid="{00000000-0005-0000-0000-0000E6040000}"/>
    <cellStyle name="Millares 2 6 2 5" xfId="1465" xr:uid="{00000000-0005-0000-0000-0000E7040000}"/>
    <cellStyle name="Millares 2 6 2 6" xfId="709" xr:uid="{00000000-0005-0000-0000-0000E8040000}"/>
    <cellStyle name="Millares 2 6 3" xfId="159" xr:uid="{00000000-0005-0000-0000-0000E9040000}"/>
    <cellStyle name="Millares 2 6 3 2" xfId="236" xr:uid="{00000000-0005-0000-0000-0000EA040000}"/>
    <cellStyle name="Millares 2 6 3 2 2" xfId="523" xr:uid="{00000000-0005-0000-0000-0000EB040000}"/>
    <cellStyle name="Millares 2 6 3 2 2 2" xfId="1999" xr:uid="{00000000-0005-0000-0000-0000EC040000}"/>
    <cellStyle name="Millares 2 6 3 2 3" xfId="1592" xr:uid="{00000000-0005-0000-0000-0000ED040000}"/>
    <cellStyle name="Millares 2 6 3 2 4" xfId="1328" xr:uid="{00000000-0005-0000-0000-0000EE040000}"/>
    <cellStyle name="Millares 2 6 3 3" xfId="446" xr:uid="{00000000-0005-0000-0000-0000EF040000}"/>
    <cellStyle name="Millares 2 6 3 3 2" xfId="1862" xr:uid="{00000000-0005-0000-0000-0000F0040000}"/>
    <cellStyle name="Millares 2 6 3 3 3" xfId="1672" xr:uid="{00000000-0005-0000-0000-0000F1040000}"/>
    <cellStyle name="Millares 2 6 3 3 4" xfId="1423" xr:uid="{00000000-0005-0000-0000-0000F2040000}"/>
    <cellStyle name="Millares 2 6 3 4" xfId="313" xr:uid="{00000000-0005-0000-0000-0000F3040000}"/>
    <cellStyle name="Millares 2 6 3 4 2" xfId="1753" xr:uid="{00000000-0005-0000-0000-0000F4040000}"/>
    <cellStyle name="Millares 2 6 3 4 3" xfId="1139" xr:uid="{00000000-0005-0000-0000-0000F5040000}"/>
    <cellStyle name="Millares 2 6 3 5" xfId="1485" xr:uid="{00000000-0005-0000-0000-0000F6040000}"/>
    <cellStyle name="Millares 2 6 3 6" xfId="752" xr:uid="{00000000-0005-0000-0000-0000F7040000}"/>
    <cellStyle name="Millares 2 6 4" xfId="55" xr:uid="{00000000-0005-0000-0000-0000F8040000}"/>
    <cellStyle name="Millares 2 6 4 2" xfId="391" xr:uid="{00000000-0005-0000-0000-0000F9040000}"/>
    <cellStyle name="Millares 2 6 4 2 2" xfId="1936" xr:uid="{00000000-0005-0000-0000-0000FA040000}"/>
    <cellStyle name="Millares 2 6 4 2 3" xfId="1205" xr:uid="{00000000-0005-0000-0000-0000FB040000}"/>
    <cellStyle name="Millares 2 6 4 3" xfId="346" xr:uid="{00000000-0005-0000-0000-0000FC040000}"/>
    <cellStyle name="Millares 2 6 4 3 2" xfId="1540" xr:uid="{00000000-0005-0000-0000-0000FD040000}"/>
    <cellStyle name="Millares 2 6 4 4" xfId="800" xr:uid="{00000000-0005-0000-0000-0000FE040000}"/>
    <cellStyle name="Millares 2 6 5" xfId="183" xr:uid="{00000000-0005-0000-0000-0000FF040000}"/>
    <cellStyle name="Millares 2 6 5 2" xfId="470" xr:uid="{00000000-0005-0000-0000-000000050000}"/>
    <cellStyle name="Millares 2 6 5 2 2" xfId="1795" xr:uid="{00000000-0005-0000-0000-000001050000}"/>
    <cellStyle name="Millares 2 6 5 2 3" xfId="1365" xr:uid="{00000000-0005-0000-0000-000002050000}"/>
    <cellStyle name="Millares 2 6 5 3" xfId="1619" xr:uid="{00000000-0005-0000-0000-000003050000}"/>
    <cellStyle name="Millares 2 6 5 4" xfId="834" xr:uid="{00000000-0005-0000-0000-000004050000}"/>
    <cellStyle name="Millares 2 6 6" xfId="381" xr:uid="{00000000-0005-0000-0000-000005050000}"/>
    <cellStyle name="Millares 2 6 6 2" xfId="1689" xr:uid="{00000000-0005-0000-0000-000006050000}"/>
    <cellStyle name="Millares 2 6 6 3" xfId="899" xr:uid="{00000000-0005-0000-0000-000007050000}"/>
    <cellStyle name="Millares 2 6 7" xfId="260" xr:uid="{00000000-0005-0000-0000-000008050000}"/>
    <cellStyle name="Millares 2 6 7 2" xfId="1696" xr:uid="{00000000-0005-0000-0000-000009050000}"/>
    <cellStyle name="Millares 2 6 7 3" xfId="907" xr:uid="{00000000-0005-0000-0000-00000A050000}"/>
    <cellStyle name="Millares 2 6 8" xfId="598" xr:uid="{00000000-0005-0000-0000-00000B050000}"/>
    <cellStyle name="Millares 2 6 8 2" xfId="925" xr:uid="{00000000-0005-0000-0000-00000C050000}"/>
    <cellStyle name="Millares 2 6 9" xfId="942" xr:uid="{00000000-0005-0000-0000-00000D050000}"/>
    <cellStyle name="Millares 2 7" xfId="44" xr:uid="{00000000-0005-0000-0000-00000E050000}"/>
    <cellStyle name="Millares 2 7 10" xfId="1431" xr:uid="{00000000-0005-0000-0000-00000F050000}"/>
    <cellStyle name="Millares 2 7 11" xfId="683" xr:uid="{00000000-0005-0000-0000-000010050000}"/>
    <cellStyle name="Millares 2 7 2" xfId="168" xr:uid="{00000000-0005-0000-0000-000011050000}"/>
    <cellStyle name="Millares 2 7 2 2" xfId="245" xr:uid="{00000000-0005-0000-0000-000012050000}"/>
    <cellStyle name="Millares 2 7 2 2 2" xfId="532" xr:uid="{00000000-0005-0000-0000-000013050000}"/>
    <cellStyle name="Millares 2 7 2 2 2 2" xfId="2000" xr:uid="{00000000-0005-0000-0000-000014050000}"/>
    <cellStyle name="Millares 2 7 2 2 3" xfId="1597" xr:uid="{00000000-0005-0000-0000-000015050000}"/>
    <cellStyle name="Millares 2 7 2 2 4" xfId="1336" xr:uid="{00000000-0005-0000-0000-000016050000}"/>
    <cellStyle name="Millares 2 7 2 3" xfId="455" xr:uid="{00000000-0005-0000-0000-000017050000}"/>
    <cellStyle name="Millares 2 7 2 3 2" xfId="1840" xr:uid="{00000000-0005-0000-0000-000018050000}"/>
    <cellStyle name="Millares 2 7 2 3 3" xfId="1109" xr:uid="{00000000-0005-0000-0000-000019050000}"/>
    <cellStyle name="Millares 2 7 2 4" xfId="322" xr:uid="{00000000-0005-0000-0000-00001A050000}"/>
    <cellStyle name="Millares 2 7 2 4 2" xfId="1779" xr:uid="{00000000-0005-0000-0000-00001B050000}"/>
    <cellStyle name="Millares 2 7 2 5" xfId="1455" xr:uid="{00000000-0005-0000-0000-00001C050000}"/>
    <cellStyle name="Millares 2 7 2 6" xfId="718" xr:uid="{00000000-0005-0000-0000-00001D050000}"/>
    <cellStyle name="Millares 2 7 3" xfId="106" xr:uid="{00000000-0005-0000-0000-00001E050000}"/>
    <cellStyle name="Millares 2 7 3 2" xfId="421" xr:uid="{00000000-0005-0000-0000-00001F050000}"/>
    <cellStyle name="Millares 2 7 3 2 2" xfId="1871" xr:uid="{00000000-0005-0000-0000-000020050000}"/>
    <cellStyle name="Millares 2 7 3 2 3" xfId="1148" xr:uid="{00000000-0005-0000-0000-000021050000}"/>
    <cellStyle name="Millares 2 7 3 3" xfId="355" xr:uid="{00000000-0005-0000-0000-000022050000}"/>
    <cellStyle name="Millares 2 7 3 3 2" xfId="1494" xr:uid="{00000000-0005-0000-0000-000023050000}"/>
    <cellStyle name="Millares 2 7 3 4" xfId="758" xr:uid="{00000000-0005-0000-0000-000024050000}"/>
    <cellStyle name="Millares 2 7 4" xfId="212" xr:uid="{00000000-0005-0000-0000-000025050000}"/>
    <cellStyle name="Millares 2 7 4 2" xfId="499" xr:uid="{00000000-0005-0000-0000-000026050000}"/>
    <cellStyle name="Millares 2 7 4 2 2" xfId="1981" xr:uid="{00000000-0005-0000-0000-000027050000}"/>
    <cellStyle name="Millares 2 7 4 2 3" xfId="1257" xr:uid="{00000000-0005-0000-0000-000028050000}"/>
    <cellStyle name="Millares 2 7 4 3" xfId="1567" xr:uid="{00000000-0005-0000-0000-000029050000}"/>
    <cellStyle name="Millares 2 7 4 4" xfId="805" xr:uid="{00000000-0005-0000-0000-00002A050000}"/>
    <cellStyle name="Millares 2 7 5" xfId="380" xr:uid="{00000000-0005-0000-0000-00002B050000}"/>
    <cellStyle name="Millares 2 7 5 2" xfId="1370" xr:uid="{00000000-0005-0000-0000-00002C050000}"/>
    <cellStyle name="Millares 2 7 5 2 2" xfId="1773" xr:uid="{00000000-0005-0000-0000-00002D050000}"/>
    <cellStyle name="Millares 2 7 5 3" xfId="1624" xr:uid="{00000000-0005-0000-0000-00002E050000}"/>
    <cellStyle name="Millares 2 7 5 4" xfId="846" xr:uid="{00000000-0005-0000-0000-00002F050000}"/>
    <cellStyle name="Millares 2 7 6" xfId="289" xr:uid="{00000000-0005-0000-0000-000030050000}"/>
    <cellStyle name="Millares 2 7 6 2" xfId="1711" xr:uid="{00000000-0005-0000-0000-000031050000}"/>
    <cellStyle name="Millares 2 7 6 3" xfId="951" xr:uid="{00000000-0005-0000-0000-000032050000}"/>
    <cellStyle name="Millares 2 7 7" xfId="607" xr:uid="{00000000-0005-0000-0000-000033050000}"/>
    <cellStyle name="Millares 2 7 7 2" xfId="1021" xr:uid="{00000000-0005-0000-0000-000034050000}"/>
    <cellStyle name="Millares 2 7 8" xfId="1014" xr:uid="{00000000-0005-0000-0000-000035050000}"/>
    <cellStyle name="Millares 2 7 9" xfId="1061" xr:uid="{00000000-0005-0000-0000-000036050000}"/>
    <cellStyle name="Millares 2 8" xfId="66" xr:uid="{00000000-0005-0000-0000-000037050000}"/>
    <cellStyle name="Millares 2 8 2" xfId="193" xr:uid="{00000000-0005-0000-0000-000038050000}"/>
    <cellStyle name="Millares 2 8 2 2" xfId="480" xr:uid="{00000000-0005-0000-0000-000039050000}"/>
    <cellStyle name="Millares 2 8 2 2 2" xfId="1890" xr:uid="{00000000-0005-0000-0000-00003A050000}"/>
    <cellStyle name="Millares 2 8 2 2 3" xfId="1165" xr:uid="{00000000-0005-0000-0000-00003B050000}"/>
    <cellStyle name="Millares 2 8 2 3" xfId="1508" xr:uid="{00000000-0005-0000-0000-00003C050000}"/>
    <cellStyle name="Millares 2 8 2 4" xfId="771" xr:uid="{00000000-0005-0000-0000-00003D050000}"/>
    <cellStyle name="Millares 2 8 3" xfId="402" xr:uid="{00000000-0005-0000-0000-00003E050000}"/>
    <cellStyle name="Millares 2 8 3 2" xfId="1209" xr:uid="{00000000-0005-0000-0000-00003F050000}"/>
    <cellStyle name="Millares 2 8 3 2 2" xfId="1940" xr:uid="{00000000-0005-0000-0000-000040050000}"/>
    <cellStyle name="Millares 2 8 3 3" xfId="1544" xr:uid="{00000000-0005-0000-0000-000041050000}"/>
    <cellStyle name="Millares 2 8 3 4" xfId="882" xr:uid="{00000000-0005-0000-0000-000042050000}"/>
    <cellStyle name="Millares 2 8 4" xfId="270" xr:uid="{00000000-0005-0000-0000-000043050000}"/>
    <cellStyle name="Millares 2 8 4 2" xfId="1380" xr:uid="{00000000-0005-0000-0000-000044050000}"/>
    <cellStyle name="Millares 2 8 4 2 2" xfId="1837" xr:uid="{00000000-0005-0000-0000-000045050000}"/>
    <cellStyle name="Millares 2 8 4 3" xfId="965" xr:uid="{00000000-0005-0000-0000-000046050000}"/>
    <cellStyle name="Millares 2 8 5" xfId="621" xr:uid="{00000000-0005-0000-0000-000047050000}"/>
    <cellStyle name="Millares 2 8 5 2" xfId="1733" xr:uid="{00000000-0005-0000-0000-000048050000}"/>
    <cellStyle name="Millares 2 8 5 3" xfId="1036" xr:uid="{00000000-0005-0000-0000-000049050000}"/>
    <cellStyle name="Millares 2 8 6" xfId="1106" xr:uid="{00000000-0005-0000-0000-00004A050000}"/>
    <cellStyle name="Millares 2 8 7" xfId="1452" xr:uid="{00000000-0005-0000-0000-00004B050000}"/>
    <cellStyle name="Millares 2 8 8" xfId="664" xr:uid="{00000000-0005-0000-0000-00004C050000}"/>
    <cellStyle name="Millares 2 9" xfId="149" xr:uid="{00000000-0005-0000-0000-00004D050000}"/>
    <cellStyle name="Millares 2 9 2" xfId="226" xr:uid="{00000000-0005-0000-0000-00004E050000}"/>
    <cellStyle name="Millares 2 9 2 2" xfId="513" xr:uid="{00000000-0005-0000-0000-00004F050000}"/>
    <cellStyle name="Millares 2 9 2 2 2" xfId="1987" xr:uid="{00000000-0005-0000-0000-000050050000}"/>
    <cellStyle name="Millares 2 9 2 3" xfId="1574" xr:uid="{00000000-0005-0000-0000-000051050000}"/>
    <cellStyle name="Millares 2 9 2 4" xfId="1280" xr:uid="{00000000-0005-0000-0000-000052050000}"/>
    <cellStyle name="Millares 2 9 3" xfId="436" xr:uid="{00000000-0005-0000-0000-000053050000}"/>
    <cellStyle name="Millares 2 9 3 2" xfId="1632" xr:uid="{00000000-0005-0000-0000-000054050000}"/>
    <cellStyle name="Millares 2 9 3 3" xfId="1381" xr:uid="{00000000-0005-0000-0000-000055050000}"/>
    <cellStyle name="Millares 2 9 4" xfId="303" xr:uid="{00000000-0005-0000-0000-000056050000}"/>
    <cellStyle name="Millares 2 9 4 2" xfId="1714" xr:uid="{00000000-0005-0000-0000-000057050000}"/>
    <cellStyle name="Millares 2 9 4 3" xfId="1129" xr:uid="{00000000-0005-0000-0000-000058050000}"/>
    <cellStyle name="Millares 2 9 5" xfId="1475" xr:uid="{00000000-0005-0000-0000-000059050000}"/>
    <cellStyle name="Millares 2 9 6" xfId="699" xr:uid="{00000000-0005-0000-0000-00005A050000}"/>
    <cellStyle name="Millares 20" xfId="1427" xr:uid="{00000000-0005-0000-0000-00005B050000}"/>
    <cellStyle name="Millares 292" xfId="1265" xr:uid="{00000000-0005-0000-0000-00005C050000}"/>
    <cellStyle name="Millares 3" xfId="13" xr:uid="{00000000-0005-0000-0000-00005D050000}"/>
    <cellStyle name="Millares 3 10" xfId="658" xr:uid="{00000000-0005-0000-0000-00005E050000}"/>
    <cellStyle name="Millares 3 2" xfId="24" xr:uid="{00000000-0005-0000-0000-00005F050000}"/>
    <cellStyle name="Millares 3 2 2" xfId="89" xr:uid="{00000000-0005-0000-0000-000060050000}"/>
    <cellStyle name="Millares 3 2 2 2" xfId="146" xr:uid="{00000000-0005-0000-0000-000061050000}"/>
    <cellStyle name="Millares 3 2 2 2 2" xfId="180" xr:uid="{00000000-0005-0000-0000-000062050000}"/>
    <cellStyle name="Millares 3 2 2 2 2 2" xfId="257" xr:uid="{00000000-0005-0000-0000-000063050000}"/>
    <cellStyle name="Millares 3 2 2 2 2 2 2" xfId="544" xr:uid="{00000000-0005-0000-0000-000064050000}"/>
    <cellStyle name="Millares 3 2 2 2 2 2 2 2" xfId="1888" xr:uid="{00000000-0005-0000-0000-000065050000}"/>
    <cellStyle name="Millares 3 2 2 2 2 2 3" xfId="1163" xr:uid="{00000000-0005-0000-0000-000066050000}"/>
    <cellStyle name="Millares 3 2 2 2 2 3" xfId="467" xr:uid="{00000000-0005-0000-0000-000067050000}"/>
    <cellStyle name="Millares 3 2 2 2 2 3 2" xfId="1506" xr:uid="{00000000-0005-0000-0000-000068050000}"/>
    <cellStyle name="Millares 3 2 2 2 2 4" xfId="334" xr:uid="{00000000-0005-0000-0000-000069050000}"/>
    <cellStyle name="Millares 3 2 2 2 2 5" xfId="730" xr:uid="{00000000-0005-0000-0000-00006A050000}"/>
    <cellStyle name="Millares 3 2 2 2 3" xfId="224" xr:uid="{00000000-0005-0000-0000-00006B050000}"/>
    <cellStyle name="Millares 3 2 2 2 3 2" xfId="511" xr:uid="{00000000-0005-0000-0000-00006C050000}"/>
    <cellStyle name="Millares 3 2 2 2 3 2 2" xfId="1958" xr:uid="{00000000-0005-0000-0000-00006D050000}"/>
    <cellStyle name="Millares 3 2 2 2 3 2 3" xfId="1233" xr:uid="{00000000-0005-0000-0000-00006E050000}"/>
    <cellStyle name="Millares 3 2 2 2 3 3" xfId="367" xr:uid="{00000000-0005-0000-0000-00006F050000}"/>
    <cellStyle name="Millares 3 2 2 2 3 3 2" xfId="1559" xr:uid="{00000000-0005-0000-0000-000070050000}"/>
    <cellStyle name="Millares 3 2 2 2 3 4" xfId="865" xr:uid="{00000000-0005-0000-0000-000071050000}"/>
    <cellStyle name="Millares 3 2 2 2 4" xfId="433" xr:uid="{00000000-0005-0000-0000-000072050000}"/>
    <cellStyle name="Millares 3 2 2 2 4 2" xfId="1397" xr:uid="{00000000-0005-0000-0000-000073050000}"/>
    <cellStyle name="Millares 3 2 2 2 4 2 2" xfId="1834" xr:uid="{00000000-0005-0000-0000-000074050000}"/>
    <cellStyle name="Millares 3 2 2 2 4 3" xfId="1647" xr:uid="{00000000-0005-0000-0000-000075050000}"/>
    <cellStyle name="Millares 3 2 2 2 4 4" xfId="963" xr:uid="{00000000-0005-0000-0000-000076050000}"/>
    <cellStyle name="Millares 3 2 2 2 5" xfId="301" xr:uid="{00000000-0005-0000-0000-000077050000}"/>
    <cellStyle name="Millares 3 2 2 2 5 2" xfId="1726" xr:uid="{00000000-0005-0000-0000-000078050000}"/>
    <cellStyle name="Millares 3 2 2 2 5 3" xfId="1033" xr:uid="{00000000-0005-0000-0000-000079050000}"/>
    <cellStyle name="Millares 3 2 2 2 6" xfId="619" xr:uid="{00000000-0005-0000-0000-00007A050000}"/>
    <cellStyle name="Millares 3 2 2 2 6 2" xfId="1100" xr:uid="{00000000-0005-0000-0000-00007B050000}"/>
    <cellStyle name="Millares 3 2 2 2 7" xfId="695" xr:uid="{00000000-0005-0000-0000-00007C050000}"/>
    <cellStyle name="Millares 3 2 2 3" xfId="654" xr:uid="{00000000-0005-0000-0000-00007D050000}"/>
    <cellStyle name="Millares 3 2 2 3 2" xfId="895" xr:uid="{00000000-0005-0000-0000-00007E050000}"/>
    <cellStyle name="Millares 3 2 2 3 2 2" xfId="1311" xr:uid="{00000000-0005-0000-0000-00007F050000}"/>
    <cellStyle name="Millares 3 2 2 3 2 2 2" xfId="1997" xr:uid="{00000000-0005-0000-0000-000080050000}"/>
    <cellStyle name="Millares 3 2 2 3 2 3" xfId="1589" xr:uid="{00000000-0005-0000-0000-000081050000}"/>
    <cellStyle name="Millares 3 2 2 3 3" xfId="977" xr:uid="{00000000-0005-0000-0000-000082050000}"/>
    <cellStyle name="Millares 3 2 2 3 3 2" xfId="1420" xr:uid="{00000000-0005-0000-0000-000083050000}"/>
    <cellStyle name="Millares 3 2 2 3 3 3" xfId="1669" xr:uid="{00000000-0005-0000-0000-000084050000}"/>
    <cellStyle name="Millares 3 2 2 3 4" xfId="1048" xr:uid="{00000000-0005-0000-0000-000085050000}"/>
    <cellStyle name="Millares 3 2 2 3 4 2" xfId="1750" xr:uid="{00000000-0005-0000-0000-000086050000}"/>
    <cellStyle name="Millares 3 2 2 3 5" xfId="1178" xr:uid="{00000000-0005-0000-0000-000087050000}"/>
    <cellStyle name="Millares 3 2 2 3 6" xfId="1520" xr:uid="{00000000-0005-0000-0000-000088050000}"/>
    <cellStyle name="Millares 3 2 2 3 7" xfId="749" xr:uid="{00000000-0005-0000-0000-000089050000}"/>
    <cellStyle name="Millares 3 2 2 4" xfId="797" xr:uid="{00000000-0005-0000-0000-00008A050000}"/>
    <cellStyle name="Millares 3 2 2 4 2" xfId="1201" xr:uid="{00000000-0005-0000-0000-00008B050000}"/>
    <cellStyle name="Millares 3 2 2 4 2 2" xfId="1920" xr:uid="{00000000-0005-0000-0000-00008C050000}"/>
    <cellStyle name="Millares 3 2 2 4 3" xfId="1537" xr:uid="{00000000-0005-0000-0000-00008D050000}"/>
    <cellStyle name="Millares 3 2 2 5" xfId="922" xr:uid="{00000000-0005-0000-0000-00008E050000}"/>
    <cellStyle name="Millares 3 2 2 5 2" xfId="1362" xr:uid="{00000000-0005-0000-0000-00008F050000}"/>
    <cellStyle name="Millares 3 2 2 5 2 2" xfId="1805" xr:uid="{00000000-0005-0000-0000-000090050000}"/>
    <cellStyle name="Millares 3 2 2 5 3" xfId="1616" xr:uid="{00000000-0005-0000-0000-000091050000}"/>
    <cellStyle name="Millares 3 2 2 6" xfId="999" xr:uid="{00000000-0005-0000-0000-000092050000}"/>
    <cellStyle name="Millares 3 2 2 6 2" xfId="1708" xr:uid="{00000000-0005-0000-0000-000093050000}"/>
    <cellStyle name="Millares 3 2 3" xfId="118" xr:uid="{00000000-0005-0000-0000-000094050000}"/>
    <cellStyle name="Millares 3 2 3 2" xfId="1093" xr:uid="{00000000-0005-0000-0000-000095050000}"/>
    <cellStyle name="Millares 3 2 3 3" xfId="1769" xr:uid="{00000000-0005-0000-0000-000096050000}"/>
    <cellStyle name="Millares 3 2 4" xfId="633" xr:uid="{00000000-0005-0000-0000-000097050000}"/>
    <cellStyle name="Millares 3 2 4 2" xfId="1168" xr:uid="{00000000-0005-0000-0000-000098050000}"/>
    <cellStyle name="Millares 3 2 4 3" xfId="1108" xr:uid="{00000000-0005-0000-0000-000099050000}"/>
    <cellStyle name="Millares 3 2 4 3 2" xfId="1839" xr:uid="{00000000-0005-0000-0000-00009A050000}"/>
    <cellStyle name="Millares 3 2 4 4" xfId="1454" xr:uid="{00000000-0005-0000-0000-00009B050000}"/>
    <cellStyle name="Millares 3 2 5" xfId="1053" xr:uid="{00000000-0005-0000-0000-00009C050000}"/>
    <cellStyle name="Millares 3 2 5 2" xfId="1786" xr:uid="{00000000-0005-0000-0000-00009D050000}"/>
    <cellStyle name="Millares 3 2 6" xfId="1430" xr:uid="{00000000-0005-0000-0000-00009E050000}"/>
    <cellStyle name="Millares 3 3" xfId="34" xr:uid="{00000000-0005-0000-0000-00009F050000}"/>
    <cellStyle name="Millares 3 3 2" xfId="99" xr:uid="{00000000-0005-0000-0000-0000A0050000}"/>
    <cellStyle name="Millares 3 3 2 2" xfId="1103" xr:uid="{00000000-0005-0000-0000-0000A1050000}"/>
    <cellStyle name="Millares 3 3 2 3" xfId="1815" xr:uid="{00000000-0005-0000-0000-0000A2050000}"/>
    <cellStyle name="Millares 3 3 3" xfId="141" xr:uid="{00000000-0005-0000-0000-0000A3050000}"/>
    <cellStyle name="Millares 3 3 3 2" xfId="177" xr:uid="{00000000-0005-0000-0000-0000A4050000}"/>
    <cellStyle name="Millares 3 3 3 2 2" xfId="254" xr:uid="{00000000-0005-0000-0000-0000A5050000}"/>
    <cellStyle name="Millares 3 3 3 2 2 2" xfId="541" xr:uid="{00000000-0005-0000-0000-0000A6050000}"/>
    <cellStyle name="Millares 3 3 3 2 2 2 2" xfId="1885" xr:uid="{00000000-0005-0000-0000-0000A7050000}"/>
    <cellStyle name="Millares 3 3 3 2 2 3" xfId="1160" xr:uid="{00000000-0005-0000-0000-0000A8050000}"/>
    <cellStyle name="Millares 3 3 3 2 3" xfId="464" xr:uid="{00000000-0005-0000-0000-0000A9050000}"/>
    <cellStyle name="Millares 3 3 3 2 3 2" xfId="1503" xr:uid="{00000000-0005-0000-0000-0000AA050000}"/>
    <cellStyle name="Millares 3 3 3 2 4" xfId="331" xr:uid="{00000000-0005-0000-0000-0000AB050000}"/>
    <cellStyle name="Millares 3 3 3 2 5" xfId="727" xr:uid="{00000000-0005-0000-0000-0000AC050000}"/>
    <cellStyle name="Millares 3 3 3 3" xfId="221" xr:uid="{00000000-0005-0000-0000-0000AD050000}"/>
    <cellStyle name="Millares 3 3 3 3 2" xfId="508" xr:uid="{00000000-0005-0000-0000-0000AE050000}"/>
    <cellStyle name="Millares 3 3 3 3 3" xfId="364" xr:uid="{00000000-0005-0000-0000-0000AF050000}"/>
    <cellStyle name="Millares 3 3 3 3 4" xfId="861" xr:uid="{00000000-0005-0000-0000-0000B0050000}"/>
    <cellStyle name="Millares 3 3 3 4" xfId="430" xr:uid="{00000000-0005-0000-0000-0000B1050000}"/>
    <cellStyle name="Millares 3 3 3 4 2" xfId="960" xr:uid="{00000000-0005-0000-0000-0000B2050000}"/>
    <cellStyle name="Millares 3 3 3 5" xfId="298" xr:uid="{00000000-0005-0000-0000-0000B3050000}"/>
    <cellStyle name="Millares 3 3 3 5 2" xfId="1030" xr:uid="{00000000-0005-0000-0000-0000B4050000}"/>
    <cellStyle name="Millares 3 3 3 6" xfId="616" xr:uid="{00000000-0005-0000-0000-0000B5050000}"/>
    <cellStyle name="Millares 3 3 3 6 2" xfId="1095" xr:uid="{00000000-0005-0000-0000-0000B6050000}"/>
    <cellStyle name="Millares 3 3 3 7" xfId="692" xr:uid="{00000000-0005-0000-0000-0000B7050000}"/>
    <cellStyle name="Millares 3 3 4" xfId="651" xr:uid="{00000000-0005-0000-0000-0000B8050000}"/>
    <cellStyle name="Millares 3 3 4 2" xfId="892" xr:uid="{00000000-0005-0000-0000-0000B9050000}"/>
    <cellStyle name="Millares 3 3 4 2 2" xfId="1903" xr:uid="{00000000-0005-0000-0000-0000BA050000}"/>
    <cellStyle name="Millares 3 3 4 3" xfId="974" xr:uid="{00000000-0005-0000-0000-0000BB050000}"/>
    <cellStyle name="Millares 3 3 4 4" xfId="1045" xr:uid="{00000000-0005-0000-0000-0000BC050000}"/>
    <cellStyle name="Millares 3 3 4 5" xfId="1175" xr:uid="{00000000-0005-0000-0000-0000BD050000}"/>
    <cellStyle name="Millares 3 3 4 6" xfId="1517" xr:uid="{00000000-0005-0000-0000-0000BE050000}"/>
    <cellStyle name="Millares 3 3 4 7" xfId="746" xr:uid="{00000000-0005-0000-0000-0000BF050000}"/>
    <cellStyle name="Millares 3 3 5" xfId="794" xr:uid="{00000000-0005-0000-0000-0000C0050000}"/>
    <cellStyle name="Millares 3 3 5 2" xfId="1359" xr:uid="{00000000-0005-0000-0000-0000C1050000}"/>
    <cellStyle name="Millares 3 3 5 3" xfId="1613" xr:uid="{00000000-0005-0000-0000-0000C2050000}"/>
    <cellStyle name="Millares 3 3 6" xfId="1698" xr:uid="{00000000-0005-0000-0000-0000C3050000}"/>
    <cellStyle name="Millares 3 4" xfId="42" xr:uid="{00000000-0005-0000-0000-0000C4050000}"/>
    <cellStyle name="Millares 3 4 2" xfId="79" xr:uid="{00000000-0005-0000-0000-0000C5050000}"/>
    <cellStyle name="Millares 3 4 2 2" xfId="1230" xr:uid="{00000000-0005-0000-0000-0000C6050000}"/>
    <cellStyle name="Millares 3 4 2 2 2" xfId="1955" xr:uid="{00000000-0005-0000-0000-0000C7050000}"/>
    <cellStyle name="Millares 3 4 2 2 3" xfId="1556" xr:uid="{00000000-0005-0000-0000-0000C8050000}"/>
    <cellStyle name="Millares 3 4 2 3" xfId="1394" xr:uid="{00000000-0005-0000-0000-0000C9050000}"/>
    <cellStyle name="Millares 3 4 2 3 2" xfId="1831" xr:uid="{00000000-0005-0000-0000-0000CA050000}"/>
    <cellStyle name="Millares 3 4 2 3 3" xfId="1644" xr:uid="{00000000-0005-0000-0000-0000CB050000}"/>
    <cellStyle name="Millares 3 4 2 4" xfId="1098" xr:uid="{00000000-0005-0000-0000-0000CC050000}"/>
    <cellStyle name="Millares 3 4 2 4 2" xfId="1724" xr:uid="{00000000-0005-0000-0000-0000CD050000}"/>
    <cellStyle name="Millares 3 4 2 5" xfId="753" xr:uid="{00000000-0005-0000-0000-0000CE050000}"/>
    <cellStyle name="Millares 3 4 3" xfId="378" xr:uid="{00000000-0005-0000-0000-0000CF050000}"/>
    <cellStyle name="Millares 3 4 3 2" xfId="1417" xr:uid="{00000000-0005-0000-0000-0000D0050000}"/>
    <cellStyle name="Millares 3 4 3 2 2" xfId="1666" xr:uid="{00000000-0005-0000-0000-0000D1050000}"/>
    <cellStyle name="Millares 3 4 3 3" xfId="1308" xr:uid="{00000000-0005-0000-0000-0000D2050000}"/>
    <cellStyle name="Millares 3 4 3 3 2" xfId="1747" xr:uid="{00000000-0005-0000-0000-0000D3050000}"/>
    <cellStyle name="Millares 3 4 3 4" xfId="1586" xr:uid="{00000000-0005-0000-0000-0000D4050000}"/>
    <cellStyle name="Millares 3 4 3 5" xfId="801" xr:uid="{00000000-0005-0000-0000-0000D5050000}"/>
    <cellStyle name="Millares 3 4 4" xfId="871" xr:uid="{00000000-0005-0000-0000-0000D6050000}"/>
    <cellStyle name="Millares 3 4 4 2" xfId="1198" xr:uid="{00000000-0005-0000-0000-0000D7050000}"/>
    <cellStyle name="Millares 3 4 4 2 2" xfId="1917" xr:uid="{00000000-0005-0000-0000-0000D8050000}"/>
    <cellStyle name="Millares 3 4 4 3" xfId="1534" xr:uid="{00000000-0005-0000-0000-0000D9050000}"/>
    <cellStyle name="Millares 3 4 5" xfId="919" xr:uid="{00000000-0005-0000-0000-0000DA050000}"/>
    <cellStyle name="Millares 3 4 5 2" xfId="1366" xr:uid="{00000000-0005-0000-0000-0000DB050000}"/>
    <cellStyle name="Millares 3 4 5 2 2" xfId="1797" xr:uid="{00000000-0005-0000-0000-0000DC050000}"/>
    <cellStyle name="Millares 3 4 5 3" xfId="1620" xr:uid="{00000000-0005-0000-0000-0000DD050000}"/>
    <cellStyle name="Millares 3 4 6" xfId="996" xr:uid="{00000000-0005-0000-0000-0000DE050000}"/>
    <cellStyle name="Millares 3 4 6 2" xfId="1705" xr:uid="{00000000-0005-0000-0000-0000DF050000}"/>
    <cellStyle name="Millares 3 4 7" xfId="1010" xr:uid="{00000000-0005-0000-0000-0000E0050000}"/>
    <cellStyle name="Millares 3 4 7 2" xfId="1692" xr:uid="{00000000-0005-0000-0000-0000E1050000}"/>
    <cellStyle name="Millares 3 5" xfId="109" xr:uid="{00000000-0005-0000-0000-0000E2050000}"/>
    <cellStyle name="Millares 3 5 2" xfId="759" xr:uid="{00000000-0005-0000-0000-0000E3050000}"/>
    <cellStyle name="Millares 3 5 2 2" xfId="1401" xr:uid="{00000000-0005-0000-0000-0000E4050000}"/>
    <cellStyle name="Millares 3 5 2 2 2" xfId="1977" xr:uid="{00000000-0005-0000-0000-0000E5050000}"/>
    <cellStyle name="Millares 3 5 2 2 3" xfId="1651" xr:uid="{00000000-0005-0000-0000-0000E6050000}"/>
    <cellStyle name="Millares 3 5 2 3" xfId="1251" xr:uid="{00000000-0005-0000-0000-0000E7050000}"/>
    <cellStyle name="Millares 3 5 2 3 2" xfId="1730" xr:uid="{00000000-0005-0000-0000-0000E8050000}"/>
    <cellStyle name="Millares 3 5 2 4" xfId="1563" xr:uid="{00000000-0005-0000-0000-0000E9050000}"/>
    <cellStyle name="Millares 3 5 3" xfId="806" xr:uid="{00000000-0005-0000-0000-0000EA050000}"/>
    <cellStyle name="Millares 3 5 3 2" xfId="1424" xr:uid="{00000000-0005-0000-0000-0000EB050000}"/>
    <cellStyle name="Millares 3 5 3 2 2" xfId="1673" xr:uid="{00000000-0005-0000-0000-0000EC050000}"/>
    <cellStyle name="Millares 3 5 3 3" xfId="1330" xr:uid="{00000000-0005-0000-0000-0000ED050000}"/>
    <cellStyle name="Millares 3 5 3 3 2" xfId="1754" xr:uid="{00000000-0005-0000-0000-0000EE050000}"/>
    <cellStyle name="Millares 3 5 3 4" xfId="1593" xr:uid="{00000000-0005-0000-0000-0000EF050000}"/>
    <cellStyle name="Millares 3 5 4" xfId="900" xr:uid="{00000000-0005-0000-0000-0000F0050000}"/>
    <cellStyle name="Millares 3 5 4 2" xfId="1206" xr:uid="{00000000-0005-0000-0000-0000F1050000}"/>
    <cellStyle name="Millares 3 5 4 2 2" xfId="1937" xr:uid="{00000000-0005-0000-0000-0000F2050000}"/>
    <cellStyle name="Millares 3 5 4 3" xfId="1541" xr:uid="{00000000-0005-0000-0000-0000F3050000}"/>
    <cellStyle name="Millares 3 5 5" xfId="926" xr:uid="{00000000-0005-0000-0000-0000F4050000}"/>
    <cellStyle name="Millares 3 5 5 2" xfId="1371" xr:uid="{00000000-0005-0000-0000-0000F5050000}"/>
    <cellStyle name="Millares 3 5 5 2 2" xfId="1823" xr:uid="{00000000-0005-0000-0000-0000F6050000}"/>
    <cellStyle name="Millares 3 5 5 3" xfId="1625" xr:uid="{00000000-0005-0000-0000-0000F7050000}"/>
    <cellStyle name="Millares 3 5 6" xfId="1003" xr:uid="{00000000-0005-0000-0000-0000F8050000}"/>
    <cellStyle name="Millares 3 5 6 2" xfId="1685" xr:uid="{00000000-0005-0000-0000-0000F9050000}"/>
    <cellStyle name="Millares 3 6" xfId="624" xr:uid="{00000000-0005-0000-0000-0000FA050000}"/>
    <cellStyle name="Millares 3 6 2" xfId="770" xr:uid="{00000000-0005-0000-0000-0000FB050000}"/>
    <cellStyle name="Millares 3 6 2 2" xfId="1338" xr:uid="{00000000-0005-0000-0000-0000FC050000}"/>
    <cellStyle name="Millares 3 6 2 2 2" xfId="1780" xr:uid="{00000000-0005-0000-0000-0000FD050000}"/>
    <cellStyle name="Millares 3 6 2 3" xfId="1598" xr:uid="{00000000-0005-0000-0000-0000FE050000}"/>
    <cellStyle name="Millares 3 6 3" xfId="812" xr:uid="{00000000-0005-0000-0000-0000FF050000}"/>
    <cellStyle name="Millares 3 6 3 2" xfId="1258" xr:uid="{00000000-0005-0000-0000-000000060000}"/>
    <cellStyle name="Millares 3 6 3 2 2" xfId="1982" xr:uid="{00000000-0005-0000-0000-000001060000}"/>
    <cellStyle name="Millares 3 6 3 3" xfId="1568" xr:uid="{00000000-0005-0000-0000-000002060000}"/>
    <cellStyle name="Millares 3 6 4" xfId="1035" xr:uid="{00000000-0005-0000-0000-000003060000}"/>
    <cellStyle name="Millares 3 6 4 2" xfId="1379" xr:uid="{00000000-0005-0000-0000-000004060000}"/>
    <cellStyle name="Millares 3 6 4 2 2" xfId="1891" xr:uid="{00000000-0005-0000-0000-000005060000}"/>
    <cellStyle name="Millares 3 6 4 3" xfId="1631" xr:uid="{00000000-0005-0000-0000-000006060000}"/>
    <cellStyle name="Millares 3 6 5" xfId="1699" xr:uid="{00000000-0005-0000-0000-000007060000}"/>
    <cellStyle name="Millares 3 7" xfId="906" xr:uid="{00000000-0005-0000-0000-000008060000}"/>
    <cellStyle name="Millares 3 7 2" xfId="1210" xr:uid="{00000000-0005-0000-0000-000009060000}"/>
    <cellStyle name="Millares 3 8" xfId="1282" xr:uid="{00000000-0005-0000-0000-00000A060000}"/>
    <cellStyle name="Millares 3 9" xfId="1679" xr:uid="{00000000-0005-0000-0000-00000B060000}"/>
    <cellStyle name="Millares 331" xfId="1266" xr:uid="{00000000-0005-0000-0000-00000C060000}"/>
    <cellStyle name="Millares 334" xfId="1267" xr:uid="{00000000-0005-0000-0000-00000D060000}"/>
    <cellStyle name="Millares 4" xfId="8" xr:uid="{00000000-0005-0000-0000-00000E060000}"/>
    <cellStyle name="Millares 4 2" xfId="41" xr:uid="{00000000-0005-0000-0000-00000F060000}"/>
    <cellStyle name="Millares 4 2 2" xfId="1054" xr:uid="{00000000-0005-0000-0000-000010060000}"/>
    <cellStyle name="Millares 4 2 2 2" xfId="1085" xr:uid="{00000000-0005-0000-0000-000011060000}"/>
    <cellStyle name="Millares 4 2 2 3" xfId="1268" xr:uid="{00000000-0005-0000-0000-000012060000}"/>
    <cellStyle name="Millares 4 2 2 4" xfId="1764" xr:uid="{00000000-0005-0000-0000-000013060000}"/>
    <cellStyle name="Millares 4 2 3" xfId="1083" xr:uid="{00000000-0005-0000-0000-000014060000}"/>
    <cellStyle name="Millares 4 3" xfId="11" xr:uid="{00000000-0005-0000-0000-000015060000}"/>
    <cellStyle name="Millares 4 3 2" xfId="22" xr:uid="{00000000-0005-0000-0000-000016060000}"/>
    <cellStyle name="Millares 4 3 2 2" xfId="87" xr:uid="{00000000-0005-0000-0000-000017060000}"/>
    <cellStyle name="Millares 4 3 2 2 2" xfId="136" xr:uid="{00000000-0005-0000-0000-000018060000}"/>
    <cellStyle name="Millares 4 3 2 2 2 2" xfId="1833" xr:uid="{00000000-0005-0000-0000-000019060000}"/>
    <cellStyle name="Millares 4 3 2 2 3" xfId="648" xr:uid="{00000000-0005-0000-0000-00001A060000}"/>
    <cellStyle name="Millares 4 3 2 3" xfId="116" xr:uid="{00000000-0005-0000-0000-00001B060000}"/>
    <cellStyle name="Millares 4 3 2 3 2" xfId="1827" xr:uid="{00000000-0005-0000-0000-00001C060000}"/>
    <cellStyle name="Millares 4 3 2 4" xfId="631" xr:uid="{00000000-0005-0000-0000-00001D060000}"/>
    <cellStyle name="Millares 4 3 3" xfId="32" xr:uid="{00000000-0005-0000-0000-00001E060000}"/>
    <cellStyle name="Millares 4 3 3 2" xfId="97" xr:uid="{00000000-0005-0000-0000-00001F060000}"/>
    <cellStyle name="Millares 4 3 3 2 2" xfId="860" xr:uid="{00000000-0005-0000-0000-000020060000}"/>
    <cellStyle name="Millares 4 3 3 2 2 2" xfId="1227" xr:uid="{00000000-0005-0000-0000-000021060000}"/>
    <cellStyle name="Millares 4 3 3 2 2 2 2" xfId="1953" xr:uid="{00000000-0005-0000-0000-000022060000}"/>
    <cellStyle name="Millares 4 3 3 2 2 2 3" xfId="1554" xr:uid="{00000000-0005-0000-0000-000023060000}"/>
    <cellStyle name="Millares 4 3 3 2 2 3" xfId="1415" xr:uid="{00000000-0005-0000-0000-000024060000}"/>
    <cellStyle name="Millares 4 3 3 2 2 3 2" xfId="1835" xr:uid="{00000000-0005-0000-0000-000025060000}"/>
    <cellStyle name="Millares 4 3 3 2 2 3 3" xfId="1664" xr:uid="{00000000-0005-0000-0000-000026060000}"/>
    <cellStyle name="Millares 4 3 3 2 2 4" xfId="1102" xr:uid="{00000000-0005-0000-0000-000027060000}"/>
    <cellStyle name="Millares 4 3 3 2 2 4 2" xfId="1745" xr:uid="{00000000-0005-0000-0000-000028060000}"/>
    <cellStyle name="Millares 4 3 3 2 3" xfId="917" xr:uid="{00000000-0005-0000-0000-000029060000}"/>
    <cellStyle name="Millares 4 3 3 2 3 2" xfId="1304" xr:uid="{00000000-0005-0000-0000-00002A060000}"/>
    <cellStyle name="Millares 4 3 3 2 3 2 2" xfId="1766" xr:uid="{00000000-0005-0000-0000-00002B060000}"/>
    <cellStyle name="Millares 4 3 3 2 3 3" xfId="1584" xr:uid="{00000000-0005-0000-0000-00002C060000}"/>
    <cellStyle name="Millares 4 3 3 2 4" xfId="993" xr:uid="{00000000-0005-0000-0000-00002D060000}"/>
    <cellStyle name="Millares 4 3 3 2 4 2" xfId="1196" xr:uid="{00000000-0005-0000-0000-00002E060000}"/>
    <cellStyle name="Millares 4 3 3 2 4 2 2" xfId="1915" xr:uid="{00000000-0005-0000-0000-00002F060000}"/>
    <cellStyle name="Millares 4 3 3 2 4 3" xfId="1532" xr:uid="{00000000-0005-0000-0000-000030060000}"/>
    <cellStyle name="Millares 4 3 3 2 5" xfId="1392" xr:uid="{00000000-0005-0000-0000-000031060000}"/>
    <cellStyle name="Millares 4 3 3 2 5 2" xfId="1813" xr:uid="{00000000-0005-0000-0000-000032060000}"/>
    <cellStyle name="Millares 4 3 3 2 5 3" xfId="1642" xr:uid="{00000000-0005-0000-0000-000033060000}"/>
    <cellStyle name="Millares 4 3 3 2 6" xfId="1703" xr:uid="{00000000-0005-0000-0000-000034060000}"/>
    <cellStyle name="Millares 4 3 3 3" xfId="133" xr:uid="{00000000-0005-0000-0000-000035060000}"/>
    <cellStyle name="Millares 4 3 3 3 2" xfId="175" xr:uid="{00000000-0005-0000-0000-000036060000}"/>
    <cellStyle name="Millares 4 3 3 3 2 2" xfId="252" xr:uid="{00000000-0005-0000-0000-000037060000}"/>
    <cellStyle name="Millares 4 3 3 3 2 2 2" xfId="539" xr:uid="{00000000-0005-0000-0000-000038060000}"/>
    <cellStyle name="Millares 4 3 3 3 2 2 2 2" xfId="1880" xr:uid="{00000000-0005-0000-0000-000039060000}"/>
    <cellStyle name="Millares 4 3 3 3 2 2 3" xfId="1157" xr:uid="{00000000-0005-0000-0000-00003A060000}"/>
    <cellStyle name="Millares 4 3 3 3 2 3" xfId="462" xr:uid="{00000000-0005-0000-0000-00003B060000}"/>
    <cellStyle name="Millares 4 3 3 3 2 3 2" xfId="1501" xr:uid="{00000000-0005-0000-0000-00003C060000}"/>
    <cellStyle name="Millares 4 3 3 3 2 4" xfId="329" xr:uid="{00000000-0005-0000-0000-00003D060000}"/>
    <cellStyle name="Millares 4 3 3 3 2 5" xfId="725" xr:uid="{00000000-0005-0000-0000-00003E060000}"/>
    <cellStyle name="Millares 4 3 3 3 3" xfId="219" xr:uid="{00000000-0005-0000-0000-00003F060000}"/>
    <cellStyle name="Millares 4 3 3 3 3 2" xfId="506" xr:uid="{00000000-0005-0000-0000-000040060000}"/>
    <cellStyle name="Millares 4 3 3 3 3 2 2" xfId="1829" xr:uid="{00000000-0005-0000-0000-000041060000}"/>
    <cellStyle name="Millares 4 3 3 3 3 3" xfId="362" xr:uid="{00000000-0005-0000-0000-000042060000}"/>
    <cellStyle name="Millares 4 3 3 3 3 4" xfId="858" xr:uid="{00000000-0005-0000-0000-000043060000}"/>
    <cellStyle name="Millares 4 3 3 3 4" xfId="428" xr:uid="{00000000-0005-0000-0000-000044060000}"/>
    <cellStyle name="Millares 4 3 3 3 4 2" xfId="958" xr:uid="{00000000-0005-0000-0000-000045060000}"/>
    <cellStyle name="Millares 4 3 3 3 5" xfId="296" xr:uid="{00000000-0005-0000-0000-000046060000}"/>
    <cellStyle name="Millares 4 3 3 3 5 2" xfId="1027" xr:uid="{00000000-0005-0000-0000-000047060000}"/>
    <cellStyle name="Millares 4 3 3 3 6" xfId="614" xr:uid="{00000000-0005-0000-0000-000048060000}"/>
    <cellStyle name="Millares 4 3 3 3 6 2" xfId="1094" xr:uid="{00000000-0005-0000-0000-000049060000}"/>
    <cellStyle name="Millares 4 3 3 3 7" xfId="690" xr:uid="{00000000-0005-0000-0000-00004A060000}"/>
    <cellStyle name="Millares 4 3 3 4" xfId="646" xr:uid="{00000000-0005-0000-0000-00004B060000}"/>
    <cellStyle name="Millares 4 3 3 4 2" xfId="889" xr:uid="{00000000-0005-0000-0000-00004C060000}"/>
    <cellStyle name="Millares 4 3 3 4 2 2" xfId="1290" xr:uid="{00000000-0005-0000-0000-00004D060000}"/>
    <cellStyle name="Millares 4 3 3 4 3" xfId="972" xr:uid="{00000000-0005-0000-0000-00004E060000}"/>
    <cellStyle name="Millares 4 3 3 4 3 2" xfId="1900" xr:uid="{00000000-0005-0000-0000-00004F060000}"/>
    <cellStyle name="Millares 4 3 3 4 4" xfId="1043" xr:uid="{00000000-0005-0000-0000-000050060000}"/>
    <cellStyle name="Millares 4 3 3 4 5" xfId="1173" xr:uid="{00000000-0005-0000-0000-000051060000}"/>
    <cellStyle name="Millares 4 3 3 4 6" xfId="1515" xr:uid="{00000000-0005-0000-0000-000052060000}"/>
    <cellStyle name="Millares 4 3 3 4 7" xfId="744" xr:uid="{00000000-0005-0000-0000-000053060000}"/>
    <cellStyle name="Millares 4 3 3 5" xfId="792" xr:uid="{00000000-0005-0000-0000-000054060000}"/>
    <cellStyle name="Millares 4 3 3 5 2" xfId="1357" xr:uid="{00000000-0005-0000-0000-000055060000}"/>
    <cellStyle name="Millares 4 3 3 5 3" xfId="1611" xr:uid="{00000000-0005-0000-0000-000056060000}"/>
    <cellStyle name="Millares 4 3 4" xfId="78" xr:uid="{00000000-0005-0000-0000-000057060000}"/>
    <cellStyle name="Millares 4 3 4 2" xfId="130" xr:uid="{00000000-0005-0000-0000-000058060000}"/>
    <cellStyle name="Millares 4 3 4 2 2" xfId="1830" xr:uid="{00000000-0005-0000-0000-000059060000}"/>
    <cellStyle name="Millares 4 3 4 3" xfId="644" xr:uid="{00000000-0005-0000-0000-00005A060000}"/>
    <cellStyle name="Millares 4 3 5" xfId="107" xr:uid="{00000000-0005-0000-0000-00005B060000}"/>
    <cellStyle name="Millares 4 3 5 2" xfId="1250" xr:uid="{00000000-0005-0000-0000-00005C060000}"/>
    <cellStyle name="Millares 4 3 5 2 2" xfId="1976" xr:uid="{00000000-0005-0000-0000-00005D060000}"/>
    <cellStyle name="Millares 4 3 5 3" xfId="1329" xr:uid="{00000000-0005-0000-0000-00005E060000}"/>
    <cellStyle name="Millares 4 3 6" xfId="622" xr:uid="{00000000-0005-0000-0000-00005F060000}"/>
    <cellStyle name="Millares 4 3 6 2" xfId="1337" xr:uid="{00000000-0005-0000-0000-000060060000}"/>
    <cellStyle name="Millares 4 3 7" xfId="769" xr:uid="{00000000-0005-0000-0000-000061060000}"/>
    <cellStyle name="Millares 4 3 7 2" xfId="1941" xr:uid="{00000000-0005-0000-0000-000062060000}"/>
    <cellStyle name="Millares 4 3 8" xfId="1281" xr:uid="{00000000-0005-0000-0000-000063060000}"/>
    <cellStyle name="Millares 4 3 9" xfId="1405" xr:uid="{00000000-0005-0000-0000-000064060000}"/>
    <cellStyle name="Millares 4 4" xfId="144" xr:uid="{00000000-0005-0000-0000-000065060000}"/>
    <cellStyle name="Millares 4 4 2" xfId="1084" xr:uid="{00000000-0005-0000-0000-000066060000}"/>
    <cellStyle name="Millares 4 5" xfId="754" xr:uid="{00000000-0005-0000-0000-000067060000}"/>
    <cellStyle name="Millares 4 5 2" xfId="802" xr:uid="{00000000-0005-0000-0000-000068060000}"/>
    <cellStyle name="Millares 4 5 2 2" xfId="1086" xr:uid="{00000000-0005-0000-0000-000069060000}"/>
    <cellStyle name="Millares 4 5 3" xfId="869" xr:uid="{00000000-0005-0000-0000-00006A060000}"/>
    <cellStyle name="Millares 4 5 3 2" xfId="1367" xr:uid="{00000000-0005-0000-0000-00006B060000}"/>
    <cellStyle name="Millares 4 5 3 3" xfId="1621" xr:uid="{00000000-0005-0000-0000-00006C060000}"/>
    <cellStyle name="Millares 4 5 4" xfId="1018" xr:uid="{00000000-0005-0000-0000-00006D060000}"/>
    <cellStyle name="Millares 4 5 4 2" xfId="1681" xr:uid="{00000000-0005-0000-0000-00006E060000}"/>
    <cellStyle name="Millares 4 6" xfId="760" xr:uid="{00000000-0005-0000-0000-00006F060000}"/>
    <cellStyle name="Millares 4 6 2" xfId="807" xr:uid="{00000000-0005-0000-0000-000070060000}"/>
    <cellStyle name="Millares 4 6 2 2" xfId="1402" xr:uid="{00000000-0005-0000-0000-000071060000}"/>
    <cellStyle name="Millares 4 6 2 2 2" xfId="1978" xr:uid="{00000000-0005-0000-0000-000072060000}"/>
    <cellStyle name="Millares 4 6 2 2 3" xfId="1652" xr:uid="{00000000-0005-0000-0000-000073060000}"/>
    <cellStyle name="Millares 4 6 2 3" xfId="1252" xr:uid="{00000000-0005-0000-0000-000074060000}"/>
    <cellStyle name="Millares 4 6 2 3 2" xfId="1731" xr:uid="{00000000-0005-0000-0000-000075060000}"/>
    <cellStyle name="Millares 4 6 2 4" xfId="1564" xr:uid="{00000000-0005-0000-0000-000076060000}"/>
    <cellStyle name="Millares 4 6 3" xfId="901" xr:uid="{00000000-0005-0000-0000-000077060000}"/>
    <cellStyle name="Millares 4 6 3 2" xfId="1425" xr:uid="{00000000-0005-0000-0000-000078060000}"/>
    <cellStyle name="Millares 4 6 3 2 2" xfId="1674" xr:uid="{00000000-0005-0000-0000-000079060000}"/>
    <cellStyle name="Millares 4 6 3 3" xfId="1331" xr:uid="{00000000-0005-0000-0000-00007A060000}"/>
    <cellStyle name="Millares 4 6 3 3 2" xfId="1755" xr:uid="{00000000-0005-0000-0000-00007B060000}"/>
    <cellStyle name="Millares 4 6 3 4" xfId="1594" xr:uid="{00000000-0005-0000-0000-00007C060000}"/>
    <cellStyle name="Millares 4 6 4" xfId="927" xr:uid="{00000000-0005-0000-0000-00007D060000}"/>
    <cellStyle name="Millares 4 6 4 2" xfId="1207" xr:uid="{00000000-0005-0000-0000-00007E060000}"/>
    <cellStyle name="Millares 4 6 4 2 2" xfId="1938" xr:uid="{00000000-0005-0000-0000-00007F060000}"/>
    <cellStyle name="Millares 4 6 4 3" xfId="1542" xr:uid="{00000000-0005-0000-0000-000080060000}"/>
    <cellStyle name="Millares 4 6 5" xfId="1004" xr:uid="{00000000-0005-0000-0000-000081060000}"/>
    <cellStyle name="Millares 4 6 5 2" xfId="1372" xr:uid="{00000000-0005-0000-0000-000082060000}"/>
    <cellStyle name="Millares 4 6 5 2 2" xfId="1825" xr:uid="{00000000-0005-0000-0000-000083060000}"/>
    <cellStyle name="Millares 4 6 5 3" xfId="1626" xr:uid="{00000000-0005-0000-0000-000084060000}"/>
    <cellStyle name="Millares 4 6 6" xfId="1082" xr:uid="{00000000-0005-0000-0000-000085060000}"/>
    <cellStyle name="Millares 4 6 6 2" xfId="1680" xr:uid="{00000000-0005-0000-0000-000086060000}"/>
    <cellStyle name="Millares 4 7" xfId="1259" xr:uid="{00000000-0005-0000-0000-000087060000}"/>
    <cellStyle name="Millares 4 7 2" xfId="1339" xr:uid="{00000000-0005-0000-0000-000088060000}"/>
    <cellStyle name="Millares 4 7 2 2" xfId="1781" xr:uid="{00000000-0005-0000-0000-000089060000}"/>
    <cellStyle name="Millares 4 7 2 3" xfId="1599" xr:uid="{00000000-0005-0000-0000-00008A060000}"/>
    <cellStyle name="Millares 4 7 3" xfId="1757" xr:uid="{00000000-0005-0000-0000-00008B060000}"/>
    <cellStyle name="Millares 4 7 4" xfId="1569" xr:uid="{00000000-0005-0000-0000-00008C060000}"/>
    <cellStyle name="Millares 5" xfId="17" xr:uid="{00000000-0005-0000-0000-00008D060000}"/>
    <cellStyle name="Millares 5 2" xfId="28" xr:uid="{00000000-0005-0000-0000-00008E060000}"/>
    <cellStyle name="Millares 5 2 2" xfId="93" xr:uid="{00000000-0005-0000-0000-00008F060000}"/>
    <cellStyle name="Millares 5 2 2 2" xfId="1101" xr:uid="{00000000-0005-0000-0000-000090060000}"/>
    <cellStyle name="Millares 5 2 2 3" xfId="1809" xr:uid="{00000000-0005-0000-0000-000091060000}"/>
    <cellStyle name="Millares 5 2 3" xfId="122" xr:uid="{00000000-0005-0000-0000-000092060000}"/>
    <cellStyle name="Millares 5 2 4" xfId="637" xr:uid="{00000000-0005-0000-0000-000093060000}"/>
    <cellStyle name="Millares 5 3" xfId="38" xr:uid="{00000000-0005-0000-0000-000094060000}"/>
    <cellStyle name="Millares 5 3 2" xfId="103" xr:uid="{00000000-0005-0000-0000-000095060000}"/>
    <cellStyle name="Millares 5 3 2 2" xfId="1104" xr:uid="{00000000-0005-0000-0000-000096060000}"/>
    <cellStyle name="Millares 5 3 2 3" xfId="1819" xr:uid="{00000000-0005-0000-0000-000097060000}"/>
    <cellStyle name="Millares 5 3 3" xfId="143" xr:uid="{00000000-0005-0000-0000-000098060000}"/>
    <cellStyle name="Millares 5 3 3 2" xfId="178" xr:uid="{00000000-0005-0000-0000-000099060000}"/>
    <cellStyle name="Millares 5 3 3 2 2" xfId="255" xr:uid="{00000000-0005-0000-0000-00009A060000}"/>
    <cellStyle name="Millares 5 3 3 2 2 2" xfId="542" xr:uid="{00000000-0005-0000-0000-00009B060000}"/>
    <cellStyle name="Millares 5 3 3 2 2 2 2" xfId="1886" xr:uid="{00000000-0005-0000-0000-00009C060000}"/>
    <cellStyle name="Millares 5 3 3 2 2 3" xfId="1161" xr:uid="{00000000-0005-0000-0000-00009D060000}"/>
    <cellStyle name="Millares 5 3 3 2 3" xfId="465" xr:uid="{00000000-0005-0000-0000-00009E060000}"/>
    <cellStyle name="Millares 5 3 3 2 3 2" xfId="1504" xr:uid="{00000000-0005-0000-0000-00009F060000}"/>
    <cellStyle name="Millares 5 3 3 2 4" xfId="332" xr:uid="{00000000-0005-0000-0000-0000A0060000}"/>
    <cellStyle name="Millares 5 3 3 2 5" xfId="728" xr:uid="{00000000-0005-0000-0000-0000A1060000}"/>
    <cellStyle name="Millares 5 3 3 3" xfId="222" xr:uid="{00000000-0005-0000-0000-0000A2060000}"/>
    <cellStyle name="Millares 5 3 3 3 2" xfId="509" xr:uid="{00000000-0005-0000-0000-0000A3060000}"/>
    <cellStyle name="Millares 5 3 3 3 3" xfId="365" xr:uid="{00000000-0005-0000-0000-0000A4060000}"/>
    <cellStyle name="Millares 5 3 3 3 4" xfId="862" xr:uid="{00000000-0005-0000-0000-0000A5060000}"/>
    <cellStyle name="Millares 5 3 3 4" xfId="431" xr:uid="{00000000-0005-0000-0000-0000A6060000}"/>
    <cellStyle name="Millares 5 3 3 4 2" xfId="961" xr:uid="{00000000-0005-0000-0000-0000A7060000}"/>
    <cellStyle name="Millares 5 3 3 5" xfId="299" xr:uid="{00000000-0005-0000-0000-0000A8060000}"/>
    <cellStyle name="Millares 5 3 3 5 2" xfId="1031" xr:uid="{00000000-0005-0000-0000-0000A9060000}"/>
    <cellStyle name="Millares 5 3 3 6" xfId="617" xr:uid="{00000000-0005-0000-0000-0000AA060000}"/>
    <cellStyle name="Millares 5 3 3 6 2" xfId="1096" xr:uid="{00000000-0005-0000-0000-0000AB060000}"/>
    <cellStyle name="Millares 5 3 3 7" xfId="693" xr:uid="{00000000-0005-0000-0000-0000AC060000}"/>
    <cellStyle name="Millares 5 3 4" xfId="652" xr:uid="{00000000-0005-0000-0000-0000AD060000}"/>
    <cellStyle name="Millares 5 3 4 2" xfId="893" xr:uid="{00000000-0005-0000-0000-0000AE060000}"/>
    <cellStyle name="Millares 5 3 4 2 2" xfId="1904" xr:uid="{00000000-0005-0000-0000-0000AF060000}"/>
    <cellStyle name="Millares 5 3 4 3" xfId="975" xr:uid="{00000000-0005-0000-0000-0000B0060000}"/>
    <cellStyle name="Millares 5 3 4 4" xfId="1046" xr:uid="{00000000-0005-0000-0000-0000B1060000}"/>
    <cellStyle name="Millares 5 3 4 5" xfId="1176" xr:uid="{00000000-0005-0000-0000-0000B2060000}"/>
    <cellStyle name="Millares 5 3 4 6" xfId="1518" xr:uid="{00000000-0005-0000-0000-0000B3060000}"/>
    <cellStyle name="Millares 5 3 4 7" xfId="747" xr:uid="{00000000-0005-0000-0000-0000B4060000}"/>
    <cellStyle name="Millares 5 3 5" xfId="795" xr:uid="{00000000-0005-0000-0000-0000B5060000}"/>
    <cellStyle name="Millares 5 3 5 2" xfId="1360" xr:uid="{00000000-0005-0000-0000-0000B6060000}"/>
    <cellStyle name="Millares 5 3 5 3" xfId="1614" xr:uid="{00000000-0005-0000-0000-0000B7060000}"/>
    <cellStyle name="Millares 5 3 6" xfId="1683" xr:uid="{00000000-0005-0000-0000-0000B8060000}"/>
    <cellStyle name="Millares 5 4" xfId="83" xr:uid="{00000000-0005-0000-0000-0000B9060000}"/>
    <cellStyle name="Millares 5 4 2" xfId="755" xr:uid="{00000000-0005-0000-0000-0000BA060000}"/>
    <cellStyle name="Millares 5 4 2 2" xfId="1231" xr:uid="{00000000-0005-0000-0000-0000BB060000}"/>
    <cellStyle name="Millares 5 4 2 2 2" xfId="1956" xr:uid="{00000000-0005-0000-0000-0000BC060000}"/>
    <cellStyle name="Millares 5 4 2 2 3" xfId="1557" xr:uid="{00000000-0005-0000-0000-0000BD060000}"/>
    <cellStyle name="Millares 5 4 2 3" xfId="1395" xr:uid="{00000000-0005-0000-0000-0000BE060000}"/>
    <cellStyle name="Millares 5 4 2 3 2" xfId="1832" xr:uid="{00000000-0005-0000-0000-0000BF060000}"/>
    <cellStyle name="Millares 5 4 2 3 3" xfId="1645" xr:uid="{00000000-0005-0000-0000-0000C0060000}"/>
    <cellStyle name="Millares 5 4 2 4" xfId="1099" xr:uid="{00000000-0005-0000-0000-0000C1060000}"/>
    <cellStyle name="Millares 5 4 2 4 2" xfId="1725" xr:uid="{00000000-0005-0000-0000-0000C2060000}"/>
    <cellStyle name="Millares 5 4 3" xfId="803" xr:uid="{00000000-0005-0000-0000-0000C3060000}"/>
    <cellStyle name="Millares 5 4 3 2" xfId="1418" xr:uid="{00000000-0005-0000-0000-0000C4060000}"/>
    <cellStyle name="Millares 5 4 3 2 2" xfId="1667" xr:uid="{00000000-0005-0000-0000-0000C5060000}"/>
    <cellStyle name="Millares 5 4 3 3" xfId="1309" xr:uid="{00000000-0005-0000-0000-0000C6060000}"/>
    <cellStyle name="Millares 5 4 3 3 2" xfId="1748" xr:uid="{00000000-0005-0000-0000-0000C7060000}"/>
    <cellStyle name="Millares 5 4 3 4" xfId="1587" xr:uid="{00000000-0005-0000-0000-0000C8060000}"/>
    <cellStyle name="Millares 5 4 4" xfId="870" xr:uid="{00000000-0005-0000-0000-0000C9060000}"/>
    <cellStyle name="Millares 5 4 4 2" xfId="1199" xr:uid="{00000000-0005-0000-0000-0000CA060000}"/>
    <cellStyle name="Millares 5 4 4 2 2" xfId="1918" xr:uid="{00000000-0005-0000-0000-0000CB060000}"/>
    <cellStyle name="Millares 5 4 4 3" xfId="1535" xr:uid="{00000000-0005-0000-0000-0000CC060000}"/>
    <cellStyle name="Millares 5 4 5" xfId="920" xr:uid="{00000000-0005-0000-0000-0000CD060000}"/>
    <cellStyle name="Millares 5 4 5 2" xfId="1368" xr:uid="{00000000-0005-0000-0000-0000CE060000}"/>
    <cellStyle name="Millares 5 4 5 2 2" xfId="1801" xr:uid="{00000000-0005-0000-0000-0000CF060000}"/>
    <cellStyle name="Millares 5 4 5 3" xfId="1622" xr:uid="{00000000-0005-0000-0000-0000D0060000}"/>
    <cellStyle name="Millares 5 4 6" xfId="997" xr:uid="{00000000-0005-0000-0000-0000D1060000}"/>
    <cellStyle name="Millares 5 4 6 2" xfId="1706" xr:uid="{00000000-0005-0000-0000-0000D2060000}"/>
    <cellStyle name="Millares 5 5" xfId="113" xr:uid="{00000000-0005-0000-0000-0000D3060000}"/>
    <cellStyle name="Millares 5 5 2" xfId="761" xr:uid="{00000000-0005-0000-0000-0000D4060000}"/>
    <cellStyle name="Millares 5 5 2 2" xfId="1403" xr:uid="{00000000-0005-0000-0000-0000D5060000}"/>
    <cellStyle name="Millares 5 5 2 2 2" xfId="1979" xr:uid="{00000000-0005-0000-0000-0000D6060000}"/>
    <cellStyle name="Millares 5 5 2 2 3" xfId="1653" xr:uid="{00000000-0005-0000-0000-0000D7060000}"/>
    <cellStyle name="Millares 5 5 2 3" xfId="1253" xr:uid="{00000000-0005-0000-0000-0000D8060000}"/>
    <cellStyle name="Millares 5 5 2 3 2" xfId="1732" xr:uid="{00000000-0005-0000-0000-0000D9060000}"/>
    <cellStyle name="Millares 5 5 2 4" xfId="1565" xr:uid="{00000000-0005-0000-0000-0000DA060000}"/>
    <cellStyle name="Millares 5 5 3" xfId="808" xr:uid="{00000000-0005-0000-0000-0000DB060000}"/>
    <cellStyle name="Millares 5 5 3 2" xfId="1426" xr:uid="{00000000-0005-0000-0000-0000DC060000}"/>
    <cellStyle name="Millares 5 5 3 2 2" xfId="1675" xr:uid="{00000000-0005-0000-0000-0000DD060000}"/>
    <cellStyle name="Millares 5 5 3 3" xfId="1332" xr:uid="{00000000-0005-0000-0000-0000DE060000}"/>
    <cellStyle name="Millares 5 5 3 3 2" xfId="1756" xr:uid="{00000000-0005-0000-0000-0000DF060000}"/>
    <cellStyle name="Millares 5 5 3 4" xfId="1595" xr:uid="{00000000-0005-0000-0000-0000E0060000}"/>
    <cellStyle name="Millares 5 5 4" xfId="902" xr:uid="{00000000-0005-0000-0000-0000E1060000}"/>
    <cellStyle name="Millares 5 5 4 2" xfId="1208" xr:uid="{00000000-0005-0000-0000-0000E2060000}"/>
    <cellStyle name="Millares 5 5 4 2 2" xfId="1939" xr:uid="{00000000-0005-0000-0000-0000E3060000}"/>
    <cellStyle name="Millares 5 5 4 3" xfId="1543" xr:uid="{00000000-0005-0000-0000-0000E4060000}"/>
    <cellStyle name="Millares 5 5 5" xfId="928" xr:uid="{00000000-0005-0000-0000-0000E5060000}"/>
    <cellStyle name="Millares 5 5 5 2" xfId="1373" xr:uid="{00000000-0005-0000-0000-0000E6060000}"/>
    <cellStyle name="Millares 5 5 5 2 2" xfId="1824" xr:uid="{00000000-0005-0000-0000-0000E7060000}"/>
    <cellStyle name="Millares 5 5 5 3" xfId="1627" xr:uid="{00000000-0005-0000-0000-0000E8060000}"/>
    <cellStyle name="Millares 5 5 6" xfId="1005" xr:uid="{00000000-0005-0000-0000-0000E9060000}"/>
    <cellStyle name="Millares 5 5 6 2" xfId="1682" xr:uid="{00000000-0005-0000-0000-0000EA060000}"/>
    <cellStyle name="Millares 5 6" xfId="628" xr:uid="{00000000-0005-0000-0000-0000EB060000}"/>
    <cellStyle name="Millares 5 6 2" xfId="1340" xr:uid="{00000000-0005-0000-0000-0000EC060000}"/>
    <cellStyle name="Millares 5 6 2 2" xfId="1782" xr:uid="{00000000-0005-0000-0000-0000ED060000}"/>
    <cellStyle name="Millares 5 6 2 3" xfId="1600" xr:uid="{00000000-0005-0000-0000-0000EE060000}"/>
    <cellStyle name="Millares 5 6 3" xfId="1260" xr:uid="{00000000-0005-0000-0000-0000EF060000}"/>
    <cellStyle name="Millares 5 6 3 2" xfId="1983" xr:uid="{00000000-0005-0000-0000-0000F0060000}"/>
    <cellStyle name="Millares 5 6 3 3" xfId="1570" xr:uid="{00000000-0005-0000-0000-0000F1060000}"/>
    <cellStyle name="Millares 5 6 4" xfId="1894" xr:uid="{00000000-0005-0000-0000-0000F2060000}"/>
    <cellStyle name="Millares 5 6 5" xfId="1741" xr:uid="{00000000-0005-0000-0000-0000F3060000}"/>
    <cellStyle name="Millares 5 7" xfId="1212" xr:uid="{00000000-0005-0000-0000-0000F4060000}"/>
    <cellStyle name="Millares 5 7 2" xfId="1943" xr:uid="{00000000-0005-0000-0000-0000F5060000}"/>
    <cellStyle name="Millares 5 8" xfId="1285" xr:uid="{00000000-0005-0000-0000-0000F6060000}"/>
    <cellStyle name="Millares 6" xfId="6" xr:uid="{00000000-0005-0000-0000-0000F7060000}"/>
    <cellStyle name="Millares 6 2" xfId="836" xr:uid="{00000000-0005-0000-0000-0000F8060000}"/>
    <cellStyle name="Millares 6 2 2" xfId="1092" xr:uid="{00000000-0005-0000-0000-0000F9060000}"/>
    <cellStyle name="Millares 6 3" xfId="825" xr:uid="{00000000-0005-0000-0000-0000FA060000}"/>
    <cellStyle name="Millares 6 3 2" xfId="1826" xr:uid="{00000000-0005-0000-0000-0000FB060000}"/>
    <cellStyle name="Millares 6 4" xfId="1288" xr:uid="{00000000-0005-0000-0000-0000FC060000}"/>
    <cellStyle name="Millares 7" xfId="3" xr:uid="{00000000-0005-0000-0000-0000FD060000}"/>
    <cellStyle name="Millares 7 2" xfId="126" xr:uid="{00000000-0005-0000-0000-0000FE060000}"/>
    <cellStyle name="Millares 7 2 2" xfId="1097" xr:uid="{00000000-0005-0000-0000-0000FF060000}"/>
    <cellStyle name="Millares 7 2 3" xfId="1153" xr:uid="{00000000-0005-0000-0000-000000070000}"/>
    <cellStyle name="Millares 7 2 4" xfId="1071" xr:uid="{00000000-0005-0000-0000-000001070000}"/>
    <cellStyle name="Millares 7 3" xfId="641" xr:uid="{00000000-0005-0000-0000-000002070000}"/>
    <cellStyle name="Millares 8" xfId="76" xr:uid="{00000000-0005-0000-0000-000003070000}"/>
    <cellStyle name="Millares 8 2" xfId="158" xr:uid="{00000000-0005-0000-0000-000004070000}"/>
    <cellStyle name="Millares 8 2 2" xfId="235" xr:uid="{00000000-0005-0000-0000-000005070000}"/>
    <cellStyle name="Millares 8 2 2 2" xfId="522" xr:uid="{00000000-0005-0000-0000-000006070000}"/>
    <cellStyle name="Millares 8 2 2 2 2" xfId="1844" xr:uid="{00000000-0005-0000-0000-000007070000}"/>
    <cellStyle name="Millares 8 2 2 3" xfId="1464" xr:uid="{00000000-0005-0000-0000-000008070000}"/>
    <cellStyle name="Millares 8 2 2 4" xfId="1118" xr:uid="{00000000-0005-0000-0000-000009070000}"/>
    <cellStyle name="Millares 8 2 3" xfId="445" xr:uid="{00000000-0005-0000-0000-00000A070000}"/>
    <cellStyle name="Millares 8 2 3 2" xfId="1792" xr:uid="{00000000-0005-0000-0000-00000B070000}"/>
    <cellStyle name="Millares 8 2 3 3" xfId="1070" xr:uid="{00000000-0005-0000-0000-00000C070000}"/>
    <cellStyle name="Millares 8 2 4" xfId="312" xr:uid="{00000000-0005-0000-0000-00000D070000}"/>
    <cellStyle name="Millares 8 2 4 2" xfId="1440" xr:uid="{00000000-0005-0000-0000-00000E070000}"/>
    <cellStyle name="Millares 8 2 5" xfId="708" xr:uid="{00000000-0005-0000-0000-00000F070000}"/>
    <cellStyle name="Millares 8 3" xfId="202" xr:uid="{00000000-0005-0000-0000-000010070000}"/>
    <cellStyle name="Millares 8 3 2" xfId="489" xr:uid="{00000000-0005-0000-0000-000011070000}"/>
    <cellStyle name="Millares 8 3 2 2" xfId="1087" xr:uid="{00000000-0005-0000-0000-000012070000}"/>
    <cellStyle name="Millares 8 3 3" xfId="345" xr:uid="{00000000-0005-0000-0000-000013070000}"/>
    <cellStyle name="Millares 8 3 4" xfId="735" xr:uid="{00000000-0005-0000-0000-000014070000}"/>
    <cellStyle name="Millares 8 4" xfId="411" xr:uid="{00000000-0005-0000-0000-000015070000}"/>
    <cellStyle name="Millares 8 4 2" xfId="1138" xr:uid="{00000000-0005-0000-0000-000016070000}"/>
    <cellStyle name="Millares 8 4 2 2" xfId="1861" xr:uid="{00000000-0005-0000-0000-000017070000}"/>
    <cellStyle name="Millares 8 4 3" xfId="1484" xr:uid="{00000000-0005-0000-0000-000018070000}"/>
    <cellStyle name="Millares 8 4 4" xfId="833" xr:uid="{00000000-0005-0000-0000-000019070000}"/>
    <cellStyle name="Millares 8 5" xfId="279" xr:uid="{00000000-0005-0000-0000-00001A070000}"/>
    <cellStyle name="Millares 8 5 2" xfId="1188" xr:uid="{00000000-0005-0000-0000-00001B070000}"/>
    <cellStyle name="Millares 8 5 3" xfId="941" xr:uid="{00000000-0005-0000-0000-00001C070000}"/>
    <cellStyle name="Millares 8 6" xfId="597" xr:uid="{00000000-0005-0000-0000-00001D070000}"/>
    <cellStyle name="Millares 8 6 2" xfId="1785" xr:uid="{00000000-0005-0000-0000-00001E070000}"/>
    <cellStyle name="Millares 8 6 3" xfId="1008" xr:uid="{00000000-0005-0000-0000-00001F070000}"/>
    <cellStyle name="Millares 8 7" xfId="1055" xr:uid="{00000000-0005-0000-0000-000020070000}"/>
    <cellStyle name="Millares 8 8" xfId="673" xr:uid="{00000000-0005-0000-0000-000021070000}"/>
    <cellStyle name="Millares 80" xfId="1269" xr:uid="{00000000-0005-0000-0000-000022070000}"/>
    <cellStyle name="Millares 80 2" xfId="1343" xr:uid="{00000000-0005-0000-0000-000023070000}"/>
    <cellStyle name="Millares 9" xfId="586" xr:uid="{00000000-0005-0000-0000-000024070000}"/>
    <cellStyle name="Millares 9 2" xfId="751" xr:uid="{00000000-0005-0000-0000-000025070000}"/>
    <cellStyle name="Millares 9 2 2" xfId="1088" xr:uid="{00000000-0005-0000-0000-000026070000}"/>
    <cellStyle name="Millares 9 3" xfId="799" xr:uid="{00000000-0005-0000-0000-000027070000}"/>
    <cellStyle name="Millares 9 3 2" xfId="1301" xr:uid="{00000000-0005-0000-0000-000028070000}"/>
    <cellStyle name="Millares 9 4" xfId="879" xr:uid="{00000000-0005-0000-0000-000029070000}"/>
    <cellStyle name="Millares 9 4 2" xfId="1364" xr:uid="{00000000-0005-0000-0000-00002A070000}"/>
    <cellStyle name="Millares 9 4 3" xfId="1618" xr:uid="{00000000-0005-0000-0000-00002B070000}"/>
    <cellStyle name="Millares 9 5" xfId="1007" xr:uid="{00000000-0005-0000-0000-00002C070000}"/>
    <cellStyle name="Millares 9 5 2" xfId="1686" xr:uid="{00000000-0005-0000-0000-00002D070000}"/>
    <cellStyle name="Millares 9 6" xfId="661" xr:uid="{00000000-0005-0000-0000-00002E070000}"/>
    <cellStyle name="Moneda 2" xfId="1262" xr:uid="{00000000-0005-0000-0000-00002F070000}"/>
    <cellStyle name="Moneda 2 2" xfId="1342" xr:uid="{00000000-0005-0000-0000-000030070000}"/>
    <cellStyle name="Normal" xfId="0" builtinId="0"/>
    <cellStyle name="Normal 10" xfId="767" xr:uid="{00000000-0005-0000-0000-000032070000}"/>
    <cellStyle name="Normal 10 2" xfId="1270" xr:uid="{00000000-0005-0000-0000-000033070000}"/>
    <cellStyle name="Normal 11" xfId="733" xr:uid="{00000000-0005-0000-0000-000034070000}"/>
    <cellStyle name="Normal 12" xfId="1347" xr:uid="{00000000-0005-0000-0000-000035070000}"/>
    <cellStyle name="Normal 2" xfId="1" xr:uid="{00000000-0005-0000-0000-000036070000}"/>
    <cellStyle name="Normal 2 2" xfId="23" xr:uid="{00000000-0005-0000-0000-000037070000}"/>
    <cellStyle name="Normal 2 2 2" xfId="9" xr:uid="{00000000-0005-0000-0000-000038070000}"/>
    <cellStyle name="Normal 2 2 3" xfId="88" xr:uid="{00000000-0005-0000-0000-000039070000}"/>
    <cellStyle name="Normal 2 2 3 2" xfId="139" xr:uid="{00000000-0005-0000-0000-00003A070000}"/>
    <cellStyle name="Normal 2 2 3 2 2" xfId="1220" xr:uid="{00000000-0005-0000-0000-00003B070000}"/>
    <cellStyle name="Normal 2 2 3 2 3" xfId="1884" xr:uid="{00000000-0005-0000-0000-00003C070000}"/>
    <cellStyle name="Normal 2 2 3 3" xfId="1297" xr:uid="{00000000-0005-0000-0000-00003D070000}"/>
    <cellStyle name="Normal 2 2 4" xfId="117" xr:uid="{00000000-0005-0000-0000-00003E070000}"/>
    <cellStyle name="Normal 2 2 4 2" xfId="873" xr:uid="{00000000-0005-0000-0000-00003F070000}"/>
    <cellStyle name="Normal 2 2 4 3" xfId="1875" xr:uid="{00000000-0005-0000-0000-000040070000}"/>
    <cellStyle name="Normal 2 2 5" xfId="632" xr:uid="{00000000-0005-0000-0000-000041070000}"/>
    <cellStyle name="Normal 2 2 5 2" xfId="1385" xr:uid="{00000000-0005-0000-0000-000042070000}"/>
    <cellStyle name="Normal 2 2 6" xfId="835" xr:uid="{00000000-0005-0000-0000-000043070000}"/>
    <cellStyle name="Normal 2 3" xfId="33" xr:uid="{00000000-0005-0000-0000-000044070000}"/>
    <cellStyle name="Normal 2 3 2" xfId="98" xr:uid="{00000000-0005-0000-0000-000045070000}"/>
    <cellStyle name="Normal 2 3 2 2" xfId="874" xr:uid="{00000000-0005-0000-0000-000046070000}"/>
    <cellStyle name="Normal 2 3 2 3" xfId="1814" xr:uid="{00000000-0005-0000-0000-000047070000}"/>
    <cellStyle name="Normal 2 3 3" xfId="137" xr:uid="{00000000-0005-0000-0000-000048070000}"/>
    <cellStyle name="Normal 2 3 3 2" xfId="1217" xr:uid="{00000000-0005-0000-0000-000049070000}"/>
    <cellStyle name="Normal 2 3 3 3" xfId="1883" xr:uid="{00000000-0005-0000-0000-00004A070000}"/>
    <cellStyle name="Normal 2 3 4" xfId="1291" xr:uid="{00000000-0005-0000-0000-00004B070000}"/>
    <cellStyle name="Normal 2 4" xfId="12" xr:uid="{00000000-0005-0000-0000-00004C070000}"/>
    <cellStyle name="Normal 2 4 2" xfId="131" xr:uid="{00000000-0005-0000-0000-00004D070000}"/>
    <cellStyle name="Normal 2 4 3" xfId="1796" xr:uid="{00000000-0005-0000-0000-00004E070000}"/>
    <cellStyle name="Normal 2 5" xfId="129" xr:uid="{00000000-0005-0000-0000-00004F070000}"/>
    <cellStyle name="Normal 2 5 2" xfId="813" xr:uid="{00000000-0005-0000-0000-000050070000}"/>
    <cellStyle name="Normal 2 5 2 2" xfId="1155" xr:uid="{00000000-0005-0000-0000-000051070000}"/>
    <cellStyle name="Normal 2 5 3" xfId="1271" xr:uid="{00000000-0005-0000-0000-000052070000}"/>
    <cellStyle name="Normal 2 5 4" xfId="1772" xr:uid="{00000000-0005-0000-0000-000053070000}"/>
    <cellStyle name="Normal 2 6" xfId="108" xr:uid="{00000000-0005-0000-0000-000054070000}"/>
    <cellStyle name="Normal 2 6 2" xfId="1872" xr:uid="{00000000-0005-0000-0000-000055070000}"/>
    <cellStyle name="Normal 2 7" xfId="623" xr:uid="{00000000-0005-0000-0000-000056070000}"/>
    <cellStyle name="Normal 2 8" xfId="656" xr:uid="{00000000-0005-0000-0000-000057070000}"/>
    <cellStyle name="Normal 291" xfId="1272" xr:uid="{00000000-0005-0000-0000-000058070000}"/>
    <cellStyle name="Normal 3" xfId="16" xr:uid="{00000000-0005-0000-0000-000059070000}"/>
    <cellStyle name="Normal 3 2" xfId="27" xr:uid="{00000000-0005-0000-0000-00005A070000}"/>
    <cellStyle name="Normal 3 2 2" xfId="92" xr:uid="{00000000-0005-0000-0000-00005B070000}"/>
    <cellStyle name="Normal 3 2 2 2" xfId="1808" xr:uid="{00000000-0005-0000-0000-00005C070000}"/>
    <cellStyle name="Normal 3 2 3" xfId="121" xr:uid="{00000000-0005-0000-0000-00005D070000}"/>
    <cellStyle name="Normal 3 2 4" xfId="636" xr:uid="{00000000-0005-0000-0000-00005E070000}"/>
    <cellStyle name="Normal 3 3" xfId="37" xr:uid="{00000000-0005-0000-0000-00005F070000}"/>
    <cellStyle name="Normal 3 3 2" xfId="102" xr:uid="{00000000-0005-0000-0000-000060070000}"/>
    <cellStyle name="Normal 3 3 2 2" xfId="1818" xr:uid="{00000000-0005-0000-0000-000061070000}"/>
    <cellStyle name="Normal 3 3 3" xfId="134" xr:uid="{00000000-0005-0000-0000-000062070000}"/>
    <cellStyle name="Normal 3 3 3 2" xfId="1294" xr:uid="{00000000-0005-0000-0000-000063070000}"/>
    <cellStyle name="Normal 3 3 3 3" xfId="1881" xr:uid="{00000000-0005-0000-0000-000064070000}"/>
    <cellStyle name="Normal 3 4" xfId="82" xr:uid="{00000000-0005-0000-0000-000065070000}"/>
    <cellStyle name="Normal 3 4 2" xfId="876" xr:uid="{00000000-0005-0000-0000-000066070000}"/>
    <cellStyle name="Normal 3 4 3" xfId="1800" xr:uid="{00000000-0005-0000-0000-000067070000}"/>
    <cellStyle name="Normal 3 5" xfId="112" xr:uid="{00000000-0005-0000-0000-000068070000}"/>
    <cellStyle name="Normal 3 5 2" xfId="1275" xr:uid="{00000000-0005-0000-0000-000069070000}"/>
    <cellStyle name="Normal 3 5 3" xfId="1874" xr:uid="{00000000-0005-0000-0000-00006A070000}"/>
    <cellStyle name="Normal 3 6" xfId="627" xr:uid="{00000000-0005-0000-0000-00006B070000}"/>
    <cellStyle name="Normal 3 6 2" xfId="1893" xr:uid="{00000000-0005-0000-0000-00006C070000}"/>
    <cellStyle name="Normal 3 7" xfId="1284" xr:uid="{00000000-0005-0000-0000-00006D070000}"/>
    <cellStyle name="Normal 3 8" xfId="659" xr:uid="{00000000-0005-0000-0000-00006E070000}"/>
    <cellStyle name="Normal 330" xfId="1273" xr:uid="{00000000-0005-0000-0000-00006F070000}"/>
    <cellStyle name="Normal 333" xfId="1274" xr:uid="{00000000-0005-0000-0000-000070070000}"/>
    <cellStyle name="Normal 4" xfId="5" xr:uid="{00000000-0005-0000-0000-000071070000}"/>
    <cellStyle name="Normal 4 2" xfId="142" xr:uid="{00000000-0005-0000-0000-000072070000}"/>
    <cellStyle name="Normal 4 3" xfId="663" xr:uid="{00000000-0005-0000-0000-000073070000}"/>
    <cellStyle name="Normal 4 3 2" xfId="1214" xr:uid="{00000000-0005-0000-0000-000074070000}"/>
    <cellStyle name="Normal 4 4" xfId="1287" xr:uid="{00000000-0005-0000-0000-000075070000}"/>
    <cellStyle name="Normal 4 5" xfId="1185" xr:uid="{00000000-0005-0000-0000-000076070000}"/>
    <cellStyle name="Normal 4 6" xfId="1774" xr:uid="{00000000-0005-0000-0000-000077070000}"/>
    <cellStyle name="Normal 4 7" xfId="660" xr:uid="{00000000-0005-0000-0000-000078070000}"/>
    <cellStyle name="Normal 5" xfId="2" xr:uid="{00000000-0005-0000-0000-000079070000}"/>
    <cellStyle name="Normal 5 2" xfId="125" xr:uid="{00000000-0005-0000-0000-00007A070000}"/>
    <cellStyle name="Normal 5 2 2" xfId="1877" xr:uid="{00000000-0005-0000-0000-00007B070000}"/>
    <cellStyle name="Normal 5 3" xfId="640" xr:uid="{00000000-0005-0000-0000-00007C070000}"/>
    <cellStyle name="Normal 5 4" xfId="1793" xr:uid="{00000000-0005-0000-0000-00007D070000}"/>
    <cellStyle name="Normal 6" xfId="75" xr:uid="{00000000-0005-0000-0000-00007E070000}"/>
    <cellStyle name="Normal 6 2" xfId="1223" xr:uid="{00000000-0005-0000-0000-00007F070000}"/>
    <cellStyle name="Normal 6 2 2" xfId="1950" xr:uid="{00000000-0005-0000-0000-000080070000}"/>
    <cellStyle name="Normal 6 3" xfId="1300" xr:uid="{00000000-0005-0000-0000-000081070000}"/>
    <cellStyle name="Normal 7" xfId="64" xr:uid="{00000000-0005-0000-0000-000082070000}"/>
    <cellStyle name="Normal 7 2" xfId="400" xr:uid="{00000000-0005-0000-0000-000083070000}"/>
    <cellStyle name="Normal 7 2 2" xfId="1973" xr:uid="{00000000-0005-0000-0000-000084070000}"/>
    <cellStyle name="Normal 7 2 3" xfId="756" xr:uid="{00000000-0005-0000-0000-000085070000}"/>
    <cellStyle name="Normal 7 3" xfId="815" xr:uid="{00000000-0005-0000-0000-000086070000}"/>
    <cellStyle name="Normal 7 3 2" xfId="1326" xr:uid="{00000000-0005-0000-0000-000087070000}"/>
    <cellStyle name="Normal 7 4" xfId="1203" xr:uid="{00000000-0005-0000-0000-000088070000}"/>
    <cellStyle name="Normal 7 5" xfId="1059" xr:uid="{00000000-0005-0000-0000-000089070000}"/>
    <cellStyle name="Normal 7 5 2" xfId="1776" xr:uid="{00000000-0005-0000-0000-00008A070000}"/>
    <cellStyle name="Normal 7 5 3" xfId="1687" xr:uid="{00000000-0005-0000-0000-00008B070000}"/>
    <cellStyle name="Normal 7 6" xfId="697" xr:uid="{00000000-0005-0000-0000-00008C070000}"/>
    <cellStyle name="Normal 8" xfId="148" xr:uid="{00000000-0005-0000-0000-00008D070000}"/>
    <cellStyle name="Normal 8 2" xfId="435" xr:uid="{00000000-0005-0000-0000-00008E070000}"/>
    <cellStyle name="Normal 8 2 2" xfId="1255" xr:uid="{00000000-0005-0000-0000-00008F070000}"/>
    <cellStyle name="Normal 8 2 3" xfId="881" xr:uid="{00000000-0005-0000-0000-000090070000}"/>
    <cellStyle name="Normal 8 3" xfId="1334" xr:uid="{00000000-0005-0000-0000-000091070000}"/>
    <cellStyle name="Normal 8 4" xfId="763" xr:uid="{00000000-0005-0000-0000-000092070000}"/>
    <cellStyle name="Normal 9" xfId="546" xr:uid="{00000000-0005-0000-0000-000093070000}"/>
    <cellStyle name="Normal 9 2" xfId="1376" xr:uid="{00000000-0005-0000-0000-000094070000}"/>
    <cellStyle name="Normal 9 3" xfId="1180" xr:uid="{00000000-0005-0000-0000-000095070000}"/>
    <cellStyle name="Normal 9 4" xfId="765" xr:uid="{00000000-0005-0000-0000-000096070000}"/>
    <cellStyle name="Note" xfId="582" xr:uid="{00000000-0005-0000-0000-000097070000}"/>
    <cellStyle name="Note 2" xfId="784" xr:uid="{00000000-0005-0000-0000-000098070000}"/>
    <cellStyle name="Note 2 2" xfId="1934" xr:uid="{00000000-0005-0000-0000-000099070000}"/>
    <cellStyle name="Note 3" xfId="1247" xr:uid="{00000000-0005-0000-0000-00009A070000}"/>
    <cellStyle name="Note 3 2" xfId="1972" xr:uid="{00000000-0005-0000-0000-00009B070000}"/>
    <cellStyle name="Note 4" xfId="1325" xr:uid="{00000000-0005-0000-0000-00009C070000}"/>
    <cellStyle name="Output" xfId="583" xr:uid="{00000000-0005-0000-0000-00009D070000}"/>
    <cellStyle name="Porcentaje 2" xfId="14" xr:uid="{00000000-0005-0000-0000-00009F070000}"/>
    <cellStyle name="Porcentaje 2 2" xfId="25" xr:uid="{00000000-0005-0000-0000-0000A0070000}"/>
    <cellStyle name="Porcentaje 2 2 2" xfId="90" xr:uid="{00000000-0005-0000-0000-0000A1070000}"/>
    <cellStyle name="Porcentaje 2 2 2 2" xfId="1806" xr:uid="{00000000-0005-0000-0000-0000A2070000}"/>
    <cellStyle name="Porcentaje 2 2 3" xfId="119" xr:uid="{00000000-0005-0000-0000-0000A3070000}"/>
    <cellStyle name="Porcentaje 2 2 4" xfId="634" xr:uid="{00000000-0005-0000-0000-0000A4070000}"/>
    <cellStyle name="Porcentaje 2 3" xfId="35" xr:uid="{00000000-0005-0000-0000-0000A5070000}"/>
    <cellStyle name="Porcentaje 2 3 2" xfId="100" xr:uid="{00000000-0005-0000-0000-0000A6070000}"/>
    <cellStyle name="Porcentaje 2 3 2 2" xfId="1816" xr:uid="{00000000-0005-0000-0000-0000A7070000}"/>
    <cellStyle name="Porcentaje 2 3 3" xfId="1292" xr:uid="{00000000-0005-0000-0000-0000A8070000}"/>
    <cellStyle name="Porcentaje 2 4" xfId="80" xr:uid="{00000000-0005-0000-0000-0000A9070000}"/>
    <cellStyle name="Porcentaje 2 4 2" xfId="1798" xr:uid="{00000000-0005-0000-0000-0000AA070000}"/>
    <cellStyle name="Porcentaje 2 5" xfId="110" xr:uid="{00000000-0005-0000-0000-0000AB070000}"/>
    <cellStyle name="Porcentaje 2 6" xfId="625" xr:uid="{00000000-0005-0000-0000-0000AC070000}"/>
    <cellStyle name="Porcentaje 3" xfId="18" xr:uid="{00000000-0005-0000-0000-0000AD070000}"/>
    <cellStyle name="Porcentaje 3 2" xfId="29" xr:uid="{00000000-0005-0000-0000-0000AE070000}"/>
    <cellStyle name="Porcentaje 3 2 2" xfId="94" xr:uid="{00000000-0005-0000-0000-0000AF070000}"/>
    <cellStyle name="Porcentaje 3 2 2 2" xfId="1810" xr:uid="{00000000-0005-0000-0000-0000B0070000}"/>
    <cellStyle name="Porcentaje 3 2 3" xfId="123" xr:uid="{00000000-0005-0000-0000-0000B1070000}"/>
    <cellStyle name="Porcentaje 3 2 4" xfId="638" xr:uid="{00000000-0005-0000-0000-0000B2070000}"/>
    <cellStyle name="Porcentaje 3 3" xfId="39" xr:uid="{00000000-0005-0000-0000-0000B3070000}"/>
    <cellStyle name="Porcentaje 3 3 2" xfId="104" xr:uid="{00000000-0005-0000-0000-0000B4070000}"/>
    <cellStyle name="Porcentaje 3 3 2 2" xfId="1820" xr:uid="{00000000-0005-0000-0000-0000B5070000}"/>
    <cellStyle name="Porcentaje 3 3 3" xfId="1295" xr:uid="{00000000-0005-0000-0000-0000B6070000}"/>
    <cellStyle name="Porcentaje 3 4" xfId="84" xr:uid="{00000000-0005-0000-0000-0000B7070000}"/>
    <cellStyle name="Porcentaje 3 4 2" xfId="1802" xr:uid="{00000000-0005-0000-0000-0000B8070000}"/>
    <cellStyle name="Porcentaje 3 5" xfId="114" xr:uid="{00000000-0005-0000-0000-0000B9070000}"/>
    <cellStyle name="Porcentaje 3 6" xfId="629" xr:uid="{00000000-0005-0000-0000-0000BA070000}"/>
    <cellStyle name="Porcentaje 4" xfId="20" xr:uid="{00000000-0005-0000-0000-0000BB070000}"/>
    <cellStyle name="Porcentaje 4 2" xfId="127" xr:uid="{00000000-0005-0000-0000-0000BC070000}"/>
    <cellStyle name="Porcentaje 4 2 2" xfId="1878" xr:uid="{00000000-0005-0000-0000-0000BD070000}"/>
    <cellStyle name="Porcentaje 4 3" xfId="642" xr:uid="{00000000-0005-0000-0000-0000BE070000}"/>
    <cellStyle name="Porcentaje 4 4" xfId="1771" xr:uid="{00000000-0005-0000-0000-0000BF070000}"/>
    <cellStyle name="Porcentaje 5" xfId="4" xr:uid="{00000000-0005-0000-0000-0000C0070000}"/>
    <cellStyle name="Porcentaje 5 2" xfId="739" xr:uid="{00000000-0005-0000-0000-0000C1070000}"/>
    <cellStyle name="Porcentaje 5 2 2" xfId="1216" xr:uid="{00000000-0005-0000-0000-0000C2070000}"/>
    <cellStyle name="Porcentaje 5 3" xfId="847" xr:uid="{00000000-0005-0000-0000-0000C3070000}"/>
    <cellStyle name="Porcentaje 5 4" xfId="1187" xr:uid="{00000000-0005-0000-0000-0000C4070000}"/>
    <cellStyle name="Porcentaje 5 5" xfId="1352" xr:uid="{00000000-0005-0000-0000-0000C5070000}"/>
    <cellStyle name="Porcentaje 5 5 2" xfId="1794" xr:uid="{00000000-0005-0000-0000-0000C6070000}"/>
    <cellStyle name="Porcentaje 6" xfId="587" xr:uid="{00000000-0005-0000-0000-0000C7070000}"/>
    <cellStyle name="Porcentaje 6 2" xfId="762" xr:uid="{00000000-0005-0000-0000-0000C8070000}"/>
    <cellStyle name="Porcentaje 6 2 2" xfId="1224" xr:uid="{00000000-0005-0000-0000-0000C9070000}"/>
    <cellStyle name="Porcentaje 6 3" xfId="878" xr:uid="{00000000-0005-0000-0000-0000CA070000}"/>
    <cellStyle name="Porcentaje 6 4" xfId="1193" xr:uid="{00000000-0005-0000-0000-0000CB070000}"/>
    <cellStyle name="Porcentaje 6 5" xfId="1374" xr:uid="{00000000-0005-0000-0000-0000CC070000}"/>
    <cellStyle name="Porcentaje 6 5 2" xfId="1775" xr:uid="{00000000-0005-0000-0000-0000CD070000}"/>
    <cellStyle name="Porcentaje 6 6" xfId="662" xr:uid="{00000000-0005-0000-0000-0000CE070000}"/>
    <cellStyle name="Porcentaje 7" xfId="698" xr:uid="{00000000-0005-0000-0000-0000CF070000}"/>
    <cellStyle name="Porcentaje 7 2" xfId="853" xr:uid="{00000000-0005-0000-0000-0000D0070000}"/>
    <cellStyle name="Porcentaje 8" xfId="1279" xr:uid="{00000000-0005-0000-0000-0000D1070000}"/>
    <cellStyle name="Title" xfId="584" xr:uid="{00000000-0005-0000-0000-0000D2070000}"/>
    <cellStyle name="Title 2" xfId="897" xr:uid="{00000000-0005-0000-0000-0000D3070000}"/>
    <cellStyle name="Title_Calculadora" xfId="1006" xr:uid="{00000000-0005-0000-0000-0000D4070000}"/>
    <cellStyle name="Warning Text" xfId="585" xr:uid="{00000000-0005-0000-0000-0000D5070000}"/>
  </cellStyles>
  <dxfs count="0"/>
  <tableStyles count="0" defaultTableStyle="TableStyleMedium2" defaultPivotStyle="PivotStyleLight16"/>
  <colors>
    <mruColors>
      <color rgb="FF525252"/>
      <color rgb="FF0E62AA"/>
      <color rgb="FF1F4E79"/>
      <color rgb="FF5F9ED7"/>
      <color rgb="FF9BC2E6"/>
      <color rgb="FF65AB62"/>
      <color rgb="FFA9D08E"/>
      <color rgb="FF65AB61"/>
      <color rgb="FFA8D08E"/>
      <color rgb="FFA2CD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600" b="1"/>
              <a:t>Valores Cuota: Faro Capital Deuda Global FMIV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600" b="1"/>
              <a:t>y Fondo de Fondos Faro Capital Deuda Global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FdF DG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Diarios'!$P$3:$P$2564</c:f>
              <c:numCache>
                <c:formatCode>#,##0.00</c:formatCode>
                <c:ptCount val="2562"/>
                <c:pt idx="716">
                  <c:v>100</c:v>
                </c:pt>
                <c:pt idx="717">
                  <c:v>99.862517059964361</c:v>
                </c:pt>
                <c:pt idx="718">
                  <c:v>99.868871203726513</c:v>
                </c:pt>
                <c:pt idx="719">
                  <c:v>99.8752152425904</c:v>
                </c:pt>
                <c:pt idx="720">
                  <c:v>99.426914186401262</c:v>
                </c:pt>
                <c:pt idx="721">
                  <c:v>99.83199531374278</c:v>
                </c:pt>
                <c:pt idx="722">
                  <c:v>99.815291180480457</c:v>
                </c:pt>
                <c:pt idx="723">
                  <c:v>99.873263969376055</c:v>
                </c:pt>
                <c:pt idx="724">
                  <c:v>100.00936648237528</c:v>
                </c:pt>
                <c:pt idx="725">
                  <c:v>97.546876334710277</c:v>
                </c:pt>
                <c:pt idx="726">
                  <c:v>100.02225746521702</c:v>
                </c:pt>
                <c:pt idx="727">
                  <c:v>100.19975581566418</c:v>
                </c:pt>
                <c:pt idx="728">
                  <c:v>100.31304209543998</c:v>
                </c:pt>
                <c:pt idx="729">
                  <c:v>100.17916065616002</c:v>
                </c:pt>
                <c:pt idx="730">
                  <c:v>100.15730549367609</c:v>
                </c:pt>
                <c:pt idx="731">
                  <c:v>100.16127873939273</c:v>
                </c:pt>
                <c:pt idx="732">
                  <c:v>100.16763151602655</c:v>
                </c:pt>
                <c:pt idx="733">
                  <c:v>100.17397459787618</c:v>
                </c:pt>
                <c:pt idx="734">
                  <c:v>100.01258660282205</c:v>
                </c:pt>
                <c:pt idx="735">
                  <c:v>100.03604474894409</c:v>
                </c:pt>
                <c:pt idx="736">
                  <c:v>100.09423015059969</c:v>
                </c:pt>
                <c:pt idx="737">
                  <c:v>100.27085136708348</c:v>
                </c:pt>
                <c:pt idx="738">
                  <c:v>100.28763147068966</c:v>
                </c:pt>
                <c:pt idx="739">
                  <c:v>100.2940719925533</c:v>
                </c:pt>
                <c:pt idx="740">
                  <c:v>100.3005130522925</c:v>
                </c:pt>
                <c:pt idx="741">
                  <c:v>100.44719816992063</c:v>
                </c:pt>
                <c:pt idx="742">
                  <c:v>100.37109899890085</c:v>
                </c:pt>
                <c:pt idx="743">
                  <c:v>100.55801978736156</c:v>
                </c:pt>
                <c:pt idx="744">
                  <c:v>100.53590863103555</c:v>
                </c:pt>
                <c:pt idx="745">
                  <c:v>100.59198142035383</c:v>
                </c:pt>
                <c:pt idx="746">
                  <c:v>100.59842882750591</c:v>
                </c:pt>
                <c:pt idx="747">
                  <c:v>100.60487590454873</c:v>
                </c:pt>
                <c:pt idx="748">
                  <c:v>100.58789162853624</c:v>
                </c:pt>
                <c:pt idx="749">
                  <c:v>100.76010868628411</c:v>
                </c:pt>
                <c:pt idx="750">
                  <c:v>100.79782755548594</c:v>
                </c:pt>
                <c:pt idx="751">
                  <c:v>100.96250604214555</c:v>
                </c:pt>
                <c:pt idx="752">
                  <c:v>101.18571061294517</c:v>
                </c:pt>
                <c:pt idx="753">
                  <c:v>101.19197071608249</c:v>
                </c:pt>
                <c:pt idx="754">
                  <c:v>101.1982308192198</c:v>
                </c:pt>
                <c:pt idx="755">
                  <c:v>101.30251944417134</c:v>
                </c:pt>
                <c:pt idx="756">
                  <c:v>101.74300774542992</c:v>
                </c:pt>
                <c:pt idx="757">
                  <c:v>101.95856481251813</c:v>
                </c:pt>
                <c:pt idx="758">
                  <c:v>102.13190745060211</c:v>
                </c:pt>
                <c:pt idx="759">
                  <c:v>102.10927192468502</c:v>
                </c:pt>
                <c:pt idx="760">
                  <c:v>102.11531451410531</c:v>
                </c:pt>
                <c:pt idx="761">
                  <c:v>102.1213576439593</c:v>
                </c:pt>
                <c:pt idx="762">
                  <c:v>102.26159587075901</c:v>
                </c:pt>
                <c:pt idx="763">
                  <c:v>102.43482163137722</c:v>
                </c:pt>
                <c:pt idx="764">
                  <c:v>102.61063120560944</c:v>
                </c:pt>
                <c:pt idx="765">
                  <c:v>102.58758440963163</c:v>
                </c:pt>
                <c:pt idx="766">
                  <c:v>102.78933588327824</c:v>
                </c:pt>
                <c:pt idx="767">
                  <c:v>102.79493883265512</c:v>
                </c:pt>
                <c:pt idx="768">
                  <c:v>102.80063161666617</c:v>
                </c:pt>
                <c:pt idx="769">
                  <c:v>102.90198979803625</c:v>
                </c:pt>
                <c:pt idx="770">
                  <c:v>103.14168661938108</c:v>
                </c:pt>
                <c:pt idx="771">
                  <c:v>103.41084233136293</c:v>
                </c:pt>
                <c:pt idx="772">
                  <c:v>103.51875335387174</c:v>
                </c:pt>
                <c:pt idx="773">
                  <c:v>103.61569909123342</c:v>
                </c:pt>
                <c:pt idx="774">
                  <c:v>103.62090258700584</c:v>
                </c:pt>
                <c:pt idx="775">
                  <c:v>103.62610553665151</c:v>
                </c:pt>
                <c:pt idx="776">
                  <c:v>103.78880052144108</c:v>
                </c:pt>
                <c:pt idx="777">
                  <c:v>103.93744311856058</c:v>
                </c:pt>
                <c:pt idx="778">
                  <c:v>103.98771892491662</c:v>
                </c:pt>
                <c:pt idx="779">
                  <c:v>103.99830836812025</c:v>
                </c:pt>
                <c:pt idx="780">
                  <c:v>103.78710498463555</c:v>
                </c:pt>
                <c:pt idx="781">
                  <c:v>103.79267360410557</c:v>
                </c:pt>
                <c:pt idx="782">
                  <c:v>103.79825260056361</c:v>
                </c:pt>
                <c:pt idx="783">
                  <c:v>103.79415696723628</c:v>
                </c:pt>
                <c:pt idx="784">
                  <c:v>103.82590549922084</c:v>
                </c:pt>
                <c:pt idx="785">
                  <c:v>103.96455153551983</c:v>
                </c:pt>
                <c:pt idx="786">
                  <c:v>103.91504323657782</c:v>
                </c:pt>
                <c:pt idx="787">
                  <c:v>104.04289865156944</c:v>
                </c:pt>
                <c:pt idx="788">
                  <c:v>104.04802940161859</c:v>
                </c:pt>
                <c:pt idx="789">
                  <c:v>104.05316015166775</c:v>
                </c:pt>
                <c:pt idx="790">
                  <c:v>104.17450197454816</c:v>
                </c:pt>
                <c:pt idx="791">
                  <c:v>104.23900346122294</c:v>
                </c:pt>
                <c:pt idx="792">
                  <c:v>104.14386079675917</c:v>
                </c:pt>
                <c:pt idx="793">
                  <c:v>104.14370426705989</c:v>
                </c:pt>
                <c:pt idx="794">
                  <c:v>104.36793697451833</c:v>
                </c:pt>
                <c:pt idx="795">
                  <c:v>104.37295603942361</c:v>
                </c:pt>
                <c:pt idx="796">
                  <c:v>104.37796570830514</c:v>
                </c:pt>
                <c:pt idx="797">
                  <c:v>104.40205330098105</c:v>
                </c:pt>
                <c:pt idx="798">
                  <c:v>104.69739589751394</c:v>
                </c:pt>
                <c:pt idx="799">
                  <c:v>104.84693697771804</c:v>
                </c:pt>
                <c:pt idx="800">
                  <c:v>104.96811221680433</c:v>
                </c:pt>
                <c:pt idx="801">
                  <c:v>104.67880640057743</c:v>
                </c:pt>
                <c:pt idx="802">
                  <c:v>104.68364675465405</c:v>
                </c:pt>
                <c:pt idx="803">
                  <c:v>104.68848759666955</c:v>
                </c:pt>
                <c:pt idx="804">
                  <c:v>104.72368751028705</c:v>
                </c:pt>
                <c:pt idx="805">
                  <c:v>104.64720650030443</c:v>
                </c:pt>
                <c:pt idx="806">
                  <c:v>104.66923818534796</c:v>
                </c:pt>
                <c:pt idx="807">
                  <c:v>104.77448249817175</c:v>
                </c:pt>
                <c:pt idx="808">
                  <c:v>104.69077071469536</c:v>
                </c:pt>
                <c:pt idx="809">
                  <c:v>104.69566390481297</c:v>
                </c:pt>
                <c:pt idx="810">
                  <c:v>104.70054689079312</c:v>
                </c:pt>
                <c:pt idx="811">
                  <c:v>104.73785921492525</c:v>
                </c:pt>
                <c:pt idx="812">
                  <c:v>104.84299756465695</c:v>
                </c:pt>
                <c:pt idx="813">
                  <c:v>104.81057548637119</c:v>
                </c:pt>
                <c:pt idx="814">
                  <c:v>104.6918060119348</c:v>
                </c:pt>
                <c:pt idx="815">
                  <c:v>104.74140057763879</c:v>
                </c:pt>
                <c:pt idx="816">
                  <c:v>104.74616692176929</c:v>
                </c:pt>
                <c:pt idx="817">
                  <c:v>104.75092358607827</c:v>
                </c:pt>
                <c:pt idx="818">
                  <c:v>104.36337111876577</c:v>
                </c:pt>
                <c:pt idx="819">
                  <c:v>104.02233552492378</c:v>
                </c:pt>
                <c:pt idx="820">
                  <c:v>103.89869790398905</c:v>
                </c:pt>
                <c:pt idx="821">
                  <c:v>103.47944677644247</c:v>
                </c:pt>
                <c:pt idx="822">
                  <c:v>103.3995571757176</c:v>
                </c:pt>
                <c:pt idx="823">
                  <c:v>103.40455143602588</c:v>
                </c:pt>
                <c:pt idx="824">
                  <c:v>103.40954569633412</c:v>
                </c:pt>
                <c:pt idx="825">
                  <c:v>103.48852320824011</c:v>
                </c:pt>
                <c:pt idx="826">
                  <c:v>103.51904478418642</c:v>
                </c:pt>
                <c:pt idx="827">
                  <c:v>103.53996768744646</c:v>
                </c:pt>
                <c:pt idx="828">
                  <c:v>103.63936139550823</c:v>
                </c:pt>
                <c:pt idx="829">
                  <c:v>103.6587087509162</c:v>
                </c:pt>
                <c:pt idx="830">
                  <c:v>103.66359995278081</c:v>
                </c:pt>
                <c:pt idx="831">
                  <c:v>103.66848135950801</c:v>
                </c:pt>
                <c:pt idx="832">
                  <c:v>103.83042191748757</c:v>
                </c:pt>
                <c:pt idx="833">
                  <c:v>104.01519477857595</c:v>
                </c:pt>
                <c:pt idx="834">
                  <c:v>104.12606659462975</c:v>
                </c:pt>
                <c:pt idx="835">
                  <c:v>104.50819796300762</c:v>
                </c:pt>
                <c:pt idx="836">
                  <c:v>104.72933524573909</c:v>
                </c:pt>
                <c:pt idx="837">
                  <c:v>104.73410669616098</c:v>
                </c:pt>
                <c:pt idx="838">
                  <c:v>104.73887765680141</c:v>
                </c:pt>
                <c:pt idx="839">
                  <c:v>104.82292757391741</c:v>
                </c:pt>
                <c:pt idx="840">
                  <c:v>104.92577872972605</c:v>
                </c:pt>
                <c:pt idx="841">
                  <c:v>104.99022759511929</c:v>
                </c:pt>
                <c:pt idx="842">
                  <c:v>104.76842274033639</c:v>
                </c:pt>
                <c:pt idx="843">
                  <c:v>104.85922380430259</c:v>
                </c:pt>
                <c:pt idx="844">
                  <c:v>104.86395558243086</c:v>
                </c:pt>
                <c:pt idx="845">
                  <c:v>104.86869666640578</c:v>
                </c:pt>
                <c:pt idx="846">
                  <c:v>104.95502602616838</c:v>
                </c:pt>
                <c:pt idx="847">
                  <c:v>104.92032256490367</c:v>
                </c:pt>
                <c:pt idx="848">
                  <c:v>104.82192744029376</c:v>
                </c:pt>
                <c:pt idx="849">
                  <c:v>104.77646935899588</c:v>
                </c:pt>
                <c:pt idx="850">
                  <c:v>104.83719735507535</c:v>
                </c:pt>
                <c:pt idx="851">
                  <c:v>104.84184841062894</c:v>
                </c:pt>
                <c:pt idx="852">
                  <c:v>104.84649035736668</c:v>
                </c:pt>
                <c:pt idx="853">
                  <c:v>104.76467525831634</c:v>
                </c:pt>
                <c:pt idx="854">
                  <c:v>104.82307603866251</c:v>
                </c:pt>
                <c:pt idx="855">
                  <c:v>104.37503243074451</c:v>
                </c:pt>
                <c:pt idx="856">
                  <c:v>104.3082601479161</c:v>
                </c:pt>
                <c:pt idx="857">
                  <c:v>104.1183172268349</c:v>
                </c:pt>
                <c:pt idx="858">
                  <c:v>104.11334315504085</c:v>
                </c:pt>
                <c:pt idx="859">
                  <c:v>104.11809689947253</c:v>
                </c:pt>
                <c:pt idx="860">
                  <c:v>104.07064661762885</c:v>
                </c:pt>
                <c:pt idx="861">
                  <c:v>104.40113911389541</c:v>
                </c:pt>
                <c:pt idx="862">
                  <c:v>105.08789611275861</c:v>
                </c:pt>
                <c:pt idx="863">
                  <c:v>105.65664674480709</c:v>
                </c:pt>
                <c:pt idx="864">
                  <c:v>105.84296621562036</c:v>
                </c:pt>
                <c:pt idx="865">
                  <c:v>105.84738316732846</c:v>
                </c:pt>
                <c:pt idx="866">
                  <c:v>105.85180007896635</c:v>
                </c:pt>
                <c:pt idx="867">
                  <c:v>106.06112052252287</c:v>
                </c:pt>
                <c:pt idx="868">
                  <c:v>106.08855741189885</c:v>
                </c:pt>
                <c:pt idx="869">
                  <c:v>106.19047101103297</c:v>
                </c:pt>
                <c:pt idx="870">
                  <c:v>106.38713467501915</c:v>
                </c:pt>
                <c:pt idx="871">
                  <c:v>106.52568690246298</c:v>
                </c:pt>
                <c:pt idx="872">
                  <c:v>106.52984843735004</c:v>
                </c:pt>
                <c:pt idx="873">
                  <c:v>106.53400997223706</c:v>
                </c:pt>
                <c:pt idx="874">
                  <c:v>106.66464167292089</c:v>
                </c:pt>
                <c:pt idx="875">
                  <c:v>106.85207810839179</c:v>
                </c:pt>
                <c:pt idx="876">
                  <c:v>106.99014218630248</c:v>
                </c:pt>
                <c:pt idx="877">
                  <c:v>107.21656517719727</c:v>
                </c:pt>
                <c:pt idx="878">
                  <c:v>107.47534375432885</c:v>
                </c:pt>
                <c:pt idx="879">
                  <c:v>107.47918019482215</c:v>
                </c:pt>
                <c:pt idx="880">
                  <c:v>107.48301663531547</c:v>
                </c:pt>
                <c:pt idx="881">
                  <c:v>107.59392077248592</c:v>
                </c:pt>
                <c:pt idx="882">
                  <c:v>107.80048438384028</c:v>
                </c:pt>
                <c:pt idx="883">
                  <c:v>107.90511409538495</c:v>
                </c:pt>
                <c:pt idx="884">
                  <c:v>107.91401446987854</c:v>
                </c:pt>
                <c:pt idx="885">
                  <c:v>108.14897362926672</c:v>
                </c:pt>
                <c:pt idx="886">
                  <c:v>108.15279837465364</c:v>
                </c:pt>
                <c:pt idx="887">
                  <c:v>108.15662312004054</c:v>
                </c:pt>
                <c:pt idx="888">
                  <c:v>108.10597804863951</c:v>
                </c:pt>
                <c:pt idx="889">
                  <c:v>107.97915667723137</c:v>
                </c:pt>
                <c:pt idx="890">
                  <c:v>108.04369992141879</c:v>
                </c:pt>
                <c:pt idx="891">
                  <c:v>108.42036689001418</c:v>
                </c:pt>
                <c:pt idx="892">
                  <c:v>108.55909586220146</c:v>
                </c:pt>
                <c:pt idx="893">
                  <c:v>108.56286056600993</c:v>
                </c:pt>
                <c:pt idx="894">
                  <c:v>108.5666252698184</c:v>
                </c:pt>
                <c:pt idx="895">
                  <c:v>108.85653361020933</c:v>
                </c:pt>
                <c:pt idx="896">
                  <c:v>109.04485144268519</c:v>
                </c:pt>
                <c:pt idx="897">
                  <c:v>108.97124270465493</c:v>
                </c:pt>
                <c:pt idx="898">
                  <c:v>109.22963629956003</c:v>
                </c:pt>
                <c:pt idx="899">
                  <c:v>109.21096441107206</c:v>
                </c:pt>
                <c:pt idx="900">
                  <c:v>109.21453016978857</c:v>
                </c:pt>
                <c:pt idx="901">
                  <c:v>109.21809608707683</c:v>
                </c:pt>
                <c:pt idx="902">
                  <c:v>109.4240180139974</c:v>
                </c:pt>
                <c:pt idx="903">
                  <c:v>109.40573536669297</c:v>
                </c:pt>
                <c:pt idx="904">
                  <c:v>109.54838830242903</c:v>
                </c:pt>
                <c:pt idx="905">
                  <c:v>109.73196800994313</c:v>
                </c:pt>
                <c:pt idx="906">
                  <c:v>109.8417363021063</c:v>
                </c:pt>
                <c:pt idx="907">
                  <c:v>109.84426038001742</c:v>
                </c:pt>
                <c:pt idx="908">
                  <c:v>109.84679397377363</c:v>
                </c:pt>
                <c:pt idx="909">
                  <c:v>109.62653594110373</c:v>
                </c:pt>
                <c:pt idx="910">
                  <c:v>109.77222876320361</c:v>
                </c:pt>
                <c:pt idx="911">
                  <c:v>109.91700520942098</c:v>
                </c:pt>
                <c:pt idx="912">
                  <c:v>110.05063812524132</c:v>
                </c:pt>
                <c:pt idx="913">
                  <c:v>110.05309226169098</c:v>
                </c:pt>
                <c:pt idx="914">
                  <c:v>110.05554687393291</c:v>
                </c:pt>
                <c:pt idx="915">
                  <c:v>110.0580010103826</c:v>
                </c:pt>
                <c:pt idx="916">
                  <c:v>109.97847804451875</c:v>
                </c:pt>
                <c:pt idx="917">
                  <c:v>110.16851851109348</c:v>
                </c:pt>
                <c:pt idx="918">
                  <c:v>110.33088547275887</c:v>
                </c:pt>
                <c:pt idx="919">
                  <c:v>110.36410053005855</c:v>
                </c:pt>
                <c:pt idx="920">
                  <c:v>110.36624127406544</c:v>
                </c:pt>
                <c:pt idx="921">
                  <c:v>110.36831013969616</c:v>
                </c:pt>
                <c:pt idx="922">
                  <c:v>110.37046049030251</c:v>
                </c:pt>
                <c:pt idx="923">
                  <c:v>110.39956247034142</c:v>
                </c:pt>
                <c:pt idx="924">
                  <c:v>110.42242137474906</c:v>
                </c:pt>
                <c:pt idx="925">
                  <c:v>110.33010931988082</c:v>
                </c:pt>
                <c:pt idx="926">
                  <c:v>110.32154861632601</c:v>
                </c:pt>
                <c:pt idx="927">
                  <c:v>110.32343315880674</c:v>
                </c:pt>
                <c:pt idx="928">
                  <c:v>110.32527694019389</c:v>
                </c:pt>
                <c:pt idx="929">
                  <c:v>110.3271201626235</c:v>
                </c:pt>
                <c:pt idx="930">
                  <c:v>110.10946840521942</c:v>
                </c:pt>
                <c:pt idx="931">
                  <c:v>109.99708486575798</c:v>
                </c:pt>
                <c:pt idx="932">
                  <c:v>110.07605115962262</c:v>
                </c:pt>
                <c:pt idx="933">
                  <c:v>110.1431190630604</c:v>
                </c:pt>
                <c:pt idx="934">
                  <c:v>109.92222026914602</c:v>
                </c:pt>
                <c:pt idx="935">
                  <c:v>109.92395793153375</c:v>
                </c:pt>
                <c:pt idx="936">
                  <c:v>109.92569512095947</c:v>
                </c:pt>
                <c:pt idx="937">
                  <c:v>109.97570896060388</c:v>
                </c:pt>
                <c:pt idx="938">
                  <c:v>110.04230059130775</c:v>
                </c:pt>
                <c:pt idx="939">
                  <c:v>110.08508520678325</c:v>
                </c:pt>
                <c:pt idx="940">
                  <c:v>110.15682786662833</c:v>
                </c:pt>
                <c:pt idx="941">
                  <c:v>110.13131109377022</c:v>
                </c:pt>
                <c:pt idx="942">
                  <c:v>110.13308091757393</c:v>
                </c:pt>
                <c:pt idx="943">
                  <c:v>110.13484506583367</c:v>
                </c:pt>
                <c:pt idx="944">
                  <c:v>110.12378721427537</c:v>
                </c:pt>
                <c:pt idx="945">
                  <c:v>110.04708649378502</c:v>
                </c:pt>
                <c:pt idx="946">
                  <c:v>109.74136149222151</c:v>
                </c:pt>
                <c:pt idx="947">
                  <c:v>109.85812085691545</c:v>
                </c:pt>
                <c:pt idx="948">
                  <c:v>109.75987040185518</c:v>
                </c:pt>
                <c:pt idx="949">
                  <c:v>109.77128297596948</c:v>
                </c:pt>
                <c:pt idx="950">
                  <c:v>109.76809451551478</c:v>
                </c:pt>
                <c:pt idx="951">
                  <c:v>109.9745374191136</c:v>
                </c:pt>
                <c:pt idx="952">
                  <c:v>110.30978294578617</c:v>
                </c:pt>
                <c:pt idx="953">
                  <c:v>110.38308628828538</c:v>
                </c:pt>
                <c:pt idx="954">
                  <c:v>110.51099481962143</c:v>
                </c:pt>
                <c:pt idx="955">
                  <c:v>110.87298524701914</c:v>
                </c:pt>
                <c:pt idx="956">
                  <c:v>110.87471657157404</c:v>
                </c:pt>
                <c:pt idx="957">
                  <c:v>110.87644698729717</c:v>
                </c:pt>
                <c:pt idx="958">
                  <c:v>111.08795804591995</c:v>
                </c:pt>
                <c:pt idx="959">
                  <c:v>111.18571244738345</c:v>
                </c:pt>
                <c:pt idx="960">
                  <c:v>111.17617153127982</c:v>
                </c:pt>
                <c:pt idx="961">
                  <c:v>111.35681002850214</c:v>
                </c:pt>
                <c:pt idx="962">
                  <c:v>111.37822210541216</c:v>
                </c:pt>
                <c:pt idx="963">
                  <c:v>111.37991968517558</c:v>
                </c:pt>
                <c:pt idx="964">
                  <c:v>111.3816157407085</c:v>
                </c:pt>
                <c:pt idx="965">
                  <c:v>111.35080557682936</c:v>
                </c:pt>
                <c:pt idx="966">
                  <c:v>111.19448342090472</c:v>
                </c:pt>
                <c:pt idx="967">
                  <c:v>111.12635607240887</c:v>
                </c:pt>
                <c:pt idx="968">
                  <c:v>111.12627577099211</c:v>
                </c:pt>
                <c:pt idx="969">
                  <c:v>111.19350112915534</c:v>
                </c:pt>
                <c:pt idx="970">
                  <c:v>111.19524815183887</c:v>
                </c:pt>
                <c:pt idx="971">
                  <c:v>111.19699424078499</c:v>
                </c:pt>
                <c:pt idx="972">
                  <c:v>110.44573526989616</c:v>
                </c:pt>
                <c:pt idx="973">
                  <c:v>110.34455781268117</c:v>
                </c:pt>
                <c:pt idx="974">
                  <c:v>110.49567939137245</c:v>
                </c:pt>
                <c:pt idx="975">
                  <c:v>109.94087999202003</c:v>
                </c:pt>
                <c:pt idx="976">
                  <c:v>109.76341297221622</c:v>
                </c:pt>
                <c:pt idx="977">
                  <c:v>109.76534522047493</c:v>
                </c:pt>
                <c:pt idx="978">
                  <c:v>109.76727509145968</c:v>
                </c:pt>
                <c:pt idx="979">
                  <c:v>110.24909812095814</c:v>
                </c:pt>
                <c:pt idx="980">
                  <c:v>109.93671624246667</c:v>
                </c:pt>
                <c:pt idx="981">
                  <c:v>109.61991567167266</c:v>
                </c:pt>
                <c:pt idx="982">
                  <c:v>109.0761644764812</c:v>
                </c:pt>
                <c:pt idx="983">
                  <c:v>108.85367293897981</c:v>
                </c:pt>
                <c:pt idx="984">
                  <c:v>108.85576955787921</c:v>
                </c:pt>
                <c:pt idx="985">
                  <c:v>108.8578642997698</c:v>
                </c:pt>
                <c:pt idx="986">
                  <c:v>108.17498407447168</c:v>
                </c:pt>
                <c:pt idx="987">
                  <c:v>108.43645234752442</c:v>
                </c:pt>
                <c:pt idx="988">
                  <c:v>108.37438107219771</c:v>
                </c:pt>
                <c:pt idx="989">
                  <c:v>108.96003974645301</c:v>
                </c:pt>
                <c:pt idx="990">
                  <c:v>108.7429467784234</c:v>
                </c:pt>
                <c:pt idx="991">
                  <c:v>108.74515507935014</c:v>
                </c:pt>
                <c:pt idx="992">
                  <c:v>108.74736244177247</c:v>
                </c:pt>
                <c:pt idx="993">
                  <c:v>108.89290711672851</c:v>
                </c:pt>
                <c:pt idx="994">
                  <c:v>108.90960841002702</c:v>
                </c:pt>
                <c:pt idx="995">
                  <c:v>108.76419901776347</c:v>
                </c:pt>
                <c:pt idx="996">
                  <c:v>108.49146990033205</c:v>
                </c:pt>
                <c:pt idx="997">
                  <c:v>108.56227003756702</c:v>
                </c:pt>
                <c:pt idx="998">
                  <c:v>108.56432831349665</c:v>
                </c:pt>
                <c:pt idx="999">
                  <c:v>108.5663846954526</c:v>
                </c:pt>
                <c:pt idx="1000">
                  <c:v>108.69988379988897</c:v>
                </c:pt>
                <c:pt idx="1001">
                  <c:v>108.52822396615099</c:v>
                </c:pt>
                <c:pt idx="1002">
                  <c:v>108.29434662253682</c:v>
                </c:pt>
                <c:pt idx="1003">
                  <c:v>108.32493382446444</c:v>
                </c:pt>
                <c:pt idx="1004">
                  <c:v>108.39106419639899</c:v>
                </c:pt>
                <c:pt idx="1005">
                  <c:v>108.39285577432571</c:v>
                </c:pt>
                <c:pt idx="1006">
                  <c:v>108.39464540382623</c:v>
                </c:pt>
                <c:pt idx="1007">
                  <c:v>108.25332945845851</c:v>
                </c:pt>
                <c:pt idx="1008">
                  <c:v>108.20098255201535</c:v>
                </c:pt>
                <c:pt idx="1009">
                  <c:v>108.52709260006066</c:v>
                </c:pt>
                <c:pt idx="1010">
                  <c:v>108.80859099383157</c:v>
                </c:pt>
                <c:pt idx="1011">
                  <c:v>108.81037477805336</c:v>
                </c:pt>
                <c:pt idx="1012">
                  <c:v>108.81215612674235</c:v>
                </c:pt>
                <c:pt idx="1013">
                  <c:v>108.81393406568543</c:v>
                </c:pt>
                <c:pt idx="1014">
                  <c:v>108.79645814364139</c:v>
                </c:pt>
                <c:pt idx="1015">
                  <c:v>109.05655697202955</c:v>
                </c:pt>
                <c:pt idx="1016">
                  <c:v>108.97868129789666</c:v>
                </c:pt>
                <c:pt idx="1017">
                  <c:v>109.21685886977653</c:v>
                </c:pt>
                <c:pt idx="1018">
                  <c:v>109.10877014768587</c:v>
                </c:pt>
                <c:pt idx="1019">
                  <c:v>109.11069560938155</c:v>
                </c:pt>
                <c:pt idx="1020">
                  <c:v>109.11261907215518</c:v>
                </c:pt>
                <c:pt idx="1021">
                  <c:v>109.07927955047633</c:v>
                </c:pt>
                <c:pt idx="1022">
                  <c:v>109.09676462166004</c:v>
                </c:pt>
                <c:pt idx="1023">
                  <c:v>109.13798239499542</c:v>
                </c:pt>
                <c:pt idx="1024">
                  <c:v>109.39411327653957</c:v>
                </c:pt>
                <c:pt idx="1025">
                  <c:v>109.44585887275147</c:v>
                </c:pt>
                <c:pt idx="1026">
                  <c:v>109.44670994473044</c:v>
                </c:pt>
                <c:pt idx="1027">
                  <c:v>109.44756000571775</c:v>
                </c:pt>
                <c:pt idx="1028">
                  <c:v>109.29244320681865</c:v>
                </c:pt>
                <c:pt idx="1029">
                  <c:v>109.06289828112281</c:v>
                </c:pt>
                <c:pt idx="1030">
                  <c:v>109.26875146138784</c:v>
                </c:pt>
                <c:pt idx="1031">
                  <c:v>109.27761410601454</c:v>
                </c:pt>
                <c:pt idx="1032">
                  <c:v>109.56961873296171</c:v>
                </c:pt>
                <c:pt idx="1033">
                  <c:v>109.5700749715344</c:v>
                </c:pt>
                <c:pt idx="1034">
                  <c:v>109.5705301186272</c:v>
                </c:pt>
                <c:pt idx="1035">
                  <c:v>109.72735776206179</c:v>
                </c:pt>
                <c:pt idx="1036">
                  <c:v>109.55462780311417</c:v>
                </c:pt>
                <c:pt idx="1037">
                  <c:v>109.57480489941632</c:v>
                </c:pt>
                <c:pt idx="1038">
                  <c:v>109.44679965188679</c:v>
                </c:pt>
                <c:pt idx="1039">
                  <c:v>109.28326225804634</c:v>
                </c:pt>
                <c:pt idx="1040">
                  <c:v>109.28502702964968</c:v>
                </c:pt>
                <c:pt idx="1041">
                  <c:v>109.28678994294668</c:v>
                </c:pt>
                <c:pt idx="1042">
                  <c:v>109.14490701374582</c:v>
                </c:pt>
                <c:pt idx="1043">
                  <c:v>108.90646896399541</c:v>
                </c:pt>
                <c:pt idx="1044">
                  <c:v>108.76488244169779</c:v>
                </c:pt>
                <c:pt idx="1045">
                  <c:v>108.65785832480016</c:v>
                </c:pt>
                <c:pt idx="1046">
                  <c:v>109.09268523546106</c:v>
                </c:pt>
                <c:pt idx="1047">
                  <c:v>109.0949368043895</c:v>
                </c:pt>
                <c:pt idx="1048">
                  <c:v>109.09718698530138</c:v>
                </c:pt>
                <c:pt idx="1049">
                  <c:v>108.93053419481726</c:v>
                </c:pt>
                <c:pt idx="1050">
                  <c:v>108.85023896412035</c:v>
                </c:pt>
                <c:pt idx="1051">
                  <c:v>108.26146674181412</c:v>
                </c:pt>
                <c:pt idx="1052">
                  <c:v>108.2294330002405</c:v>
                </c:pt>
                <c:pt idx="1053">
                  <c:v>108.69894284829925</c:v>
                </c:pt>
                <c:pt idx="1054">
                  <c:v>108.70163171344254</c:v>
                </c:pt>
                <c:pt idx="1055">
                  <c:v>108.70431683190975</c:v>
                </c:pt>
                <c:pt idx="1056">
                  <c:v>108.64988080033145</c:v>
                </c:pt>
                <c:pt idx="1057">
                  <c:v>108.64557622201029</c:v>
                </c:pt>
                <c:pt idx="1058">
                  <c:v>108.40254065418543</c:v>
                </c:pt>
                <c:pt idx="1059">
                  <c:v>108.58294336333989</c:v>
                </c:pt>
                <c:pt idx="1060">
                  <c:v>108.70027076438296</c:v>
                </c:pt>
                <c:pt idx="1061">
                  <c:v>108.70246308664625</c:v>
                </c:pt>
                <c:pt idx="1062">
                  <c:v>108.70465222830428</c:v>
                </c:pt>
                <c:pt idx="1063">
                  <c:v>108.91024762477254</c:v>
                </c:pt>
                <c:pt idx="1064">
                  <c:v>108.91917666055787</c:v>
                </c:pt>
                <c:pt idx="1065">
                  <c:v>109.11607703540298</c:v>
                </c:pt>
                <c:pt idx="1066">
                  <c:v>109.16994036852948</c:v>
                </c:pt>
                <c:pt idx="1067">
                  <c:v>109.18010889217088</c:v>
                </c:pt>
                <c:pt idx="1068">
                  <c:v>109.18213057415322</c:v>
                </c:pt>
                <c:pt idx="1069">
                  <c:v>109.18415297177519</c:v>
                </c:pt>
                <c:pt idx="1070">
                  <c:v>109.1585488167437</c:v>
                </c:pt>
                <c:pt idx="1071">
                  <c:v>109.25530329603984</c:v>
                </c:pt>
                <c:pt idx="1072">
                  <c:v>109.36290830355408</c:v>
                </c:pt>
                <c:pt idx="1073">
                  <c:v>109.0757443009455</c:v>
                </c:pt>
                <c:pt idx="1074">
                  <c:v>109.34601634549709</c:v>
                </c:pt>
                <c:pt idx="1075">
                  <c:v>109.34803067680767</c:v>
                </c:pt>
                <c:pt idx="1076">
                  <c:v>109.35004605968859</c:v>
                </c:pt>
                <c:pt idx="1077">
                  <c:v>109.43208420938349</c:v>
                </c:pt>
                <c:pt idx="1078">
                  <c:v>109.48009494109391</c:v>
                </c:pt>
                <c:pt idx="1079">
                  <c:v>109.50211865579146</c:v>
                </c:pt>
                <c:pt idx="1080">
                  <c:v>109.65001650726447</c:v>
                </c:pt>
                <c:pt idx="1081">
                  <c:v>109.84365430083881</c:v>
                </c:pt>
                <c:pt idx="1082">
                  <c:v>109.84605920812753</c:v>
                </c:pt>
                <c:pt idx="1083">
                  <c:v>109.84846016863187</c:v>
                </c:pt>
                <c:pt idx="1084">
                  <c:v>109.84415488465902</c:v>
                </c:pt>
                <c:pt idx="1085">
                  <c:v>109.58407955384111</c:v>
                </c:pt>
                <c:pt idx="1086">
                  <c:v>109.54799015737247</c:v>
                </c:pt>
                <c:pt idx="1087">
                  <c:v>109.4506043631566</c:v>
                </c:pt>
                <c:pt idx="1088">
                  <c:v>109.49361402848901</c:v>
                </c:pt>
                <c:pt idx="1089">
                  <c:v>109.49579609962311</c:v>
                </c:pt>
                <c:pt idx="1090">
                  <c:v>109.4979723587891</c:v>
                </c:pt>
                <c:pt idx="1091">
                  <c:v>109.6290089915517</c:v>
                </c:pt>
                <c:pt idx="1092">
                  <c:v>109.64125110572516</c:v>
                </c:pt>
                <c:pt idx="1093">
                  <c:v>109.73649635108016</c:v>
                </c:pt>
                <c:pt idx="1094">
                  <c:v>109.9045289270349</c:v>
                </c:pt>
                <c:pt idx="1095">
                  <c:v>109.93259583083866</c:v>
                </c:pt>
                <c:pt idx="1096">
                  <c:v>109.93448496777438</c:v>
                </c:pt>
                <c:pt idx="1097">
                  <c:v>109.93636884899685</c:v>
                </c:pt>
                <c:pt idx="1098">
                  <c:v>110.00098141997552</c:v>
                </c:pt>
                <c:pt idx="1099">
                  <c:v>110.05311809559259</c:v>
                </c:pt>
                <c:pt idx="1100">
                  <c:v>110.03581511957854</c:v>
                </c:pt>
                <c:pt idx="1101">
                  <c:v>109.96444581819004</c:v>
                </c:pt>
                <c:pt idx="1102">
                  <c:v>110.1101136735852</c:v>
                </c:pt>
                <c:pt idx="1103">
                  <c:v>110.11140273944501</c:v>
                </c:pt>
                <c:pt idx="1104">
                  <c:v>110.11268725432208</c:v>
                </c:pt>
                <c:pt idx="1105">
                  <c:v>110.17207644127356</c:v>
                </c:pt>
                <c:pt idx="1106">
                  <c:v>110.133034975472</c:v>
                </c:pt>
                <c:pt idx="1107">
                  <c:v>110.04560331790711</c:v>
                </c:pt>
                <c:pt idx="1108">
                  <c:v>109.89291730091342</c:v>
                </c:pt>
                <c:pt idx="1109">
                  <c:v>110.01412508130399</c:v>
                </c:pt>
                <c:pt idx="1110">
                  <c:v>110.01546762229752</c:v>
                </c:pt>
                <c:pt idx="1111">
                  <c:v>110.0168056238456</c:v>
                </c:pt>
                <c:pt idx="1112">
                  <c:v>109.96039393516706</c:v>
                </c:pt>
                <c:pt idx="1113">
                  <c:v>109.83879694460539</c:v>
                </c:pt>
                <c:pt idx="1114">
                  <c:v>109.68236935649249</c:v>
                </c:pt>
                <c:pt idx="1115">
                  <c:v>109.52972506746319</c:v>
                </c:pt>
                <c:pt idx="1116">
                  <c:v>109.51434090681394</c:v>
                </c:pt>
                <c:pt idx="1117">
                  <c:v>109.51496819215582</c:v>
                </c:pt>
                <c:pt idx="1118">
                  <c:v>109.51558824173067</c:v>
                </c:pt>
                <c:pt idx="1119">
                  <c:v>109.35787468052442</c:v>
                </c:pt>
                <c:pt idx="1120">
                  <c:v>109.51246245062889</c:v>
                </c:pt>
                <c:pt idx="1121">
                  <c:v>109.68591585010816</c:v>
                </c:pt>
                <c:pt idx="1122">
                  <c:v>109.7096871857546</c:v>
                </c:pt>
                <c:pt idx="1123">
                  <c:v>109.77834632369117</c:v>
                </c:pt>
                <c:pt idx="1124">
                  <c:v>109.77880657935096</c:v>
                </c:pt>
                <c:pt idx="1125">
                  <c:v>109.77926655776626</c:v>
                </c:pt>
                <c:pt idx="1126">
                  <c:v>109.75868876773403</c:v>
                </c:pt>
                <c:pt idx="1127">
                  <c:v>109.44955591202165</c:v>
                </c:pt>
                <c:pt idx="1128">
                  <c:v>109.55738657351306</c:v>
                </c:pt>
                <c:pt idx="1129">
                  <c:v>109.63074340186529</c:v>
                </c:pt>
                <c:pt idx="1130">
                  <c:v>109.56546419554506</c:v>
                </c:pt>
                <c:pt idx="1131">
                  <c:v>109.56232704268434</c:v>
                </c:pt>
                <c:pt idx="1132">
                  <c:v>109.56274565561526</c:v>
                </c:pt>
                <c:pt idx="1133">
                  <c:v>109.69623746175252</c:v>
                </c:pt>
                <c:pt idx="1134">
                  <c:v>109.61767443120259</c:v>
                </c:pt>
                <c:pt idx="1135">
                  <c:v>109.53674764067334</c:v>
                </c:pt>
                <c:pt idx="1136">
                  <c:v>109.6891980981529</c:v>
                </c:pt>
                <c:pt idx="1137">
                  <c:v>109.53472850493854</c:v>
                </c:pt>
                <c:pt idx="1138">
                  <c:v>109.53530595241202</c:v>
                </c:pt>
                <c:pt idx="1139">
                  <c:v>109.53588387869769</c:v>
                </c:pt>
                <c:pt idx="1140">
                  <c:v>109.51208068943674</c:v>
                </c:pt>
                <c:pt idx="1141">
                  <c:v>109.39254571074305</c:v>
                </c:pt>
                <c:pt idx="1142">
                  <c:v>109.41670274219543</c:v>
                </c:pt>
                <c:pt idx="1143">
                  <c:v>109.42543458075043</c:v>
                </c:pt>
                <c:pt idx="1144">
                  <c:v>109.45032814208014</c:v>
                </c:pt>
                <c:pt idx="1145">
                  <c:v>109.45085976749824</c:v>
                </c:pt>
                <c:pt idx="1146">
                  <c:v>109.45139023515976</c:v>
                </c:pt>
                <c:pt idx="1147">
                  <c:v>109.35953454961573</c:v>
                </c:pt>
                <c:pt idx="1148">
                  <c:v>109.19204412180629</c:v>
                </c:pt>
                <c:pt idx="1149">
                  <c:v>109.13475277348174</c:v>
                </c:pt>
                <c:pt idx="1150">
                  <c:v>108.96574736753006</c:v>
                </c:pt>
                <c:pt idx="1151">
                  <c:v>109.12179796152365</c:v>
                </c:pt>
                <c:pt idx="1152">
                  <c:v>109.12224961261184</c:v>
                </c:pt>
                <c:pt idx="1153">
                  <c:v>109.12270126370005</c:v>
                </c:pt>
                <c:pt idx="1154">
                  <c:v>109.36210813368372</c:v>
                </c:pt>
                <c:pt idx="1155">
                  <c:v>109.52720811361093</c:v>
                </c:pt>
                <c:pt idx="1156">
                  <c:v>109.67858603578738</c:v>
                </c:pt>
                <c:pt idx="1157">
                  <c:v>109.62483580249568</c:v>
                </c:pt>
                <c:pt idx="1158">
                  <c:v>109.89275564738035</c:v>
                </c:pt>
                <c:pt idx="1159">
                  <c:v>109.89316079164914</c:v>
                </c:pt>
                <c:pt idx="1160">
                  <c:v>109.89356547812775</c:v>
                </c:pt>
                <c:pt idx="1161">
                  <c:v>109.96493129772973</c:v>
                </c:pt>
                <c:pt idx="1162">
                  <c:v>110.02606092993078</c:v>
                </c:pt>
                <c:pt idx="1163">
                  <c:v>110.19797552494654</c:v>
                </c:pt>
                <c:pt idx="1164">
                  <c:v>110.29106797521273</c:v>
                </c:pt>
                <c:pt idx="1165">
                  <c:v>110.33557523215292</c:v>
                </c:pt>
                <c:pt idx="1166">
                  <c:v>110.33593377942289</c:v>
                </c:pt>
                <c:pt idx="1167">
                  <c:v>110.33629216405041</c:v>
                </c:pt>
                <c:pt idx="1168">
                  <c:v>110.37931259946103</c:v>
                </c:pt>
                <c:pt idx="1169">
                  <c:v>110.30188560888701</c:v>
                </c:pt>
                <c:pt idx="1170">
                  <c:v>110.29164562495751</c:v>
                </c:pt>
                <c:pt idx="1171">
                  <c:v>110.25432169993412</c:v>
                </c:pt>
                <c:pt idx="1172">
                  <c:v>110.16435306117531</c:v>
                </c:pt>
                <c:pt idx="1173">
                  <c:v>110.16465036909709</c:v>
                </c:pt>
                <c:pt idx="1174">
                  <c:v>110.16494833679285</c:v>
                </c:pt>
                <c:pt idx="1175">
                  <c:v>110.17793746885738</c:v>
                </c:pt>
                <c:pt idx="1176">
                  <c:v>110.17574813591428</c:v>
                </c:pt>
                <c:pt idx="1177">
                  <c:v>110.22736391594515</c:v>
                </c:pt>
                <c:pt idx="1178">
                  <c:v>110.21469502739495</c:v>
                </c:pt>
                <c:pt idx="1179">
                  <c:v>110.14590314623614</c:v>
                </c:pt>
                <c:pt idx="1180">
                  <c:v>110.14621383765756</c:v>
                </c:pt>
                <c:pt idx="1181">
                  <c:v>110.1465240597566</c:v>
                </c:pt>
                <c:pt idx="1182">
                  <c:v>109.75295265108217</c:v>
                </c:pt>
                <c:pt idx="1183">
                  <c:v>109.76812912917028</c:v>
                </c:pt>
                <c:pt idx="1184">
                  <c:v>109.97214075566737</c:v>
                </c:pt>
                <c:pt idx="1185">
                  <c:v>110.1096264028679</c:v>
                </c:pt>
                <c:pt idx="1186">
                  <c:v>109.92892883535912</c:v>
                </c:pt>
                <c:pt idx="1187">
                  <c:v>109.92923764949099</c:v>
                </c:pt>
                <c:pt idx="1188">
                  <c:v>109.92954740226764</c:v>
                </c:pt>
                <c:pt idx="1189">
                  <c:v>109.78571370043556</c:v>
                </c:pt>
                <c:pt idx="1190">
                  <c:v>109.21145598798969</c:v>
                </c:pt>
                <c:pt idx="1191">
                  <c:v>109.1075061550282</c:v>
                </c:pt>
                <c:pt idx="1192">
                  <c:v>109.01574212659388</c:v>
                </c:pt>
                <c:pt idx="1193">
                  <c:v>109.08790589159294</c:v>
                </c:pt>
                <c:pt idx="1194">
                  <c:v>109.08801601583036</c:v>
                </c:pt>
                <c:pt idx="1195">
                  <c:v>109.08812428924027</c:v>
                </c:pt>
                <c:pt idx="1196">
                  <c:v>108.7881777932523</c:v>
                </c:pt>
                <c:pt idx="1197">
                  <c:v>108.81579260255536</c:v>
                </c:pt>
                <c:pt idx="1198">
                  <c:v>108.6300602101106</c:v>
                </c:pt>
                <c:pt idx="1199">
                  <c:v>108.87795865999905</c:v>
                </c:pt>
                <c:pt idx="1200">
                  <c:v>108.67960732552395</c:v>
                </c:pt>
                <c:pt idx="1201">
                  <c:v>108.67983220106761</c:v>
                </c:pt>
                <c:pt idx="1202">
                  <c:v>108.68005383766311</c:v>
                </c:pt>
                <c:pt idx="1203">
                  <c:v>108.51527327544997</c:v>
                </c:pt>
                <c:pt idx="1204">
                  <c:v>108.5580403469512</c:v>
                </c:pt>
                <c:pt idx="1205">
                  <c:v>108.7711737781205</c:v>
                </c:pt>
                <c:pt idx="1206">
                  <c:v>109.09861154067467</c:v>
                </c:pt>
                <c:pt idx="1207">
                  <c:v>109.21939284296522</c:v>
                </c:pt>
                <c:pt idx="1208">
                  <c:v>109.21943674718588</c:v>
                </c:pt>
                <c:pt idx="1209">
                  <c:v>109.21947930295416</c:v>
                </c:pt>
                <c:pt idx="1210">
                  <c:v>109.17268806664312</c:v>
                </c:pt>
                <c:pt idx="1211">
                  <c:v>109.22855817861242</c:v>
                </c:pt>
                <c:pt idx="1212">
                  <c:v>109.2262629730015</c:v>
                </c:pt>
                <c:pt idx="1213">
                  <c:v>109.13975785199234</c:v>
                </c:pt>
                <c:pt idx="1214">
                  <c:v>108.83713583395155</c:v>
                </c:pt>
                <c:pt idx="1215">
                  <c:v>108.83735763569292</c:v>
                </c:pt>
                <c:pt idx="1216">
                  <c:v>108.83757977822026</c:v>
                </c:pt>
                <c:pt idx="1217">
                  <c:v>108.86504999813431</c:v>
                </c:pt>
                <c:pt idx="1218">
                  <c:v>108.87228462723633</c:v>
                </c:pt>
                <c:pt idx="1219">
                  <c:v>108.86502291850374</c:v>
                </c:pt>
                <c:pt idx="1220">
                  <c:v>109.07483493410514</c:v>
                </c:pt>
                <c:pt idx="1221">
                  <c:v>108.8962501250631</c:v>
                </c:pt>
                <c:pt idx="1222">
                  <c:v>108.89639180375075</c:v>
                </c:pt>
                <c:pt idx="1223">
                  <c:v>108.89263943664808</c:v>
                </c:pt>
                <c:pt idx="1224">
                  <c:v>109.00013967065129</c:v>
                </c:pt>
                <c:pt idx="1225">
                  <c:v>108.81427417742162</c:v>
                </c:pt>
                <c:pt idx="1226">
                  <c:v>108.76139178354516</c:v>
                </c:pt>
                <c:pt idx="1227">
                  <c:v>108.96214107007049</c:v>
                </c:pt>
                <c:pt idx="1228">
                  <c:v>109.23567695865968</c:v>
                </c:pt>
                <c:pt idx="1229">
                  <c:v>109.2358388776898</c:v>
                </c:pt>
                <c:pt idx="1230">
                  <c:v>109.23600185935513</c:v>
                </c:pt>
                <c:pt idx="1231">
                  <c:v>109.40797342376733</c:v>
                </c:pt>
                <c:pt idx="1232">
                  <c:v>109.41835905592555</c:v>
                </c:pt>
                <c:pt idx="1233">
                  <c:v>109.14678791547739</c:v>
                </c:pt>
                <c:pt idx="1234">
                  <c:v>109.03768222330753</c:v>
                </c:pt>
                <c:pt idx="1235">
                  <c:v>109.1497400973152</c:v>
                </c:pt>
                <c:pt idx="1236">
                  <c:v>109.14969810054805</c:v>
                </c:pt>
                <c:pt idx="1237">
                  <c:v>109.14965610378088</c:v>
                </c:pt>
                <c:pt idx="1238">
                  <c:v>109.03616270391349</c:v>
                </c:pt>
                <c:pt idx="1239">
                  <c:v>108.93776236948466</c:v>
                </c:pt>
                <c:pt idx="1240">
                  <c:v>108.66441638838747</c:v>
                </c:pt>
                <c:pt idx="1241">
                  <c:v>108.59720485765202</c:v>
                </c:pt>
                <c:pt idx="1242">
                  <c:v>108.46249115946281</c:v>
                </c:pt>
                <c:pt idx="1243">
                  <c:v>108.46238139518498</c:v>
                </c:pt>
                <c:pt idx="1244">
                  <c:v>108.46226924472721</c:v>
                </c:pt>
                <c:pt idx="1245">
                  <c:v>108.13067279308999</c:v>
                </c:pt>
                <c:pt idx="1246">
                  <c:v>107.75065241345234</c:v>
                </c:pt>
                <c:pt idx="1247">
                  <c:v>107.62619359533839</c:v>
                </c:pt>
                <c:pt idx="1248">
                  <c:v>107.668964604433</c:v>
                </c:pt>
                <c:pt idx="1249">
                  <c:v>106.97148865900287</c:v>
                </c:pt>
                <c:pt idx="1250">
                  <c:v>106.97154576189372</c:v>
                </c:pt>
                <c:pt idx="1251">
                  <c:v>106.97159908938684</c:v>
                </c:pt>
                <c:pt idx="1252">
                  <c:v>107.15276107811286</c:v>
                </c:pt>
                <c:pt idx="1253">
                  <c:v>106.78704537771431</c:v>
                </c:pt>
                <c:pt idx="1254">
                  <c:v>106.46688762180699</c:v>
                </c:pt>
                <c:pt idx="1255">
                  <c:v>106.71247276099137</c:v>
                </c:pt>
                <c:pt idx="1256">
                  <c:v>106.62489011872125</c:v>
                </c:pt>
                <c:pt idx="1257">
                  <c:v>106.62490224473243</c:v>
                </c:pt>
                <c:pt idx="1258">
                  <c:v>106.62491373248045</c:v>
                </c:pt>
                <c:pt idx="1259">
                  <c:v>106.89533244903684</c:v>
                </c:pt>
                <c:pt idx="1260">
                  <c:v>107.54319500796248</c:v>
                </c:pt>
                <c:pt idx="1261">
                  <c:v>107.81213467696075</c:v>
                </c:pt>
                <c:pt idx="1262">
                  <c:v>107.60538823979786</c:v>
                </c:pt>
                <c:pt idx="1263">
                  <c:v>107.55279445740531</c:v>
                </c:pt>
                <c:pt idx="1264">
                  <c:v>107.55274467716389</c:v>
                </c:pt>
                <c:pt idx="1265">
                  <c:v>107.55269537557862</c:v>
                </c:pt>
                <c:pt idx="1266">
                  <c:v>107.4965011414928</c:v>
                </c:pt>
                <c:pt idx="1267">
                  <c:v>107.34059325455551</c:v>
                </c:pt>
                <c:pt idx="1268">
                  <c:v>107.35535022420517</c:v>
                </c:pt>
                <c:pt idx="1269">
                  <c:v>107.17970447153738</c:v>
                </c:pt>
                <c:pt idx="1270">
                  <c:v>107.33416442356739</c:v>
                </c:pt>
                <c:pt idx="1271">
                  <c:v>107.33407005961215</c:v>
                </c:pt>
                <c:pt idx="1272">
                  <c:v>107.33397604894382</c:v>
                </c:pt>
                <c:pt idx="1273">
                  <c:v>107.07093516817307</c:v>
                </c:pt>
                <c:pt idx="1274">
                  <c:v>107.33489684064915</c:v>
                </c:pt>
                <c:pt idx="1275">
                  <c:v>107.53222169875215</c:v>
                </c:pt>
                <c:pt idx="1276">
                  <c:v>107.71261194817242</c:v>
                </c:pt>
                <c:pt idx="1277">
                  <c:v>107.76053521481793</c:v>
                </c:pt>
                <c:pt idx="1278">
                  <c:v>107.76050954310981</c:v>
                </c:pt>
                <c:pt idx="1279">
                  <c:v>107.76048484014535</c:v>
                </c:pt>
                <c:pt idx="1280">
                  <c:v>107.75383828959492</c:v>
                </c:pt>
                <c:pt idx="1281">
                  <c:v>107.68724442554981</c:v>
                </c:pt>
                <c:pt idx="1282">
                  <c:v>107.85751663135775</c:v>
                </c:pt>
                <c:pt idx="1283">
                  <c:v>107.82787598025854</c:v>
                </c:pt>
                <c:pt idx="1284">
                  <c:v>107.78731129078562</c:v>
                </c:pt>
                <c:pt idx="1285">
                  <c:v>107.78660749848494</c:v>
                </c:pt>
                <c:pt idx="1286">
                  <c:v>107.78590322181242</c:v>
                </c:pt>
                <c:pt idx="1287">
                  <c:v>107.78177249866025</c:v>
                </c:pt>
                <c:pt idx="1288">
                  <c:v>107.61509599412915</c:v>
                </c:pt>
                <c:pt idx="1289">
                  <c:v>107.27615894468885</c:v>
                </c:pt>
                <c:pt idx="1290">
                  <c:v>106.86283105004144</c:v>
                </c:pt>
                <c:pt idx="1291">
                  <c:v>106.67846803368198</c:v>
                </c:pt>
                <c:pt idx="1292">
                  <c:v>106.67795462259188</c:v>
                </c:pt>
                <c:pt idx="1293">
                  <c:v>106.67743927410142</c:v>
                </c:pt>
                <c:pt idx="1294">
                  <c:v>106.39568362699758</c:v>
                </c:pt>
                <c:pt idx="1295">
                  <c:v>106.60321751347473</c:v>
                </c:pt>
                <c:pt idx="1296">
                  <c:v>106.7302565870949</c:v>
                </c:pt>
                <c:pt idx="1297">
                  <c:v>106.61688267663914</c:v>
                </c:pt>
                <c:pt idx="1298">
                  <c:v>106.26547015821457</c:v>
                </c:pt>
                <c:pt idx="1299">
                  <c:v>106.26492644501893</c:v>
                </c:pt>
                <c:pt idx="1300">
                  <c:v>106.26438127544866</c:v>
                </c:pt>
                <c:pt idx="1301">
                  <c:v>106.24888496391463</c:v>
                </c:pt>
                <c:pt idx="1302">
                  <c:v>105.71545655455382</c:v>
                </c:pt>
                <c:pt idx="1303">
                  <c:v>105.62333294896069</c:v>
                </c:pt>
                <c:pt idx="1304">
                  <c:v>105.68057096148702</c:v>
                </c:pt>
                <c:pt idx="1305">
                  <c:v>105.3266079166366</c:v>
                </c:pt>
                <c:pt idx="1306">
                  <c:v>105.32617751359729</c:v>
                </c:pt>
                <c:pt idx="1307">
                  <c:v>105.32574243723514</c:v>
                </c:pt>
                <c:pt idx="1308">
                  <c:v>104.83735474833192</c:v>
                </c:pt>
                <c:pt idx="1309">
                  <c:v>104.72449087465317</c:v>
                </c:pt>
                <c:pt idx="1310">
                  <c:v>104.91980750946141</c:v>
                </c:pt>
                <c:pt idx="1311">
                  <c:v>104.54069724856627</c:v>
                </c:pt>
                <c:pt idx="1312">
                  <c:v>104.21297798114736</c:v>
                </c:pt>
                <c:pt idx="1313">
                  <c:v>104.21246732816691</c:v>
                </c:pt>
                <c:pt idx="1314">
                  <c:v>104.21351338750391</c:v>
                </c:pt>
                <c:pt idx="1315">
                  <c:v>104.35335575204445</c:v>
                </c:pt>
                <c:pt idx="1316">
                  <c:v>104.47371491763636</c:v>
                </c:pt>
                <c:pt idx="1317">
                  <c:v>104.66867434117006</c:v>
                </c:pt>
                <c:pt idx="1318">
                  <c:v>104.355583555891</c:v>
                </c:pt>
                <c:pt idx="1319">
                  <c:v>104.04046941131593</c:v>
                </c:pt>
                <c:pt idx="1320">
                  <c:v>104.03999689932704</c:v>
                </c:pt>
                <c:pt idx="1321">
                  <c:v>104.03952518788013</c:v>
                </c:pt>
                <c:pt idx="1322">
                  <c:v>103.77495236832709</c:v>
                </c:pt>
                <c:pt idx="1323">
                  <c:v>103.72826072817703</c:v>
                </c:pt>
                <c:pt idx="1324">
                  <c:v>104.04133787846631</c:v>
                </c:pt>
                <c:pt idx="1325">
                  <c:v>103.79988991278506</c:v>
                </c:pt>
                <c:pt idx="1326">
                  <c:v>103.33218670441575</c:v>
                </c:pt>
                <c:pt idx="1327">
                  <c:v>103.33102983745989</c:v>
                </c:pt>
                <c:pt idx="1328">
                  <c:v>103.32987159218752</c:v>
                </c:pt>
                <c:pt idx="1329">
                  <c:v>102.92168638612101</c:v>
                </c:pt>
                <c:pt idx="1330">
                  <c:v>103.15379579828949</c:v>
                </c:pt>
                <c:pt idx="1331">
                  <c:v>103.05700674036275</c:v>
                </c:pt>
                <c:pt idx="1332">
                  <c:v>103.2043179884414</c:v>
                </c:pt>
                <c:pt idx="1333">
                  <c:v>103.05484094575195</c:v>
                </c:pt>
                <c:pt idx="1334">
                  <c:v>103.05371578007485</c:v>
                </c:pt>
                <c:pt idx="1335">
                  <c:v>103.05258877664245</c:v>
                </c:pt>
                <c:pt idx="1336">
                  <c:v>102.96610722870578</c:v>
                </c:pt>
                <c:pt idx="1337">
                  <c:v>102.7979613488897</c:v>
                </c:pt>
                <c:pt idx="1338">
                  <c:v>102.68344346566778</c:v>
                </c:pt>
                <c:pt idx="1339">
                  <c:v>101.88294574598564</c:v>
                </c:pt>
                <c:pt idx="1340">
                  <c:v>102.51228918043984</c:v>
                </c:pt>
                <c:pt idx="1341">
                  <c:v>102.51127118131332</c:v>
                </c:pt>
                <c:pt idx="1342">
                  <c:v>102.51025610952851</c:v>
                </c:pt>
                <c:pt idx="1343">
                  <c:v>102.20898641747499</c:v>
                </c:pt>
                <c:pt idx="1344">
                  <c:v>102.02735898831193</c:v>
                </c:pt>
                <c:pt idx="1345">
                  <c:v>101.77485814450046</c:v>
                </c:pt>
                <c:pt idx="1346">
                  <c:v>101.72123863373589</c:v>
                </c:pt>
                <c:pt idx="1347">
                  <c:v>101.2497797175831</c:v>
                </c:pt>
                <c:pt idx="1348">
                  <c:v>101.2489221649251</c:v>
                </c:pt>
                <c:pt idx="1349">
                  <c:v>101.2480627591009</c:v>
                </c:pt>
                <c:pt idx="1350">
                  <c:v>100.95345288307043</c:v>
                </c:pt>
                <c:pt idx="1351">
                  <c:v>100.4370670700266</c:v>
                </c:pt>
                <c:pt idx="1352">
                  <c:v>100.60056326308789</c:v>
                </c:pt>
                <c:pt idx="1353">
                  <c:v>100.4375886463534</c:v>
                </c:pt>
                <c:pt idx="1354">
                  <c:v>100.27888319338275</c:v>
                </c:pt>
                <c:pt idx="1355">
                  <c:v>100.27805088329239</c:v>
                </c:pt>
                <c:pt idx="1356">
                  <c:v>100.27722138515387</c:v>
                </c:pt>
                <c:pt idx="1357">
                  <c:v>99.882935488303048</c:v>
                </c:pt>
                <c:pt idx="1358">
                  <c:v>99.801278170402867</c:v>
                </c:pt>
                <c:pt idx="1359">
                  <c:v>100.31626246373149</c:v>
                </c:pt>
                <c:pt idx="1360">
                  <c:v>100.68552864523157</c:v>
                </c:pt>
                <c:pt idx="1361">
                  <c:v>100.75852759757217</c:v>
                </c:pt>
                <c:pt idx="1362">
                  <c:v>100.75759923367528</c:v>
                </c:pt>
                <c:pt idx="1363">
                  <c:v>100.75667382478281</c:v>
                </c:pt>
                <c:pt idx="1364">
                  <c:v>100.92146457274136</c:v>
                </c:pt>
                <c:pt idx="1365">
                  <c:v>100.67781756112882</c:v>
                </c:pt>
                <c:pt idx="1366">
                  <c:v>100.71067802736022</c:v>
                </c:pt>
                <c:pt idx="1367">
                  <c:v>100.61837867992473</c:v>
                </c:pt>
                <c:pt idx="1368">
                  <c:v>100.59500164125012</c:v>
                </c:pt>
                <c:pt idx="1369">
                  <c:v>100.59393494635484</c:v>
                </c:pt>
                <c:pt idx="1370">
                  <c:v>100.59288586571247</c:v>
                </c:pt>
                <c:pt idx="1371">
                  <c:v>100.53391658884708</c:v>
                </c:pt>
                <c:pt idx="1372">
                  <c:v>101.05718955593153</c:v>
                </c:pt>
                <c:pt idx="1373">
                  <c:v>101.23214940021417</c:v>
                </c:pt>
                <c:pt idx="1374">
                  <c:v>101.18851140446147</c:v>
                </c:pt>
                <c:pt idx="1375">
                  <c:v>101.20671341817201</c:v>
                </c:pt>
                <c:pt idx="1376">
                  <c:v>101.20603169481207</c:v>
                </c:pt>
                <c:pt idx="1377">
                  <c:v>101.21470283721536</c:v>
                </c:pt>
                <c:pt idx="1378">
                  <c:v>101.37988061997812</c:v>
                </c:pt>
                <c:pt idx="1379">
                  <c:v>101.23313019836989</c:v>
                </c:pt>
                <c:pt idx="1380">
                  <c:v>100.84254374276783</c:v>
                </c:pt>
                <c:pt idx="1381">
                  <c:v>100.65597499591077</c:v>
                </c:pt>
                <c:pt idx="1382">
                  <c:v>100.39138869153597</c:v>
                </c:pt>
                <c:pt idx="1383">
                  <c:v>100.3905927163907</c:v>
                </c:pt>
                <c:pt idx="1384">
                  <c:v>100.38979106021743</c:v>
                </c:pt>
                <c:pt idx="1385">
                  <c:v>99.8840274429526</c:v>
                </c:pt>
                <c:pt idx="1386">
                  <c:v>99.914109748660849</c:v>
                </c:pt>
                <c:pt idx="1387">
                  <c:v>99.9419215368453</c:v>
                </c:pt>
                <c:pt idx="1388">
                  <c:v>99.890801753229397</c:v>
                </c:pt>
                <c:pt idx="1389">
                  <c:v>99.888055923029597</c:v>
                </c:pt>
                <c:pt idx="1390">
                  <c:v>99.887311077136346</c:v>
                </c:pt>
                <c:pt idx="1391">
                  <c:v>99.88656812491908</c:v>
                </c:pt>
                <c:pt idx="1392">
                  <c:v>99.801578052369877</c:v>
                </c:pt>
                <c:pt idx="1393">
                  <c:v>99.592347684822627</c:v>
                </c:pt>
                <c:pt idx="1394">
                  <c:v>99.655254339086923</c:v>
                </c:pt>
                <c:pt idx="1395">
                  <c:v>99.703486266803054</c:v>
                </c:pt>
                <c:pt idx="1396">
                  <c:v>99.434181788176161</c:v>
                </c:pt>
                <c:pt idx="1397">
                  <c:v>99.433465457291049</c:v>
                </c:pt>
                <c:pt idx="1398">
                  <c:v>99.432744669235987</c:v>
                </c:pt>
                <c:pt idx="1399">
                  <c:v>99.267612253169389</c:v>
                </c:pt>
                <c:pt idx="1400">
                  <c:v>99.227047577897054</c:v>
                </c:pt>
                <c:pt idx="1401">
                  <c:v>99.047295758423871</c:v>
                </c:pt>
                <c:pt idx="1402">
                  <c:v>98.983157197255224</c:v>
                </c:pt>
                <c:pt idx="1403">
                  <c:v>98.805832828611827</c:v>
                </c:pt>
                <c:pt idx="1404">
                  <c:v>98.805192698034475</c:v>
                </c:pt>
                <c:pt idx="1405">
                  <c:v>98.804547522092975</c:v>
                </c:pt>
                <c:pt idx="1406">
                  <c:v>98.609307065329929</c:v>
                </c:pt>
                <c:pt idx="1407">
                  <c:v>98.605367266594257</c:v>
                </c:pt>
                <c:pt idx="1408">
                  <c:v>98.574958856823187</c:v>
                </c:pt>
                <c:pt idx="1409">
                  <c:v>98.349525094188394</c:v>
                </c:pt>
                <c:pt idx="1410">
                  <c:v>98.045148532801875</c:v>
                </c:pt>
                <c:pt idx="1411">
                  <c:v>98.044596004265102</c:v>
                </c:pt>
                <c:pt idx="1412">
                  <c:v>98.044039629822038</c:v>
                </c:pt>
                <c:pt idx="1413">
                  <c:v>97.650956598908124</c:v>
                </c:pt>
                <c:pt idx="1414">
                  <c:v>97.543514796896559</c:v>
                </c:pt>
                <c:pt idx="1415">
                  <c:v>97.474849301975027</c:v>
                </c:pt>
                <c:pt idx="1416">
                  <c:v>97.208430470948642</c:v>
                </c:pt>
                <c:pt idx="1417">
                  <c:v>97.38867065100402</c:v>
                </c:pt>
                <c:pt idx="1418">
                  <c:v>97.388147905221885</c:v>
                </c:pt>
                <c:pt idx="1419">
                  <c:v>97.387623876628027</c:v>
                </c:pt>
                <c:pt idx="1420">
                  <c:v>97.211803624406571</c:v>
                </c:pt>
                <c:pt idx="1421">
                  <c:v>97.30325976285657</c:v>
                </c:pt>
                <c:pt idx="1422">
                  <c:v>96.981323393459434</c:v>
                </c:pt>
                <c:pt idx="1423">
                  <c:v>96.935622236685958</c:v>
                </c:pt>
                <c:pt idx="1424">
                  <c:v>96.976823606554731</c:v>
                </c:pt>
                <c:pt idx="1425">
                  <c:v>96.97634874663521</c:v>
                </c:pt>
                <c:pt idx="1426">
                  <c:v>96.975870555471317</c:v>
                </c:pt>
                <c:pt idx="1427">
                  <c:v>97.061238501480275</c:v>
                </c:pt>
                <c:pt idx="1428">
                  <c:v>97.042909152108209</c:v>
                </c:pt>
                <c:pt idx="1429">
                  <c:v>97.464421871944651</c:v>
                </c:pt>
                <c:pt idx="1430">
                  <c:v>97.860461892923951</c:v>
                </c:pt>
                <c:pt idx="1431">
                  <c:v>98.464831896434376</c:v>
                </c:pt>
                <c:pt idx="1432">
                  <c:v>98.464248096522354</c:v>
                </c:pt>
                <c:pt idx="1433">
                  <c:v>98.463659704925661</c:v>
                </c:pt>
                <c:pt idx="1434">
                  <c:v>98.645623577947788</c:v>
                </c:pt>
                <c:pt idx="1435">
                  <c:v>98.419885206804665</c:v>
                </c:pt>
                <c:pt idx="1436">
                  <c:v>98.292200294589861</c:v>
                </c:pt>
                <c:pt idx="1437">
                  <c:v>98.358542267062091</c:v>
                </c:pt>
                <c:pt idx="1438">
                  <c:v>98.358678049738245</c:v>
                </c:pt>
                <c:pt idx="1439">
                  <c:v>98.359266442264271</c:v>
                </c:pt>
                <c:pt idx="1440">
                  <c:v>98.359858770195117</c:v>
                </c:pt>
                <c:pt idx="1441">
                  <c:v>98.131097525189475</c:v>
                </c:pt>
                <c:pt idx="1442">
                  <c:v>98.036593342106684</c:v>
                </c:pt>
                <c:pt idx="1443">
                  <c:v>97.981415666706638</c:v>
                </c:pt>
                <c:pt idx="1444">
                  <c:v>97.598430726459469</c:v>
                </c:pt>
                <c:pt idx="1445">
                  <c:v>96.86813630463007</c:v>
                </c:pt>
                <c:pt idx="1446">
                  <c:v>96.870005329956825</c:v>
                </c:pt>
                <c:pt idx="1447">
                  <c:v>96.871875530796359</c:v>
                </c:pt>
                <c:pt idx="1448">
                  <c:v>95.278354479349403</c:v>
                </c:pt>
                <c:pt idx="1449">
                  <c:v>95.008632815613012</c:v>
                </c:pt>
                <c:pt idx="1450">
                  <c:v>95.250141384250981</c:v>
                </c:pt>
                <c:pt idx="1451">
                  <c:v>94.779552821271892</c:v>
                </c:pt>
                <c:pt idx="1452">
                  <c:v>94.874106359183358</c:v>
                </c:pt>
                <c:pt idx="1453">
                  <c:v>94.876715782933701</c:v>
                </c:pt>
                <c:pt idx="1454">
                  <c:v>94.87932552044623</c:v>
                </c:pt>
                <c:pt idx="1455">
                  <c:v>94.962970853665453</c:v>
                </c:pt>
                <c:pt idx="1456">
                  <c:v>95.00980655337753</c:v>
                </c:pt>
                <c:pt idx="1457">
                  <c:v>94.872885571161561</c:v>
                </c:pt>
                <c:pt idx="1458">
                  <c:v>94.925363367570512</c:v>
                </c:pt>
                <c:pt idx="1459">
                  <c:v>95.058954662298461</c:v>
                </c:pt>
                <c:pt idx="1460">
                  <c:v>95.061600537808204</c:v>
                </c:pt>
                <c:pt idx="1461">
                  <c:v>95.064247050383457</c:v>
                </c:pt>
                <c:pt idx="1462">
                  <c:v>94.94130504172827</c:v>
                </c:pt>
                <c:pt idx="1463">
                  <c:v>94.56781234250866</c:v>
                </c:pt>
                <c:pt idx="1464">
                  <c:v>94.176966153967413</c:v>
                </c:pt>
                <c:pt idx="1465">
                  <c:v>93.835568124945624</c:v>
                </c:pt>
                <c:pt idx="1466">
                  <c:v>94.103337079477427</c:v>
                </c:pt>
                <c:pt idx="1467">
                  <c:v>94.106223681302467</c:v>
                </c:pt>
                <c:pt idx="1468">
                  <c:v>94.109112867372644</c:v>
                </c:pt>
                <c:pt idx="1469">
                  <c:v>94.2156186545851</c:v>
                </c:pt>
                <c:pt idx="1470">
                  <c:v>93.987939550788241</c:v>
                </c:pt>
                <c:pt idx="1471">
                  <c:v>94.022955426418349</c:v>
                </c:pt>
                <c:pt idx="1472">
                  <c:v>94.159795083122589</c:v>
                </c:pt>
                <c:pt idx="1473">
                  <c:v>94.218810197337035</c:v>
                </c:pt>
                <c:pt idx="1474">
                  <c:v>94.221662557913945</c:v>
                </c:pt>
                <c:pt idx="1475">
                  <c:v>94.224516210613402</c:v>
                </c:pt>
                <c:pt idx="1476">
                  <c:v>94.17708368313113</c:v>
                </c:pt>
                <c:pt idx="1477">
                  <c:v>94.245126857753618</c:v>
                </c:pt>
                <c:pt idx="1478">
                  <c:v>94.087729530934595</c:v>
                </c:pt>
                <c:pt idx="1479">
                  <c:v>93.80789066922712</c:v>
                </c:pt>
                <c:pt idx="1480">
                  <c:v>94.071098443005511</c:v>
                </c:pt>
                <c:pt idx="1481">
                  <c:v>94.074090628882175</c:v>
                </c:pt>
                <c:pt idx="1482">
                  <c:v>94.077078933968295</c:v>
                </c:pt>
                <c:pt idx="1483">
                  <c:v>94.182280247236733</c:v>
                </c:pt>
                <c:pt idx="1484">
                  <c:v>94.473539865876631</c:v>
                </c:pt>
                <c:pt idx="1485">
                  <c:v>94.699194976443266</c:v>
                </c:pt>
                <c:pt idx="1486">
                  <c:v>94.900026988318913</c:v>
                </c:pt>
                <c:pt idx="1487">
                  <c:v>95.304889443375259</c:v>
                </c:pt>
                <c:pt idx="1488">
                  <c:v>95.307599225453146</c:v>
                </c:pt>
                <c:pt idx="1489">
                  <c:v>95.310311122895627</c:v>
                </c:pt>
                <c:pt idx="1490">
                  <c:v>95.465578180862309</c:v>
                </c:pt>
                <c:pt idx="1491">
                  <c:v>95.321985115110394</c:v>
                </c:pt>
                <c:pt idx="1492">
                  <c:v>95.499812288396726</c:v>
                </c:pt>
                <c:pt idx="1493">
                  <c:v>95.796361242412644</c:v>
                </c:pt>
                <c:pt idx="1494">
                  <c:v>96.257587297401869</c:v>
                </c:pt>
                <c:pt idx="1495">
                  <c:v>96.260505926340343</c:v>
                </c:pt>
                <c:pt idx="1496">
                  <c:v>96.257838172286412</c:v>
                </c:pt>
                <c:pt idx="1497">
                  <c:v>96.684223712676015</c:v>
                </c:pt>
                <c:pt idx="1498">
                  <c:v>96.75388071442147</c:v>
                </c:pt>
                <c:pt idx="1499">
                  <c:v>96.702424508877158</c:v>
                </c:pt>
                <c:pt idx="1500">
                  <c:v>97.091167509548285</c:v>
                </c:pt>
                <c:pt idx="1501">
                  <c:v>97.032728501935892</c:v>
                </c:pt>
                <c:pt idx="1502">
                  <c:v>97.035119233582122</c:v>
                </c:pt>
                <c:pt idx="1503">
                  <c:v>97.037500778260736</c:v>
                </c:pt>
                <c:pt idx="1504">
                  <c:v>97.413898614542902</c:v>
                </c:pt>
                <c:pt idx="1505">
                  <c:v>97.322563196013675</c:v>
                </c:pt>
                <c:pt idx="1506">
                  <c:v>97.736802858542333</c:v>
                </c:pt>
                <c:pt idx="1507">
                  <c:v>97.956641339763181</c:v>
                </c:pt>
                <c:pt idx="1508">
                  <c:v>98.021138092474999</c:v>
                </c:pt>
                <c:pt idx="1509">
                  <c:v>98.02275923891203</c:v>
                </c:pt>
                <c:pt idx="1510">
                  <c:v>98.024370491691613</c:v>
                </c:pt>
                <c:pt idx="1511">
                  <c:v>97.997049863419988</c:v>
                </c:pt>
                <c:pt idx="1512">
                  <c:v>97.886172351419589</c:v>
                </c:pt>
                <c:pt idx="1513">
                  <c:v>97.418800215104</c:v>
                </c:pt>
                <c:pt idx="1514">
                  <c:v>97.394309542256252</c:v>
                </c:pt>
                <c:pt idx="1515">
                  <c:v>96.925756575927139</c:v>
                </c:pt>
                <c:pt idx="1516">
                  <c:v>96.927321031204997</c:v>
                </c:pt>
                <c:pt idx="1517">
                  <c:v>96.928875760739572</c:v>
                </c:pt>
                <c:pt idx="1518">
                  <c:v>96.415822655984925</c:v>
                </c:pt>
                <c:pt idx="1519">
                  <c:v>96.415952564127451</c:v>
                </c:pt>
                <c:pt idx="1520">
                  <c:v>96.461105022049395</c:v>
                </c:pt>
                <c:pt idx="1521">
                  <c:v>96.635854398708688</c:v>
                </c:pt>
                <c:pt idx="1522">
                  <c:v>96.521623459674316</c:v>
                </c:pt>
                <c:pt idx="1523">
                  <c:v>96.52320799741247</c:v>
                </c:pt>
                <c:pt idx="1524">
                  <c:v>96.524771660776224</c:v>
                </c:pt>
                <c:pt idx="1525">
                  <c:v>96.429594270544996</c:v>
                </c:pt>
                <c:pt idx="1526">
                  <c:v>95.86845703329999</c:v>
                </c:pt>
                <c:pt idx="1527">
                  <c:v>95.677253586034126</c:v>
                </c:pt>
                <c:pt idx="1528">
                  <c:v>94.998859001486835</c:v>
                </c:pt>
                <c:pt idx="1529">
                  <c:v>95.429947623850595</c:v>
                </c:pt>
                <c:pt idx="1530">
                  <c:v>95.431833627435822</c:v>
                </c:pt>
                <c:pt idx="1531">
                  <c:v>95.433711972830039</c:v>
                </c:pt>
                <c:pt idx="1532">
                  <c:v>95.206776102525524</c:v>
                </c:pt>
                <c:pt idx="1533">
                  <c:v>95.043619735523393</c:v>
                </c:pt>
                <c:pt idx="1534">
                  <c:v>95.161922077798522</c:v>
                </c:pt>
                <c:pt idx="1535">
                  <c:v>95.427685672706858</c:v>
                </c:pt>
                <c:pt idx="1536">
                  <c:v>95.749053303918245</c:v>
                </c:pt>
                <c:pt idx="1537">
                  <c:v>95.7508425358171</c:v>
                </c:pt>
                <c:pt idx="1538">
                  <c:v>95.752629679118428</c:v>
                </c:pt>
                <c:pt idx="1539">
                  <c:v>95.933083811007435</c:v>
                </c:pt>
                <c:pt idx="1540">
                  <c:v>95.225741960653508</c:v>
                </c:pt>
                <c:pt idx="1541">
                  <c:v>95.105746461966703</c:v>
                </c:pt>
                <c:pt idx="1542">
                  <c:v>94.838632240644415</c:v>
                </c:pt>
                <c:pt idx="1543">
                  <c:v>94.471527107943515</c:v>
                </c:pt>
                <c:pt idx="1544">
                  <c:v>94.471333564570813</c:v>
                </c:pt>
                <c:pt idx="1545">
                  <c:v>94.471142805994802</c:v>
                </c:pt>
                <c:pt idx="1546">
                  <c:v>94.353852737330953</c:v>
                </c:pt>
                <c:pt idx="1547">
                  <c:v>94.184310135228316</c:v>
                </c:pt>
                <c:pt idx="1548">
                  <c:v>94.067435001277175</c:v>
                </c:pt>
                <c:pt idx="1549">
                  <c:v>93.540685130250395</c:v>
                </c:pt>
                <c:pt idx="1550">
                  <c:v>92.928890351893571</c:v>
                </c:pt>
                <c:pt idx="1551">
                  <c:v>92.927851622713376</c:v>
                </c:pt>
                <c:pt idx="1552">
                  <c:v>92.92682751371602</c:v>
                </c:pt>
                <c:pt idx="1553">
                  <c:v>92.428706745469469</c:v>
                </c:pt>
                <c:pt idx="1554">
                  <c:v>91.895879442797622</c:v>
                </c:pt>
                <c:pt idx="1555">
                  <c:v>91.745907855268939</c:v>
                </c:pt>
                <c:pt idx="1556">
                  <c:v>91.385536585912192</c:v>
                </c:pt>
                <c:pt idx="1557">
                  <c:v>91.686825072984561</c:v>
                </c:pt>
                <c:pt idx="1558">
                  <c:v>91.687576577673411</c:v>
                </c:pt>
                <c:pt idx="1559">
                  <c:v>91.686814606345436</c:v>
                </c:pt>
                <c:pt idx="1560">
                  <c:v>91.937249182810106</c:v>
                </c:pt>
                <c:pt idx="1561">
                  <c:v>92.799879574771424</c:v>
                </c:pt>
                <c:pt idx="1562">
                  <c:v>92.536512419009227</c:v>
                </c:pt>
                <c:pt idx="1563">
                  <c:v>92.604626853290924</c:v>
                </c:pt>
                <c:pt idx="1564">
                  <c:v>92.226362727211651</c:v>
                </c:pt>
                <c:pt idx="1565">
                  <c:v>92.226167336000515</c:v>
                </c:pt>
                <c:pt idx="1566">
                  <c:v>92.225994973039249</c:v>
                </c:pt>
                <c:pt idx="1567">
                  <c:v>91.765318323229536</c:v>
                </c:pt>
                <c:pt idx="1568">
                  <c:v>91.614150423601671</c:v>
                </c:pt>
                <c:pt idx="1569">
                  <c:v>91.375891776388087</c:v>
                </c:pt>
                <c:pt idx="1570">
                  <c:v>91.149588279993296</c:v>
                </c:pt>
                <c:pt idx="1571">
                  <c:v>91.04825141963812</c:v>
                </c:pt>
                <c:pt idx="1572">
                  <c:v>91.04801485670751</c:v>
                </c:pt>
                <c:pt idx="1573">
                  <c:v>91.047822954625133</c:v>
                </c:pt>
                <c:pt idx="1574">
                  <c:v>91.305667477278334</c:v>
                </c:pt>
                <c:pt idx="1575">
                  <c:v>91.455293181989674</c:v>
                </c:pt>
                <c:pt idx="1576">
                  <c:v>91.219505535771262</c:v>
                </c:pt>
                <c:pt idx="1577">
                  <c:v>91.064084388172333</c:v>
                </c:pt>
                <c:pt idx="1578">
                  <c:v>90.72410019165855</c:v>
                </c:pt>
                <c:pt idx="1579">
                  <c:v>90.725243732652473</c:v>
                </c:pt>
                <c:pt idx="1580">
                  <c:v>90.726412015205213</c:v>
                </c:pt>
                <c:pt idx="1581">
                  <c:v>90.912838437949915</c:v>
                </c:pt>
                <c:pt idx="1582">
                  <c:v>91.366369518510524</c:v>
                </c:pt>
                <c:pt idx="1583">
                  <c:v>91.716167224603481</c:v>
                </c:pt>
                <c:pt idx="1584">
                  <c:v>91.881592017897816</c:v>
                </c:pt>
                <c:pt idx="1585">
                  <c:v>92.182995485966586</c:v>
                </c:pt>
                <c:pt idx="1586">
                  <c:v>92.18309547286637</c:v>
                </c:pt>
                <c:pt idx="1587">
                  <c:v>92.183209542428102</c:v>
                </c:pt>
                <c:pt idx="1588">
                  <c:v>92.029263515148955</c:v>
                </c:pt>
                <c:pt idx="1589">
                  <c:v>92.080058972638653</c:v>
                </c:pt>
                <c:pt idx="1590">
                  <c:v>92.16407613378135</c:v>
                </c:pt>
                <c:pt idx="1591">
                  <c:v>91.630126373206522</c:v>
                </c:pt>
                <c:pt idx="1592">
                  <c:v>91.78754166425496</c:v>
                </c:pt>
                <c:pt idx="1593">
                  <c:v>91.786419276098201</c:v>
                </c:pt>
                <c:pt idx="1594">
                  <c:v>91.785297592074571</c:v>
                </c:pt>
                <c:pt idx="1595">
                  <c:v>91.906201469640507</c:v>
                </c:pt>
                <c:pt idx="1596">
                  <c:v>92.083638081171074</c:v>
                </c:pt>
                <c:pt idx="1597">
                  <c:v>91.899544595340771</c:v>
                </c:pt>
                <c:pt idx="1598">
                  <c:v>92.854572989295875</c:v>
                </c:pt>
                <c:pt idx="1599">
                  <c:v>93.15094683465226</c:v>
                </c:pt>
                <c:pt idx="1600">
                  <c:v>93.150081455075963</c:v>
                </c:pt>
                <c:pt idx="1601">
                  <c:v>93.149238607758761</c:v>
                </c:pt>
                <c:pt idx="1602">
                  <c:v>93.270013628967931</c:v>
                </c:pt>
                <c:pt idx="1603">
                  <c:v>93.66653960795594</c:v>
                </c:pt>
                <c:pt idx="1604">
                  <c:v>93.778519856337113</c:v>
                </c:pt>
                <c:pt idx="1605">
                  <c:v>93.471035110111671</c:v>
                </c:pt>
                <c:pt idx="1606">
                  <c:v>93.665923638206309</c:v>
                </c:pt>
                <c:pt idx="1607">
                  <c:v>93.664620251765356</c:v>
                </c:pt>
                <c:pt idx="1608">
                  <c:v>93.663330738516962</c:v>
                </c:pt>
                <c:pt idx="1609">
                  <c:v>93.620262105876151</c:v>
                </c:pt>
                <c:pt idx="1610">
                  <c:v>93.811169027706242</c:v>
                </c:pt>
                <c:pt idx="1611">
                  <c:v>94.20308047457074</c:v>
                </c:pt>
                <c:pt idx="1612">
                  <c:v>94.439907663772246</c:v>
                </c:pt>
                <c:pt idx="1613">
                  <c:v>94.360910930700868</c:v>
                </c:pt>
                <c:pt idx="1614">
                  <c:v>94.334852913116691</c:v>
                </c:pt>
                <c:pt idx="1615">
                  <c:v>94.308834434131285</c:v>
                </c:pt>
                <c:pt idx="1616">
                  <c:v>94.119249627552108</c:v>
                </c:pt>
                <c:pt idx="1617">
                  <c:v>94.05272137596863</c:v>
                </c:pt>
                <c:pt idx="1618">
                  <c:v>94.171373380039853</c:v>
                </c:pt>
                <c:pt idx="1619">
                  <c:v>94.888650930709758</c:v>
                </c:pt>
                <c:pt idx="1620">
                  <c:v>95.004682589795664</c:v>
                </c:pt>
                <c:pt idx="1621">
                  <c:v>95.003037578368136</c:v>
                </c:pt>
                <c:pt idx="1622">
                  <c:v>95.00140298719883</c:v>
                </c:pt>
                <c:pt idx="1623">
                  <c:v>94.934354183166008</c:v>
                </c:pt>
                <c:pt idx="1624">
                  <c:v>94.780954088814468</c:v>
                </c:pt>
                <c:pt idx="1625">
                  <c:v>94.69425128845252</c:v>
                </c:pt>
                <c:pt idx="1626">
                  <c:v>94.907911041278993</c:v>
                </c:pt>
                <c:pt idx="1627">
                  <c:v>94.932534806084647</c:v>
                </c:pt>
                <c:pt idx="1628">
                  <c:v>94.931617128679349</c:v>
                </c:pt>
                <c:pt idx="1629">
                  <c:v>94.930717513054915</c:v>
                </c:pt>
                <c:pt idx="1630">
                  <c:v>94.87062596807894</c:v>
                </c:pt>
                <c:pt idx="1631">
                  <c:v>95.490628552121962</c:v>
                </c:pt>
                <c:pt idx="1632">
                  <c:v>95.483690744213732</c:v>
                </c:pt>
                <c:pt idx="1633">
                  <c:v>95.035488346448233</c:v>
                </c:pt>
                <c:pt idx="1634">
                  <c:v>94.928106891034403</c:v>
                </c:pt>
                <c:pt idx="1635">
                  <c:v>94.926561914085568</c:v>
                </c:pt>
                <c:pt idx="1636">
                  <c:v>94.925033609549871</c:v>
                </c:pt>
                <c:pt idx="1637">
                  <c:v>94.712006713737964</c:v>
                </c:pt>
                <c:pt idx="1638">
                  <c:v>94.490191372161917</c:v>
                </c:pt>
                <c:pt idx="1639">
                  <c:v>94.880148694704104</c:v>
                </c:pt>
                <c:pt idx="1640">
                  <c:v>94.750554375912884</c:v>
                </c:pt>
                <c:pt idx="1641">
                  <c:v>94.684386749598204</c:v>
                </c:pt>
                <c:pt idx="1642">
                  <c:v>94.683014169755097</c:v>
                </c:pt>
                <c:pt idx="1643">
                  <c:v>94.681651140666318</c:v>
                </c:pt>
                <c:pt idx="1644">
                  <c:v>94.679844001499092</c:v>
                </c:pt>
                <c:pt idx="1645">
                  <c:v>94.646616722319934</c:v>
                </c:pt>
                <c:pt idx="1646">
                  <c:v>94.236987634181901</c:v>
                </c:pt>
                <c:pt idx="1647">
                  <c:v>94.23597647949255</c:v>
                </c:pt>
                <c:pt idx="1648">
                  <c:v>94.282493013575092</c:v>
                </c:pt>
                <c:pt idx="1649">
                  <c:v>94.277446811572375</c:v>
                </c:pt>
                <c:pt idx="1650">
                  <c:v>94.276255166796489</c:v>
                </c:pt>
                <c:pt idx="1651">
                  <c:v>94.276558718305679</c:v>
                </c:pt>
                <c:pt idx="1652">
                  <c:v>94.450387763503599</c:v>
                </c:pt>
                <c:pt idx="1653">
                  <c:v>94.805038477403642</c:v>
                </c:pt>
                <c:pt idx="1654">
                  <c:v>94.623508521846844</c:v>
                </c:pt>
                <c:pt idx="1655">
                  <c:v>95.244615930089722</c:v>
                </c:pt>
                <c:pt idx="1656">
                  <c:v>95.242028905516065</c:v>
                </c:pt>
                <c:pt idx="1657">
                  <c:v>95.239510248399412</c:v>
                </c:pt>
                <c:pt idx="1658">
                  <c:v>95.579853020894049</c:v>
                </c:pt>
                <c:pt idx="1659">
                  <c:v>95.315420686953559</c:v>
                </c:pt>
                <c:pt idx="1660">
                  <c:v>95.617807898333851</c:v>
                </c:pt>
                <c:pt idx="1661">
                  <c:v>95.838939703370073</c:v>
                </c:pt>
                <c:pt idx="1662">
                  <c:v>96.176566920471842</c:v>
                </c:pt>
                <c:pt idx="1663">
                  <c:v>96.173518415563279</c:v>
                </c:pt>
                <c:pt idx="1664">
                  <c:v>96.170481533122413</c:v>
                </c:pt>
                <c:pt idx="1665">
                  <c:v>96.102359515272084</c:v>
                </c:pt>
                <c:pt idx="1666">
                  <c:v>96.084246241208945</c:v>
                </c:pt>
                <c:pt idx="1667">
                  <c:v>96.453154304596126</c:v>
                </c:pt>
                <c:pt idx="1668">
                  <c:v>96.261933262006579</c:v>
                </c:pt>
                <c:pt idx="1669">
                  <c:v>96.197429249981809</c:v>
                </c:pt>
                <c:pt idx="1670">
                  <c:v>96.194506541194173</c:v>
                </c:pt>
                <c:pt idx="1671">
                  <c:v>96.191564689518557</c:v>
                </c:pt>
                <c:pt idx="1672">
                  <c:v>96.361090686971593</c:v>
                </c:pt>
                <c:pt idx="1673">
                  <c:v>96.351576671652552</c:v>
                </c:pt>
                <c:pt idx="1674">
                  <c:v>96.316620390877702</c:v>
                </c:pt>
                <c:pt idx="1675">
                  <c:v>96.379257287651214</c:v>
                </c:pt>
                <c:pt idx="1676">
                  <c:v>96.458628516418315</c:v>
                </c:pt>
                <c:pt idx="1677">
                  <c:v>96.455553641358378</c:v>
                </c:pt>
                <c:pt idx="1678">
                  <c:v>96.452458212320764</c:v>
                </c:pt>
                <c:pt idx="1679">
                  <c:v>96.168687941163441</c:v>
                </c:pt>
                <c:pt idx="1680">
                  <c:v>96.235506867182039</c:v>
                </c:pt>
                <c:pt idx="1681">
                  <c:v>96.446996335320335</c:v>
                </c:pt>
                <c:pt idx="1682">
                  <c:v>97.395285611383656</c:v>
                </c:pt>
                <c:pt idx="1683">
                  <c:v>96.9795930601923</c:v>
                </c:pt>
                <c:pt idx="1684">
                  <c:v>96.975051316259055</c:v>
                </c:pt>
                <c:pt idx="1685">
                  <c:v>96.970510942591005</c:v>
                </c:pt>
                <c:pt idx="1686">
                  <c:v>96.308383735553576</c:v>
                </c:pt>
                <c:pt idx="1687">
                  <c:v>96.187443445790464</c:v>
                </c:pt>
                <c:pt idx="1688">
                  <c:v>96.07229800746606</c:v>
                </c:pt>
                <c:pt idx="1689">
                  <c:v>96.07142377828238</c:v>
                </c:pt>
                <c:pt idx="1690">
                  <c:v>95.390362247012177</c:v>
                </c:pt>
                <c:pt idx="1691">
                  <c:v>95.385982194369973</c:v>
                </c:pt>
                <c:pt idx="1692">
                  <c:v>95.381602826860345</c:v>
                </c:pt>
                <c:pt idx="1693">
                  <c:v>95.409671338771204</c:v>
                </c:pt>
                <c:pt idx="1694">
                  <c:v>95.207018710767315</c:v>
                </c:pt>
                <c:pt idx="1695">
                  <c:v>95.240100337832729</c:v>
                </c:pt>
                <c:pt idx="1696">
                  <c:v>95.100088012186404</c:v>
                </c:pt>
                <c:pt idx="1697">
                  <c:v>94.781538355407875</c:v>
                </c:pt>
                <c:pt idx="1698">
                  <c:v>94.775595488996956</c:v>
                </c:pt>
                <c:pt idx="1699">
                  <c:v>94.769652554965859</c:v>
                </c:pt>
                <c:pt idx="1700">
                  <c:v>94.929545683469314</c:v>
                </c:pt>
                <c:pt idx="1701">
                  <c:v>94.393425671143291</c:v>
                </c:pt>
                <c:pt idx="1702">
                  <c:v>94.443578504287672</c:v>
                </c:pt>
                <c:pt idx="1703">
                  <c:v>94.750384918702736</c:v>
                </c:pt>
                <c:pt idx="1704">
                  <c:v>94.597583101223918</c:v>
                </c:pt>
                <c:pt idx="1705">
                  <c:v>94.59347068203833</c:v>
                </c:pt>
                <c:pt idx="1706">
                  <c:v>94.589357575157237</c:v>
                </c:pt>
                <c:pt idx="1707">
                  <c:v>94.706606909850635</c:v>
                </c:pt>
                <c:pt idx="1708">
                  <c:v>94.757518560037838</c:v>
                </c:pt>
                <c:pt idx="1709">
                  <c:v>94.556514294134757</c:v>
                </c:pt>
                <c:pt idx="1710">
                  <c:v>94.395535825408373</c:v>
                </c:pt>
                <c:pt idx="1711">
                  <c:v>94.776062090908383</c:v>
                </c:pt>
                <c:pt idx="1712">
                  <c:v>94.772236359106458</c:v>
                </c:pt>
                <c:pt idx="1713">
                  <c:v>94.768412005698281</c:v>
                </c:pt>
                <c:pt idx="1714">
                  <c:v>94.993403079317787</c:v>
                </c:pt>
                <c:pt idx="1715">
                  <c:v>94.778232371838698</c:v>
                </c:pt>
                <c:pt idx="1716">
                  <c:v>94.740381222578222</c:v>
                </c:pt>
                <c:pt idx="1717">
                  <c:v>94.662288951089039</c:v>
                </c:pt>
                <c:pt idx="1718">
                  <c:v>94.664400152858306</c:v>
                </c:pt>
                <c:pt idx="1719">
                  <c:v>94.660516207422063</c:v>
                </c:pt>
                <c:pt idx="1720">
                  <c:v>94.656629487739096</c:v>
                </c:pt>
                <c:pt idx="1721">
                  <c:v>94.579720432484592</c:v>
                </c:pt>
                <c:pt idx="1722">
                  <c:v>94.454805118076422</c:v>
                </c:pt>
                <c:pt idx="1723">
                  <c:v>94.086359095851961</c:v>
                </c:pt>
                <c:pt idx="1724">
                  <c:v>94.203970550790956</c:v>
                </c:pt>
                <c:pt idx="1725">
                  <c:v>94.170806806640627</c:v>
                </c:pt>
                <c:pt idx="1726">
                  <c:v>94.166894900956208</c:v>
                </c:pt>
                <c:pt idx="1727">
                  <c:v>94.162982995271761</c:v>
                </c:pt>
                <c:pt idx="1728">
                  <c:v>93.986602339905033</c:v>
                </c:pt>
                <c:pt idx="1729">
                  <c:v>94.325826869448932</c:v>
                </c:pt>
                <c:pt idx="1730">
                  <c:v>94.32430467522768</c:v>
                </c:pt>
                <c:pt idx="1731">
                  <c:v>94.821389245077128</c:v>
                </c:pt>
                <c:pt idx="1732">
                  <c:v>94.474649276690045</c:v>
                </c:pt>
                <c:pt idx="1733">
                  <c:v>94.470879966957128</c:v>
                </c:pt>
                <c:pt idx="1734">
                  <c:v>94.467104335236215</c:v>
                </c:pt>
                <c:pt idx="1735">
                  <c:v>94.230350801819625</c:v>
                </c:pt>
                <c:pt idx="1736">
                  <c:v>94.048845208854729</c:v>
                </c:pt>
                <c:pt idx="1737">
                  <c:v>94.248029374844563</c:v>
                </c:pt>
                <c:pt idx="1738">
                  <c:v>94.586353457822042</c:v>
                </c:pt>
                <c:pt idx="1739">
                  <c:v>95.126430666837791</c:v>
                </c:pt>
                <c:pt idx="1740">
                  <c:v>95.122731758617903</c:v>
                </c:pt>
                <c:pt idx="1741">
                  <c:v>95.119038482538443</c:v>
                </c:pt>
                <c:pt idx="1742">
                  <c:v>95.419619480518563</c:v>
                </c:pt>
                <c:pt idx="1743">
                  <c:v>95.581382297532443</c:v>
                </c:pt>
                <c:pt idx="1744">
                  <c:v>95.580554265048903</c:v>
                </c:pt>
                <c:pt idx="1745">
                  <c:v>95.669450743202916</c:v>
                </c:pt>
                <c:pt idx="1746">
                  <c:v>95.665258128173022</c:v>
                </c:pt>
                <c:pt idx="1747">
                  <c:v>95.661062044158342</c:v>
                </c:pt>
                <c:pt idx="1748">
                  <c:v>95.656860409767944</c:v>
                </c:pt>
                <c:pt idx="1749">
                  <c:v>95.405568538413007</c:v>
                </c:pt>
                <c:pt idx="1750">
                  <c:v>95.282300244917792</c:v>
                </c:pt>
                <c:pt idx="1751">
                  <c:v>95.415572396780703</c:v>
                </c:pt>
                <c:pt idx="1752">
                  <c:v>95.450632732362507</c:v>
                </c:pt>
                <c:pt idx="1753">
                  <c:v>95.07274993307918</c:v>
                </c:pt>
                <c:pt idx="1754">
                  <c:v>95.067922139966043</c:v>
                </c:pt>
                <c:pt idx="1755">
                  <c:v>95.063079090971229</c:v>
                </c:pt>
                <c:pt idx="1756">
                  <c:v>94.649922769654594</c:v>
                </c:pt>
                <c:pt idx="1757">
                  <c:v>94.885954837032727</c:v>
                </c:pt>
                <c:pt idx="1758">
                  <c:v>94.63272453681941</c:v>
                </c:pt>
                <c:pt idx="1759">
                  <c:v>94.808129730268462</c:v>
                </c:pt>
                <c:pt idx="1760">
                  <c:v>94.772979485351598</c:v>
                </c:pt>
                <c:pt idx="1761">
                  <c:v>94.769931082805599</c:v>
                </c:pt>
                <c:pt idx="1762">
                  <c:v>94.766838992961951</c:v>
                </c:pt>
                <c:pt idx="1763">
                  <c:v>94.995673057968048</c:v>
                </c:pt>
                <c:pt idx="1764">
                  <c:v>95.246337596256836</c:v>
                </c:pt>
                <c:pt idx="1765">
                  <c:v>95.003600618450989</c:v>
                </c:pt>
                <c:pt idx="1766">
                  <c:v>94.822537111948179</c:v>
                </c:pt>
                <c:pt idx="1767">
                  <c:v>95.298176533174157</c:v>
                </c:pt>
                <c:pt idx="1768">
                  <c:v>95.295074709267269</c:v>
                </c:pt>
                <c:pt idx="1769">
                  <c:v>95.29196036959479</c:v>
                </c:pt>
                <c:pt idx="1770">
                  <c:v>94.836400408306673</c:v>
                </c:pt>
                <c:pt idx="1771">
                  <c:v>94.984198388909519</c:v>
                </c:pt>
                <c:pt idx="1772">
                  <c:v>95.266581873567674</c:v>
                </c:pt>
                <c:pt idx="1773">
                  <c:v>94.984622534299149</c:v>
                </c:pt>
                <c:pt idx="1774">
                  <c:v>94.863032566854343</c:v>
                </c:pt>
                <c:pt idx="1775">
                  <c:v>94.858535235083508</c:v>
                </c:pt>
                <c:pt idx="1776">
                  <c:v>94.854037903312687</c:v>
                </c:pt>
                <c:pt idx="1777">
                  <c:v>94.683717802519851</c:v>
                </c:pt>
                <c:pt idx="1778">
                  <c:v>94.470011104968179</c:v>
                </c:pt>
                <c:pt idx="1779">
                  <c:v>94.813117607696569</c:v>
                </c:pt>
                <c:pt idx="1780">
                  <c:v>95.078410814433397</c:v>
                </c:pt>
                <c:pt idx="1781">
                  <c:v>94.783535205069825</c:v>
                </c:pt>
                <c:pt idx="1782">
                  <c:v>94.779343118915463</c:v>
                </c:pt>
                <c:pt idx="1783">
                  <c:v>94.775151728081426</c:v>
                </c:pt>
                <c:pt idx="1784">
                  <c:v>94.514113186326924</c:v>
                </c:pt>
                <c:pt idx="1785">
                  <c:v>94.185956765602953</c:v>
                </c:pt>
                <c:pt idx="1786">
                  <c:v>94.174942196558163</c:v>
                </c:pt>
                <c:pt idx="1787">
                  <c:v>93.987287355087048</c:v>
                </c:pt>
                <c:pt idx="1788">
                  <c:v>93.889113051724692</c:v>
                </c:pt>
                <c:pt idx="1789">
                  <c:v>93.886621439681306</c:v>
                </c:pt>
                <c:pt idx="1790">
                  <c:v>93.884092502754285</c:v>
                </c:pt>
                <c:pt idx="1791">
                  <c:v>93.858246077201926</c:v>
                </c:pt>
                <c:pt idx="1792">
                  <c:v>93.820416955516677</c:v>
                </c:pt>
                <c:pt idx="1793">
                  <c:v>93.64641750317206</c:v>
                </c:pt>
                <c:pt idx="1794">
                  <c:v>93.504960419655291</c:v>
                </c:pt>
                <c:pt idx="1795">
                  <c:v>93.611322253152281</c:v>
                </c:pt>
                <c:pt idx="1796">
                  <c:v>93.608779819737777</c:v>
                </c:pt>
                <c:pt idx="1797">
                  <c:v>93.606208458804588</c:v>
                </c:pt>
                <c:pt idx="1798">
                  <c:v>93.611581989077536</c:v>
                </c:pt>
                <c:pt idx="1799">
                  <c:v>94.066213848125258</c:v>
                </c:pt>
                <c:pt idx="1800">
                  <c:v>94.17000987081785</c:v>
                </c:pt>
                <c:pt idx="1801">
                  <c:v>94.470414423254368</c:v>
                </c:pt>
                <c:pt idx="1802">
                  <c:v>94.441007173581156</c:v>
                </c:pt>
                <c:pt idx="1803">
                  <c:v>94.438243825227232</c:v>
                </c:pt>
                <c:pt idx="1804">
                  <c:v>94.435481182709381</c:v>
                </c:pt>
                <c:pt idx="1805">
                  <c:v>94.414004001684106</c:v>
                </c:pt>
                <c:pt idx="1806">
                  <c:v>94.507001128387316</c:v>
                </c:pt>
                <c:pt idx="1807">
                  <c:v>94.219520677984164</c:v>
                </c:pt>
                <c:pt idx="1808">
                  <c:v>94.506824162962872</c:v>
                </c:pt>
                <c:pt idx="1809">
                  <c:v>94.493817385265245</c:v>
                </c:pt>
                <c:pt idx="1810">
                  <c:v>94.490918362860143</c:v>
                </c:pt>
                <c:pt idx="1811">
                  <c:v>94.488019340455025</c:v>
                </c:pt>
                <c:pt idx="1812">
                  <c:v>94.547530038117799</c:v>
                </c:pt>
                <c:pt idx="1813">
                  <c:v>94.574524135103985</c:v>
                </c:pt>
                <c:pt idx="1814">
                  <c:v>94.793456328189052</c:v>
                </c:pt>
                <c:pt idx="1815">
                  <c:v>95.070793618782872</c:v>
                </c:pt>
                <c:pt idx="1816">
                  <c:v>94.956631641909325</c:v>
                </c:pt>
                <c:pt idx="1817">
                  <c:v>94.953672838762529</c:v>
                </c:pt>
                <c:pt idx="1818">
                  <c:v>94.950714722750661</c:v>
                </c:pt>
                <c:pt idx="1819">
                  <c:v>94.847759229974045</c:v>
                </c:pt>
                <c:pt idx="1820">
                  <c:v>95.133748236875689</c:v>
                </c:pt>
                <c:pt idx="1821">
                  <c:v>95.068544626051917</c:v>
                </c:pt>
                <c:pt idx="1822">
                  <c:v>94.929377807907471</c:v>
                </c:pt>
                <c:pt idx="1823">
                  <c:v>95.048821104099744</c:v>
                </c:pt>
                <c:pt idx="1824">
                  <c:v>95.046054639658166</c:v>
                </c:pt>
                <c:pt idx="1825">
                  <c:v>95.043289297302238</c:v>
                </c:pt>
                <c:pt idx="1826">
                  <c:v>95.120933181896646</c:v>
                </c:pt>
                <c:pt idx="1827">
                  <c:v>95.08916632014089</c:v>
                </c:pt>
                <c:pt idx="1828">
                  <c:v>95.234483383528854</c:v>
                </c:pt>
                <c:pt idx="1829">
                  <c:v>94.842629784467292</c:v>
                </c:pt>
                <c:pt idx="1830">
                  <c:v>95.248297086765717</c:v>
                </c:pt>
                <c:pt idx="1831">
                  <c:v>95.245631704792018</c:v>
                </c:pt>
                <c:pt idx="1832">
                  <c:v>95.242841030010439</c:v>
                </c:pt>
                <c:pt idx="1833">
                  <c:v>95.190350190098599</c:v>
                </c:pt>
                <c:pt idx="1834">
                  <c:v>95.260544972233802</c:v>
                </c:pt>
                <c:pt idx="1835">
                  <c:v>94.955897906116661</c:v>
                </c:pt>
                <c:pt idx="1836">
                  <c:v>94.061796789664385</c:v>
                </c:pt>
                <c:pt idx="1837">
                  <c:v>94.114824652772157</c:v>
                </c:pt>
                <c:pt idx="1838">
                  <c:v>94.11215453800007</c:v>
                </c:pt>
                <c:pt idx="1839">
                  <c:v>94.109350497091754</c:v>
                </c:pt>
                <c:pt idx="1840">
                  <c:v>94.212558700589241</c:v>
                </c:pt>
                <c:pt idx="1841">
                  <c:v>94.493832023648537</c:v>
                </c:pt>
                <c:pt idx="1842">
                  <c:v>95.229769706064303</c:v>
                </c:pt>
                <c:pt idx="1843">
                  <c:v>95.691947861563378</c:v>
                </c:pt>
                <c:pt idx="1844">
                  <c:v>95.63638373919359</c:v>
                </c:pt>
                <c:pt idx="1845">
                  <c:v>95.632140067016323</c:v>
                </c:pt>
                <c:pt idx="1846">
                  <c:v>95.630787527289442</c:v>
                </c:pt>
                <c:pt idx="1847">
                  <c:v>95.5404272097975</c:v>
                </c:pt>
                <c:pt idx="1848">
                  <c:v>95.840336021232503</c:v>
                </c:pt>
                <c:pt idx="1849">
                  <c:v>96.074788389118737</c:v>
                </c:pt>
                <c:pt idx="1850">
                  <c:v>95.568582173493382</c:v>
                </c:pt>
                <c:pt idx="1851">
                  <c:v>95.69844960947465</c:v>
                </c:pt>
                <c:pt idx="1852">
                  <c:v>95.695757353501321</c:v>
                </c:pt>
                <c:pt idx="1853">
                  <c:v>95.69294158716373</c:v>
                </c:pt>
                <c:pt idx="1854">
                  <c:v>95.759332794944882</c:v>
                </c:pt>
                <c:pt idx="1855">
                  <c:v>95.581142435128726</c:v>
                </c:pt>
                <c:pt idx="1856">
                  <c:v>95.657265314727169</c:v>
                </c:pt>
                <c:pt idx="1857">
                  <c:v>95.335526215135545</c:v>
                </c:pt>
                <c:pt idx="1858">
                  <c:v>95.509106871191932</c:v>
                </c:pt>
                <c:pt idx="1859">
                  <c:v>95.506154096089574</c:v>
                </c:pt>
                <c:pt idx="1860">
                  <c:v>95.503127079784676</c:v>
                </c:pt>
                <c:pt idx="1861">
                  <c:v>95.700874597118698</c:v>
                </c:pt>
                <c:pt idx="1862">
                  <c:v>95.210847564294127</c:v>
                </c:pt>
                <c:pt idx="1863">
                  <c:v>94.52773671149717</c:v>
                </c:pt>
                <c:pt idx="1864">
                  <c:v>94.040628032853746</c:v>
                </c:pt>
                <c:pt idx="1865">
                  <c:v>94.559693499684812</c:v>
                </c:pt>
                <c:pt idx="1866">
                  <c:v>94.556636111978833</c:v>
                </c:pt>
                <c:pt idx="1867">
                  <c:v>94.553582773793011</c:v>
                </c:pt>
                <c:pt idx="1868">
                  <c:v>94.399474910251541</c:v>
                </c:pt>
                <c:pt idx="1869">
                  <c:v>94.565657093011509</c:v>
                </c:pt>
                <c:pt idx="1870">
                  <c:v>94.58903092326166</c:v>
                </c:pt>
                <c:pt idx="1871">
                  <c:v>94.602746647977042</c:v>
                </c:pt>
                <c:pt idx="1872">
                  <c:v>94.270152134729159</c:v>
                </c:pt>
                <c:pt idx="1873">
                  <c:v>94.267611735761093</c:v>
                </c:pt>
                <c:pt idx="1874">
                  <c:v>94.26507741107325</c:v>
                </c:pt>
                <c:pt idx="1875">
                  <c:v>94.063258101238105</c:v>
                </c:pt>
                <c:pt idx="1876">
                  <c:v>93.83724763300448</c:v>
                </c:pt>
                <c:pt idx="1877">
                  <c:v>93.660728375166244</c:v>
                </c:pt>
                <c:pt idx="1878">
                  <c:v>93.19649003643552</c:v>
                </c:pt>
                <c:pt idx="1879">
                  <c:v>93.324700543759349</c:v>
                </c:pt>
                <c:pt idx="1880">
                  <c:v>93.322269182299323</c:v>
                </c:pt>
                <c:pt idx="1881">
                  <c:v>93.319836742430823</c:v>
                </c:pt>
                <c:pt idx="1882">
                  <c:v>92.963691638556256</c:v>
                </c:pt>
                <c:pt idx="1883">
                  <c:v>93.081219817594857</c:v>
                </c:pt>
                <c:pt idx="1884">
                  <c:v>93.797539528458586</c:v>
                </c:pt>
                <c:pt idx="1885">
                  <c:v>93.711147383627619</c:v>
                </c:pt>
                <c:pt idx="1886">
                  <c:v>93.660971863464994</c:v>
                </c:pt>
                <c:pt idx="1887">
                  <c:v>93.658570239414175</c:v>
                </c:pt>
                <c:pt idx="1888">
                  <c:v>93.656164595908848</c:v>
                </c:pt>
                <c:pt idx="1889">
                  <c:v>93.663749976418629</c:v>
                </c:pt>
                <c:pt idx="1890">
                  <c:v>94.263837112403948</c:v>
                </c:pt>
                <c:pt idx="1891">
                  <c:v>94.38095932654025</c:v>
                </c:pt>
                <c:pt idx="1892">
                  <c:v>94.338410721250341</c:v>
                </c:pt>
                <c:pt idx="1893">
                  <c:v>94.05326593119085</c:v>
                </c:pt>
                <c:pt idx="1894">
                  <c:v>94.05097283241092</c:v>
                </c:pt>
                <c:pt idx="1895">
                  <c:v>94.04868107344916</c:v>
                </c:pt>
                <c:pt idx="1896">
                  <c:v>94.085136855658973</c:v>
                </c:pt>
                <c:pt idx="1897">
                  <c:v>93.697063324093435</c:v>
                </c:pt>
                <c:pt idx="1898">
                  <c:v>93.545069161593318</c:v>
                </c:pt>
                <c:pt idx="1899">
                  <c:v>93.666893300437692</c:v>
                </c:pt>
                <c:pt idx="1900">
                  <c:v>93.863018670508552</c:v>
                </c:pt>
                <c:pt idx="1901">
                  <c:v>93.860771677512673</c:v>
                </c:pt>
                <c:pt idx="1902">
                  <c:v>93.858526010176391</c:v>
                </c:pt>
                <c:pt idx="1903">
                  <c:v>93.748400817165944</c:v>
                </c:pt>
                <c:pt idx="1904">
                  <c:v>93.710181433327762</c:v>
                </c:pt>
                <c:pt idx="1905">
                  <c:v>93.82640496170086</c:v>
                </c:pt>
                <c:pt idx="1906">
                  <c:v>93.836406928293172</c:v>
                </c:pt>
                <c:pt idx="1907">
                  <c:v>93.613048468022058</c:v>
                </c:pt>
                <c:pt idx="1908">
                  <c:v>93.611114935784059</c:v>
                </c:pt>
                <c:pt idx="1909">
                  <c:v>93.609186046676655</c:v>
                </c:pt>
                <c:pt idx="1910">
                  <c:v>93.664408788680518</c:v>
                </c:pt>
                <c:pt idx="1911">
                  <c:v>93.477174547693423</c:v>
                </c:pt>
                <c:pt idx="1912">
                  <c:v>93.627820256337642</c:v>
                </c:pt>
                <c:pt idx="1913">
                  <c:v>92.803986931057466</c:v>
                </c:pt>
                <c:pt idx="1914">
                  <c:v>93.043874282328574</c:v>
                </c:pt>
                <c:pt idx="1915">
                  <c:v>93.041806086995607</c:v>
                </c:pt>
                <c:pt idx="1916">
                  <c:v>93.039740453688438</c:v>
                </c:pt>
                <c:pt idx="1917">
                  <c:v>92.589131354696306</c:v>
                </c:pt>
                <c:pt idx="1918">
                  <c:v>92.257432278486576</c:v>
                </c:pt>
                <c:pt idx="1919">
                  <c:v>91.998434527598377</c:v>
                </c:pt>
                <c:pt idx="1920">
                  <c:v>91.900709436751995</c:v>
                </c:pt>
                <c:pt idx="1921">
                  <c:v>92.150540031094806</c:v>
                </c:pt>
                <c:pt idx="1922">
                  <c:v>92.148582728540447</c:v>
                </c:pt>
                <c:pt idx="1923">
                  <c:v>92.146751363361219</c:v>
                </c:pt>
                <c:pt idx="1924">
                  <c:v>91.579148511746027</c:v>
                </c:pt>
                <c:pt idx="1925">
                  <c:v>90.811250640132712</c:v>
                </c:pt>
                <c:pt idx="1926">
                  <c:v>90.87838456679421</c:v>
                </c:pt>
                <c:pt idx="1927">
                  <c:v>90.810260806448852</c:v>
                </c:pt>
                <c:pt idx="1928">
                  <c:v>90.737287594500728</c:v>
                </c:pt>
                <c:pt idx="1929">
                  <c:v>90.735551757059611</c:v>
                </c:pt>
                <c:pt idx="1930">
                  <c:v>90.733817706685173</c:v>
                </c:pt>
                <c:pt idx="1931">
                  <c:v>91.067588151652828</c:v>
                </c:pt>
                <c:pt idx="1932">
                  <c:v>91.417977125423675</c:v>
                </c:pt>
                <c:pt idx="1933">
                  <c:v>91.710924917677048</c:v>
                </c:pt>
                <c:pt idx="1934">
                  <c:v>91.21487890552973</c:v>
                </c:pt>
                <c:pt idx="1935">
                  <c:v>91.353953545811763</c:v>
                </c:pt>
                <c:pt idx="1936">
                  <c:v>91.352336408735752</c:v>
                </c:pt>
                <c:pt idx="1937">
                  <c:v>91.350721611522005</c:v>
                </c:pt>
                <c:pt idx="1938">
                  <c:v>91.162620246135191</c:v>
                </c:pt>
                <c:pt idx="1939">
                  <c:v>90.841050735020133</c:v>
                </c:pt>
                <c:pt idx="1940">
                  <c:v>90.43770190595913</c:v>
                </c:pt>
                <c:pt idx="1941">
                  <c:v>90.233372431523563</c:v>
                </c:pt>
                <c:pt idx="1942">
                  <c:v>90.188407823797448</c:v>
                </c:pt>
                <c:pt idx="1943">
                  <c:v>90.186891685796112</c:v>
                </c:pt>
                <c:pt idx="1944">
                  <c:v>90.185377316917297</c:v>
                </c:pt>
                <c:pt idx="1945">
                  <c:v>90.429628859084232</c:v>
                </c:pt>
                <c:pt idx="1946">
                  <c:v>90.64588639617088</c:v>
                </c:pt>
                <c:pt idx="1947">
                  <c:v>90.374332326287373</c:v>
                </c:pt>
                <c:pt idx="1948">
                  <c:v>90.501122525460303</c:v>
                </c:pt>
                <c:pt idx="1949">
                  <c:v>90.617910297578291</c:v>
                </c:pt>
                <c:pt idx="1950">
                  <c:v>90.616595709730106</c:v>
                </c:pt>
                <c:pt idx="1951">
                  <c:v>90.615283480944882</c:v>
                </c:pt>
                <c:pt idx="1952">
                  <c:v>90.562244078095276</c:v>
                </c:pt>
                <c:pt idx="1953">
                  <c:v>90.636450763340378</c:v>
                </c:pt>
                <c:pt idx="1954">
                  <c:v>90.972801164302979</c:v>
                </c:pt>
                <c:pt idx="1955">
                  <c:v>91.633458295073609</c:v>
                </c:pt>
                <c:pt idx="1956">
                  <c:v>92.438104823197619</c:v>
                </c:pt>
                <c:pt idx="1957">
                  <c:v>92.437263853259878</c:v>
                </c:pt>
                <c:pt idx="1958">
                  <c:v>92.436426424248197</c:v>
                </c:pt>
                <c:pt idx="1959">
                  <c:v>92.23401941901642</c:v>
                </c:pt>
                <c:pt idx="1960">
                  <c:v>92.345136243072218</c:v>
                </c:pt>
                <c:pt idx="1961">
                  <c:v>92.453935103229327</c:v>
                </c:pt>
                <c:pt idx="1962">
                  <c:v>92.337679106557346</c:v>
                </c:pt>
                <c:pt idx="1963">
                  <c:v>92.12750132858487</c:v>
                </c:pt>
                <c:pt idx="1964">
                  <c:v>92.126696045218054</c:v>
                </c:pt>
                <c:pt idx="1965">
                  <c:v>92.125893123386049</c:v>
                </c:pt>
                <c:pt idx="1966">
                  <c:v>92.088884921150637</c:v>
                </c:pt>
                <c:pt idx="1967">
                  <c:v>92.998332582232223</c:v>
                </c:pt>
                <c:pt idx="1968">
                  <c:v>92.820149643489401</c:v>
                </c:pt>
                <c:pt idx="1969">
                  <c:v>92.915075553885032</c:v>
                </c:pt>
                <c:pt idx="1970">
                  <c:v>93.138468819784023</c:v>
                </c:pt>
                <c:pt idx="1971">
                  <c:v>93.137560001278416</c:v>
                </c:pt>
                <c:pt idx="1972">
                  <c:v>93.13665172191736</c:v>
                </c:pt>
                <c:pt idx="1973">
                  <c:v>93.304356804574141</c:v>
                </c:pt>
                <c:pt idx="1974">
                  <c:v>93.45108325631918</c:v>
                </c:pt>
                <c:pt idx="1975">
                  <c:v>93.593834495899969</c:v>
                </c:pt>
                <c:pt idx="1976">
                  <c:v>93.647331792676425</c:v>
                </c:pt>
                <c:pt idx="1977">
                  <c:v>93.686305559433336</c:v>
                </c:pt>
                <c:pt idx="1978">
                  <c:v>93.685385360395614</c:v>
                </c:pt>
                <c:pt idx="1979">
                  <c:v>93.684466949309382</c:v>
                </c:pt>
                <c:pt idx="1980">
                  <c:v>93.75123203816986</c:v>
                </c:pt>
                <c:pt idx="1981">
                  <c:v>93.981569061807207</c:v>
                </c:pt>
                <c:pt idx="1982">
                  <c:v>94.418304226473012</c:v>
                </c:pt>
                <c:pt idx="1983">
                  <c:v>94.356997377774206</c:v>
                </c:pt>
                <c:pt idx="1984">
                  <c:v>94.760109423302382</c:v>
                </c:pt>
                <c:pt idx="1985">
                  <c:v>94.75850411195762</c:v>
                </c:pt>
                <c:pt idx="1986">
                  <c:v>94.756901185919475</c:v>
                </c:pt>
                <c:pt idx="1987">
                  <c:v>94.69845401819218</c:v>
                </c:pt>
                <c:pt idx="1988">
                  <c:v>95.089790997667819</c:v>
                </c:pt>
                <c:pt idx="1989">
                  <c:v>95.404536603335913</c:v>
                </c:pt>
                <c:pt idx="1990">
                  <c:v>95.48996871478387</c:v>
                </c:pt>
                <c:pt idx="1991">
                  <c:v>95.193801714722795</c:v>
                </c:pt>
                <c:pt idx="1992">
                  <c:v>95.192206721016575</c:v>
                </c:pt>
                <c:pt idx="1993">
                  <c:v>95.190612920721279</c:v>
                </c:pt>
                <c:pt idx="1994">
                  <c:v>95.038673808332831</c:v>
                </c:pt>
                <c:pt idx="1995">
                  <c:v>95.174942399875121</c:v>
                </c:pt>
                <c:pt idx="1996">
                  <c:v>95.746699910012211</c:v>
                </c:pt>
                <c:pt idx="1997">
                  <c:v>97.11404906478586</c:v>
                </c:pt>
                <c:pt idx="1998">
                  <c:v>97.150799814369051</c:v>
                </c:pt>
                <c:pt idx="1999">
                  <c:v>97.1488497332967</c:v>
                </c:pt>
                <c:pt idx="2000">
                  <c:v>97.1469024484404</c:v>
                </c:pt>
                <c:pt idx="2001">
                  <c:v>97.107250986383804</c:v>
                </c:pt>
                <c:pt idx="2002">
                  <c:v>97.522025456990775</c:v>
                </c:pt>
                <c:pt idx="2003">
                  <c:v>97.557301511825031</c:v>
                </c:pt>
                <c:pt idx="2004">
                  <c:v>97.683243657996513</c:v>
                </c:pt>
                <c:pt idx="2005">
                  <c:v>97.72633333520173</c:v>
                </c:pt>
                <c:pt idx="2006">
                  <c:v>97.724282882876068</c:v>
                </c:pt>
                <c:pt idx="2007">
                  <c:v>97.722232989409036</c:v>
                </c:pt>
                <c:pt idx="2008">
                  <c:v>97.720183654800621</c:v>
                </c:pt>
                <c:pt idx="2009">
                  <c:v>97.774440445216939</c:v>
                </c:pt>
                <c:pt idx="2010">
                  <c:v>98.239429829336487</c:v>
                </c:pt>
                <c:pt idx="2011">
                  <c:v>98.085741537549211</c:v>
                </c:pt>
                <c:pt idx="2012">
                  <c:v>97.848821508222272</c:v>
                </c:pt>
                <c:pt idx="2013">
                  <c:v>97.847016471403762</c:v>
                </c:pt>
                <c:pt idx="2014">
                  <c:v>97.84411599867218</c:v>
                </c:pt>
                <c:pt idx="2015">
                  <c:v>97.842313198578353</c:v>
                </c:pt>
                <c:pt idx="2016">
                  <c:v>97.433915230675026</c:v>
                </c:pt>
                <c:pt idx="2017">
                  <c:v>97.068006419594667</c:v>
                </c:pt>
                <c:pt idx="2018">
                  <c:v>96.819170787634292</c:v>
                </c:pt>
                <c:pt idx="2019">
                  <c:v>96.792128516308239</c:v>
                </c:pt>
                <c:pt idx="2020">
                  <c:v>96.790433310949055</c:v>
                </c:pt>
                <c:pt idx="2021">
                  <c:v>96.788739225276373</c:v>
                </c:pt>
                <c:pt idx="2022">
                  <c:v>96.960999074213447</c:v>
                </c:pt>
                <c:pt idx="2023">
                  <c:v>96.88783260010635</c:v>
                </c:pt>
                <c:pt idx="2024">
                  <c:v>97.013927839896212</c:v>
                </c:pt>
                <c:pt idx="2025">
                  <c:v>97.125008766837084</c:v>
                </c:pt>
                <c:pt idx="2026">
                  <c:v>97.50458911415447</c:v>
                </c:pt>
                <c:pt idx="2027">
                  <c:v>97.502576892792163</c:v>
                </c:pt>
                <c:pt idx="2028">
                  <c:v>97.500565232093379</c:v>
                </c:pt>
                <c:pt idx="2029">
                  <c:v>97.519402404935562</c:v>
                </c:pt>
                <c:pt idx="2030">
                  <c:v>97.004085816413564</c:v>
                </c:pt>
                <c:pt idx="2031">
                  <c:v>96.555646785061683</c:v>
                </c:pt>
                <c:pt idx="2032">
                  <c:v>96.561237154008751</c:v>
                </c:pt>
                <c:pt idx="2033">
                  <c:v>96.478314172255466</c:v>
                </c:pt>
                <c:pt idx="2034">
                  <c:v>96.476395954274722</c:v>
                </c:pt>
                <c:pt idx="2035">
                  <c:v>96.474478090693111</c:v>
                </c:pt>
                <c:pt idx="2036">
                  <c:v>96.755552569524937</c:v>
                </c:pt>
                <c:pt idx="2037">
                  <c:v>96.571957121431609</c:v>
                </c:pt>
                <c:pt idx="2038">
                  <c:v>96.565676794341655</c:v>
                </c:pt>
                <c:pt idx="2039">
                  <c:v>96.739080234423298</c:v>
                </c:pt>
                <c:pt idx="2040">
                  <c:v>96.828128899824605</c:v>
                </c:pt>
                <c:pt idx="2041">
                  <c:v>96.826282620876526</c:v>
                </c:pt>
                <c:pt idx="2042">
                  <c:v>96.824437358042331</c:v>
                </c:pt>
                <c:pt idx="2043">
                  <c:v>96.921724674908205</c:v>
                </c:pt>
                <c:pt idx="2044">
                  <c:v>97.086163402727777</c:v>
                </c:pt>
                <c:pt idx="2045">
                  <c:v>97.390955910702345</c:v>
                </c:pt>
                <c:pt idx="2046">
                  <c:v>97.89484628341441</c:v>
                </c:pt>
                <c:pt idx="2047">
                  <c:v>97.143622395323618</c:v>
                </c:pt>
                <c:pt idx="2048">
                  <c:v>97.141681218658732</c:v>
                </c:pt>
                <c:pt idx="2049">
                  <c:v>97.139742107075406</c:v>
                </c:pt>
                <c:pt idx="2050">
                  <c:v>96.577770430050947</c:v>
                </c:pt>
                <c:pt idx="2051">
                  <c:v>96.956037614345249</c:v>
                </c:pt>
                <c:pt idx="2052">
                  <c:v>96.933862768571302</c:v>
                </c:pt>
                <c:pt idx="2053">
                  <c:v>96.808477211590755</c:v>
                </c:pt>
                <c:pt idx="2054">
                  <c:v>96.835513259353149</c:v>
                </c:pt>
                <c:pt idx="2055">
                  <c:v>96.833433205953469</c:v>
                </c:pt>
                <c:pt idx="2056">
                  <c:v>96.831355217635334</c:v>
                </c:pt>
                <c:pt idx="2057">
                  <c:v>96.934345481385577</c:v>
                </c:pt>
                <c:pt idx="2058">
                  <c:v>96.237068808087116</c:v>
                </c:pt>
                <c:pt idx="2059">
                  <c:v>96.437123571956121</c:v>
                </c:pt>
                <c:pt idx="2060">
                  <c:v>96.676854477557882</c:v>
                </c:pt>
                <c:pt idx="2061">
                  <c:v>96.648711232811948</c:v>
                </c:pt>
                <c:pt idx="2062">
                  <c:v>96.646632097581687</c:v>
                </c:pt>
                <c:pt idx="2063">
                  <c:v>96.644555029086234</c:v>
                </c:pt>
                <c:pt idx="2064">
                  <c:v>96.628322893799378</c:v>
                </c:pt>
                <c:pt idx="2065">
                  <c:v>96.872211553177991</c:v>
                </c:pt>
                <c:pt idx="2066">
                  <c:v>96.680769906676929</c:v>
                </c:pt>
                <c:pt idx="2067">
                  <c:v>96.700813617658028</c:v>
                </c:pt>
                <c:pt idx="2068">
                  <c:v>96.996747309991406</c:v>
                </c:pt>
                <c:pt idx="2069">
                  <c:v>96.994656291035923</c:v>
                </c:pt>
                <c:pt idx="2070">
                  <c:v>96.992566822131536</c:v>
                </c:pt>
                <c:pt idx="2071">
                  <c:v>96.875424809141464</c:v>
                </c:pt>
                <c:pt idx="2072">
                  <c:v>96.893718512412605</c:v>
                </c:pt>
                <c:pt idx="2073">
                  <c:v>96.934250799045088</c:v>
                </c:pt>
                <c:pt idx="2074">
                  <c:v>97.170699729750552</c:v>
                </c:pt>
                <c:pt idx="2075">
                  <c:v>97.431478779456597</c:v>
                </c:pt>
                <c:pt idx="2076">
                  <c:v>97.429162791897937</c:v>
                </c:pt>
                <c:pt idx="2077">
                  <c:v>97.426848310367589</c:v>
                </c:pt>
                <c:pt idx="2078">
                  <c:v>97.446681075903442</c:v>
                </c:pt>
                <c:pt idx="2079">
                  <c:v>97.707620385455954</c:v>
                </c:pt>
                <c:pt idx="2080">
                  <c:v>97.921565656979368</c:v>
                </c:pt>
                <c:pt idx="2081">
                  <c:v>98.046219073065188</c:v>
                </c:pt>
                <c:pt idx="2082">
                  <c:v>98.153229958355283</c:v>
                </c:pt>
                <c:pt idx="2083">
                  <c:v>98.150902127996233</c:v>
                </c:pt>
                <c:pt idx="2084">
                  <c:v>98.148575837886668</c:v>
                </c:pt>
                <c:pt idx="2085">
                  <c:v>98.089483140305063</c:v>
                </c:pt>
                <c:pt idx="2086">
                  <c:v>97.956471953190714</c:v>
                </c:pt>
                <c:pt idx="2087">
                  <c:v>97.95293670245637</c:v>
                </c:pt>
                <c:pt idx="2088">
                  <c:v>97.575049020781961</c:v>
                </c:pt>
                <c:pt idx="2089">
                  <c:v>97.455974074289983</c:v>
                </c:pt>
                <c:pt idx="2090">
                  <c:v>97.453909434382652</c:v>
                </c:pt>
                <c:pt idx="2091">
                  <c:v>97.451846336018292</c:v>
                </c:pt>
                <c:pt idx="2092">
                  <c:v>97.404230642386523</c:v>
                </c:pt>
                <c:pt idx="2093">
                  <c:v>97.515421624195056</c:v>
                </c:pt>
                <c:pt idx="2094">
                  <c:v>97.750931881737515</c:v>
                </c:pt>
                <c:pt idx="2095">
                  <c:v>97.93735838287688</c:v>
                </c:pt>
                <c:pt idx="2096">
                  <c:v>98.145939425978497</c:v>
                </c:pt>
                <c:pt idx="2097">
                  <c:v>98.145001140147045</c:v>
                </c:pt>
                <c:pt idx="2098">
                  <c:v>98.141710973565011</c:v>
                </c:pt>
                <c:pt idx="2099">
                  <c:v>98.039682409423875</c:v>
                </c:pt>
                <c:pt idx="2100">
                  <c:v>97.945047599296302</c:v>
                </c:pt>
                <c:pt idx="2101">
                  <c:v>98.199538875638368</c:v>
                </c:pt>
                <c:pt idx="2102">
                  <c:v>98.256962163468188</c:v>
                </c:pt>
                <c:pt idx="2103">
                  <c:v>98.254109580306462</c:v>
                </c:pt>
                <c:pt idx="2104">
                  <c:v>98.251258539915497</c:v>
                </c:pt>
                <c:pt idx="2105">
                  <c:v>98.247371271821109</c:v>
                </c:pt>
                <c:pt idx="2106">
                  <c:v>98.003416529075324</c:v>
                </c:pt>
                <c:pt idx="2107">
                  <c:v>97.513183661204607</c:v>
                </c:pt>
                <c:pt idx="2108">
                  <c:v>97.58019011088102</c:v>
                </c:pt>
                <c:pt idx="2109">
                  <c:v>97.853959907834721</c:v>
                </c:pt>
                <c:pt idx="2110">
                  <c:v>97.625917154914106</c:v>
                </c:pt>
                <c:pt idx="2111">
                  <c:v>97.622775173974404</c:v>
                </c:pt>
                <c:pt idx="2112">
                  <c:v>97.619633193034701</c:v>
                </c:pt>
                <c:pt idx="2113">
                  <c:v>97.657423440850664</c:v>
                </c:pt>
                <c:pt idx="2114">
                  <c:v>97.953845973255554</c:v>
                </c:pt>
                <c:pt idx="2115">
                  <c:v>97.262524341841583</c:v>
                </c:pt>
                <c:pt idx="2116">
                  <c:v>96.931205019657682</c:v>
                </c:pt>
                <c:pt idx="2117">
                  <c:v>96.91878841916639</c:v>
                </c:pt>
                <c:pt idx="2118">
                  <c:v>96.916020595313341</c:v>
                </c:pt>
                <c:pt idx="2119">
                  <c:v>96.913253289585342</c:v>
                </c:pt>
                <c:pt idx="2120">
                  <c:v>96.479125662174425</c:v>
                </c:pt>
                <c:pt idx="2121">
                  <c:v>95.93532779588709</c:v>
                </c:pt>
                <c:pt idx="2122">
                  <c:v>96.073598507474529</c:v>
                </c:pt>
                <c:pt idx="2123">
                  <c:v>96.153822314585724</c:v>
                </c:pt>
                <c:pt idx="2124">
                  <c:v>96.215116410809273</c:v>
                </c:pt>
                <c:pt idx="2125">
                  <c:v>96.212675700806102</c:v>
                </c:pt>
                <c:pt idx="2126">
                  <c:v>96.21026940371901</c:v>
                </c:pt>
                <c:pt idx="2127">
                  <c:v>96.395022443448269</c:v>
                </c:pt>
                <c:pt idx="2128">
                  <c:v>96.696685544470071</c:v>
                </c:pt>
                <c:pt idx="2129">
                  <c:v>96.392931076684178</c:v>
                </c:pt>
                <c:pt idx="2130">
                  <c:v>96.164979920515592</c:v>
                </c:pt>
                <c:pt idx="2131">
                  <c:v>96.435691731962933</c:v>
                </c:pt>
                <c:pt idx="2132">
                  <c:v>96.433384953772958</c:v>
                </c:pt>
                <c:pt idx="2133">
                  <c:v>96.431062755820179</c:v>
                </c:pt>
                <c:pt idx="2134">
                  <c:v>96.617329424989279</c:v>
                </c:pt>
                <c:pt idx="2135">
                  <c:v>96.393290004933021</c:v>
                </c:pt>
                <c:pt idx="2136">
                  <c:v>96.362011792839738</c:v>
                </c:pt>
                <c:pt idx="2137">
                  <c:v>96.763714482911141</c:v>
                </c:pt>
                <c:pt idx="2138">
                  <c:v>97.229002729370578</c:v>
                </c:pt>
                <c:pt idx="2139">
                  <c:v>97.226626284205949</c:v>
                </c:pt>
                <c:pt idx="2140">
                  <c:v>97.224257663158411</c:v>
                </c:pt>
                <c:pt idx="2141">
                  <c:v>97.283754335954342</c:v>
                </c:pt>
                <c:pt idx="2142">
                  <c:v>97.511036591741188</c:v>
                </c:pt>
                <c:pt idx="2143">
                  <c:v>97.373697778000647</c:v>
                </c:pt>
                <c:pt idx="2144">
                  <c:v>97.347797810029292</c:v>
                </c:pt>
                <c:pt idx="2145">
                  <c:v>97.228218703231931</c:v>
                </c:pt>
                <c:pt idx="2146">
                  <c:v>97.226653561733343</c:v>
                </c:pt>
                <c:pt idx="2147">
                  <c:v>97.225025271811532</c:v>
                </c:pt>
                <c:pt idx="2148">
                  <c:v>97.26124950369416</c:v>
                </c:pt>
                <c:pt idx="2149">
                  <c:v>97.399367993507283</c:v>
                </c:pt>
                <c:pt idx="2150">
                  <c:v>97.827651813267806</c:v>
                </c:pt>
                <c:pt idx="2151">
                  <c:v>97.818247372421425</c:v>
                </c:pt>
                <c:pt idx="2152">
                  <c:v>97.669737477755888</c:v>
                </c:pt>
                <c:pt idx="2153">
                  <c:v>97.668114330129811</c:v>
                </c:pt>
                <c:pt idx="2154">
                  <c:v>97.66650950245436</c:v>
                </c:pt>
                <c:pt idx="2155">
                  <c:v>97.70056576725392</c:v>
                </c:pt>
                <c:pt idx="2156">
                  <c:v>97.733448508358649</c:v>
                </c:pt>
                <c:pt idx="2157">
                  <c:v>97.665728025703089</c:v>
                </c:pt>
                <c:pt idx="2158">
                  <c:v>97.348112947870433</c:v>
                </c:pt>
                <c:pt idx="2159">
                  <c:v>97.452060347761957</c:v>
                </c:pt>
                <c:pt idx="2160">
                  <c:v>97.450317335316029</c:v>
                </c:pt>
                <c:pt idx="2161">
                  <c:v>97.448649172954106</c:v>
                </c:pt>
                <c:pt idx="2162">
                  <c:v>97.45558772339956</c:v>
                </c:pt>
                <c:pt idx="2163">
                  <c:v>97.416911690477519</c:v>
                </c:pt>
                <c:pt idx="2164">
                  <c:v>97.060039411544267</c:v>
                </c:pt>
                <c:pt idx="2165">
                  <c:v>97.189777154180703</c:v>
                </c:pt>
                <c:pt idx="2166">
                  <c:v>97.262319502969149</c:v>
                </c:pt>
                <c:pt idx="2167">
                  <c:v>97.260676877206194</c:v>
                </c:pt>
                <c:pt idx="2168">
                  <c:v>97.259056864444361</c:v>
                </c:pt>
                <c:pt idx="2169">
                  <c:v>97.559676941277573</c:v>
                </c:pt>
                <c:pt idx="2170">
                  <c:v>97.611631999877204</c:v>
                </c:pt>
                <c:pt idx="2171">
                  <c:v>97.639143825313255</c:v>
                </c:pt>
                <c:pt idx="2172">
                  <c:v>97.671698708136091</c:v>
                </c:pt>
                <c:pt idx="2173">
                  <c:v>97.300855794372211</c:v>
                </c:pt>
                <c:pt idx="2174">
                  <c:v>97.299124102411497</c:v>
                </c:pt>
                <c:pt idx="2175">
                  <c:v>97.297446943828049</c:v>
                </c:pt>
                <c:pt idx="2176">
                  <c:v>97.214776401775126</c:v>
                </c:pt>
                <c:pt idx="2177">
                  <c:v>97.222512938823584</c:v>
                </c:pt>
                <c:pt idx="2178">
                  <c:v>97.606990490092144</c:v>
                </c:pt>
                <c:pt idx="2179">
                  <c:v>97.610210859314378</c:v>
                </c:pt>
                <c:pt idx="2180">
                  <c:v>97.555609344038601</c:v>
                </c:pt>
                <c:pt idx="2181">
                  <c:v>97.554762285368838</c:v>
                </c:pt>
                <c:pt idx="2182">
                  <c:v>97.553935333386889</c:v>
                </c:pt>
                <c:pt idx="2183">
                  <c:v>97.412454366622924</c:v>
                </c:pt>
                <c:pt idx="2184">
                  <c:v>97.581904767284499</c:v>
                </c:pt>
                <c:pt idx="2185">
                  <c:v>97.644446362032667</c:v>
                </c:pt>
                <c:pt idx="2186">
                  <c:v>97.491068422740611</c:v>
                </c:pt>
                <c:pt idx="2187">
                  <c:v>97.495089760308602</c:v>
                </c:pt>
                <c:pt idx="2188">
                  <c:v>97.494298603563678</c:v>
                </c:pt>
                <c:pt idx="2189">
                  <c:v>97.493447752789265</c:v>
                </c:pt>
                <c:pt idx="2190">
                  <c:v>97.584079569476785</c:v>
                </c:pt>
                <c:pt idx="2191">
                  <c:v>97.343640758483772</c:v>
                </c:pt>
                <c:pt idx="2192">
                  <c:v>97.196056710404719</c:v>
                </c:pt>
                <c:pt idx="2193">
                  <c:v>97.380946944086034</c:v>
                </c:pt>
                <c:pt idx="2194">
                  <c:v>97.187583478226784</c:v>
                </c:pt>
                <c:pt idx="2195">
                  <c:v>97.187650274319225</c:v>
                </c:pt>
                <c:pt idx="2196">
                  <c:v>97.187609662295017</c:v>
                </c:pt>
                <c:pt idx="2197">
                  <c:v>96.852347249508014</c:v>
                </c:pt>
                <c:pt idx="2198">
                  <c:v>96.98301553687611</c:v>
                </c:pt>
                <c:pt idx="2199">
                  <c:v>97.380493673897476</c:v>
                </c:pt>
                <c:pt idx="2200">
                  <c:v>97.471354883036923</c:v>
                </c:pt>
                <c:pt idx="2201">
                  <c:v>97.780273662969847</c:v>
                </c:pt>
                <c:pt idx="2202">
                  <c:v>97.780345911820092</c:v>
                </c:pt>
                <c:pt idx="2203">
                  <c:v>97.780481846693917</c:v>
                </c:pt>
                <c:pt idx="2204">
                  <c:v>97.769978469395909</c:v>
                </c:pt>
                <c:pt idx="2205">
                  <c:v>97.705622404643051</c:v>
                </c:pt>
                <c:pt idx="2206">
                  <c:v>97.737365873564599</c:v>
                </c:pt>
                <c:pt idx="2207">
                  <c:v>98.179822649155554</c:v>
                </c:pt>
                <c:pt idx="2208">
                  <c:v>98.272608234792159</c:v>
                </c:pt>
                <c:pt idx="2209">
                  <c:v>98.27348717975589</c:v>
                </c:pt>
                <c:pt idx="2210">
                  <c:v>98.274354876795044</c:v>
                </c:pt>
                <c:pt idx="2211">
                  <c:v>98.161364653833715</c:v>
                </c:pt>
                <c:pt idx="2212">
                  <c:v>98.33686012931048</c:v>
                </c:pt>
                <c:pt idx="2213">
                  <c:v>98.377207506015594</c:v>
                </c:pt>
                <c:pt idx="2214">
                  <c:v>98.13968240454858</c:v>
                </c:pt>
                <c:pt idx="2215">
                  <c:v>97.953149501364521</c:v>
                </c:pt>
                <c:pt idx="2216">
                  <c:v>97.9539239984543</c:v>
                </c:pt>
                <c:pt idx="2217">
                  <c:v>97.954761501485649</c:v>
                </c:pt>
                <c:pt idx="2218">
                  <c:v>97.974259987553381</c:v>
                </c:pt>
                <c:pt idx="2219">
                  <c:v>98.11325063947767</c:v>
                </c:pt>
                <c:pt idx="2220">
                  <c:v>98.065741376608798</c:v>
                </c:pt>
                <c:pt idx="2221">
                  <c:v>98.145837121060808</c:v>
                </c:pt>
                <c:pt idx="2222">
                  <c:v>98.218651629171191</c:v>
                </c:pt>
                <c:pt idx="2223">
                  <c:v>98.219358842038233</c:v>
                </c:pt>
                <c:pt idx="2224">
                  <c:v>98.219975441581155</c:v>
                </c:pt>
                <c:pt idx="2225">
                  <c:v>98.393720860785606</c:v>
                </c:pt>
                <c:pt idx="2226">
                  <c:v>98.449104904077856</c:v>
                </c:pt>
                <c:pt idx="2227">
                  <c:v>98.7610838982026</c:v>
                </c:pt>
                <c:pt idx="2228">
                  <c:v>99.171110110795937</c:v>
                </c:pt>
                <c:pt idx="2229">
                  <c:v>99.788877478657298</c:v>
                </c:pt>
                <c:pt idx="2230">
                  <c:v>99.790097201316158</c:v>
                </c:pt>
                <c:pt idx="2231">
                  <c:v>99.79125859569632</c:v>
                </c:pt>
                <c:pt idx="2232">
                  <c:v>99.861052994864977</c:v>
                </c:pt>
                <c:pt idx="2233">
                  <c:v>99.365597658643168</c:v>
                </c:pt>
                <c:pt idx="2234">
                  <c:v>99.089405129053361</c:v>
                </c:pt>
                <c:pt idx="2235">
                  <c:v>98.994096814474858</c:v>
                </c:pt>
                <c:pt idx="2236">
                  <c:v>99.31795605560437</c:v>
                </c:pt>
                <c:pt idx="2237">
                  <c:v>99.319213650588324</c:v>
                </c:pt>
                <c:pt idx="2238">
                  <c:v>99.320705429569713</c:v>
                </c:pt>
                <c:pt idx="2239">
                  <c:v>99.497800751973216</c:v>
                </c:pt>
                <c:pt idx="2240">
                  <c:v>99.78076735947397</c:v>
                </c:pt>
                <c:pt idx="2241">
                  <c:v>99.997535944762575</c:v>
                </c:pt>
                <c:pt idx="2242">
                  <c:v>99.662757270739291</c:v>
                </c:pt>
                <c:pt idx="2243">
                  <c:v>99.881712814485837</c:v>
                </c:pt>
                <c:pt idx="2244">
                  <c:v>99.882903545747766</c:v>
                </c:pt>
                <c:pt idx="2245">
                  <c:v>99.883997833165395</c:v>
                </c:pt>
                <c:pt idx="2246">
                  <c:v>100.2179338358341</c:v>
                </c:pt>
                <c:pt idx="2247">
                  <c:v>100.49513267635947</c:v>
                </c:pt>
                <c:pt idx="2248">
                  <c:v>100.64920625955612</c:v>
                </c:pt>
                <c:pt idx="2249">
                  <c:v>100.25589720849254</c:v>
                </c:pt>
                <c:pt idx="2250">
                  <c:v>100.64802963159657</c:v>
                </c:pt>
                <c:pt idx="2251">
                  <c:v>100.64877236788986</c:v>
                </c:pt>
                <c:pt idx="2252">
                  <c:v>100.64937442626403</c:v>
                </c:pt>
                <c:pt idx="2253">
                  <c:v>100.65128408859141</c:v>
                </c:pt>
                <c:pt idx="2254">
                  <c:v>100.57795100703613</c:v>
                </c:pt>
                <c:pt idx="2255">
                  <c:v>100.54327435303478</c:v>
                </c:pt>
                <c:pt idx="2256">
                  <c:v>100.42140867506549</c:v>
                </c:pt>
                <c:pt idx="2257">
                  <c:v>100.27766004958387</c:v>
                </c:pt>
                <c:pt idx="2258">
                  <c:v>100.2774732557851</c:v>
                </c:pt>
                <c:pt idx="2259">
                  <c:v>100.27817724166255</c:v>
                </c:pt>
                <c:pt idx="2260">
                  <c:v>100.243755355508</c:v>
                </c:pt>
                <c:pt idx="2261">
                  <c:v>100.53704321423309</c:v>
                </c:pt>
                <c:pt idx="2262">
                  <c:v>100.77477299274835</c:v>
                </c:pt>
                <c:pt idx="2263">
                  <c:v>100.98818204039621</c:v>
                </c:pt>
                <c:pt idx="2264">
                  <c:v>101.05704391313294</c:v>
                </c:pt>
                <c:pt idx="2265">
                  <c:v>101.0580954579418</c:v>
                </c:pt>
                <c:pt idx="2266">
                  <c:v>101.05913620105771</c:v>
                </c:pt>
                <c:pt idx="2267">
                  <c:v>101.20683314963355</c:v>
                </c:pt>
                <c:pt idx="2268">
                  <c:v>101.39662213530379</c:v>
                </c:pt>
                <c:pt idx="2269">
                  <c:v>101.38779985258545</c:v>
                </c:pt>
                <c:pt idx="2270">
                  <c:v>101.3305201088523</c:v>
                </c:pt>
                <c:pt idx="2271">
                  <c:v>101.62492985280086</c:v>
                </c:pt>
                <c:pt idx="2272">
                  <c:v>101.62580840167463</c:v>
                </c:pt>
                <c:pt idx="2273">
                  <c:v>101.62680936241365</c:v>
                </c:pt>
                <c:pt idx="2274">
                  <c:v>101.93842988963205</c:v>
                </c:pt>
                <c:pt idx="2275">
                  <c:v>102.00253158422117</c:v>
                </c:pt>
                <c:pt idx="2276">
                  <c:v>101.64462211662442</c:v>
                </c:pt>
                <c:pt idx="2277">
                  <c:v>101.68210366611591</c:v>
                </c:pt>
                <c:pt idx="2278">
                  <c:v>101.58071966748919</c:v>
                </c:pt>
                <c:pt idx="2279">
                  <c:v>101.58165043980603</c:v>
                </c:pt>
                <c:pt idx="2280">
                  <c:v>101.58269540022876</c:v>
                </c:pt>
                <c:pt idx="2281">
                  <c:v>101.48710770126038</c:v>
                </c:pt>
                <c:pt idx="2282">
                  <c:v>101.57839245818951</c:v>
                </c:pt>
                <c:pt idx="2283">
                  <c:v>101.40832467649089</c:v>
                </c:pt>
                <c:pt idx="2284">
                  <c:v>101.49724289954547</c:v>
                </c:pt>
                <c:pt idx="2285">
                  <c:v>101.68043714203768</c:v>
                </c:pt>
                <c:pt idx="2286">
                  <c:v>101.68133801045606</c:v>
                </c:pt>
                <c:pt idx="2287">
                  <c:v>101.68220373663893</c:v>
                </c:pt>
                <c:pt idx="2288">
                  <c:v>101.62226670161986</c:v>
                </c:pt>
                <c:pt idx="2289">
                  <c:v>101.91110185095293</c:v>
                </c:pt>
                <c:pt idx="2290">
                  <c:v>101.75302881518598</c:v>
                </c:pt>
                <c:pt idx="2291">
                  <c:v>101.48058424089189</c:v>
                </c:pt>
                <c:pt idx="2292">
                  <c:v>101.01439359401685</c:v>
                </c:pt>
                <c:pt idx="2293">
                  <c:v>101.0148119624704</c:v>
                </c:pt>
                <c:pt idx="2294">
                  <c:v>101.01515309064595</c:v>
                </c:pt>
                <c:pt idx="2295">
                  <c:v>100.85867500638021</c:v>
                </c:pt>
                <c:pt idx="2296">
                  <c:v>100.79792388087763</c:v>
                </c:pt>
                <c:pt idx="2297">
                  <c:v>100.78583449673121</c:v>
                </c:pt>
                <c:pt idx="2298">
                  <c:v>100.6659634886979</c:v>
                </c:pt>
                <c:pt idx="2299">
                  <c:v>100.64140777101559</c:v>
                </c:pt>
                <c:pt idx="2300">
                  <c:v>100.64125885917402</c:v>
                </c:pt>
                <c:pt idx="2301">
                  <c:v>100.64110663136422</c:v>
                </c:pt>
                <c:pt idx="2302">
                  <c:v>100.67789115788014</c:v>
                </c:pt>
                <c:pt idx="2303">
                  <c:v>100.91257624952469</c:v>
                </c:pt>
                <c:pt idx="2304">
                  <c:v>101.12458406247036</c:v>
                </c:pt>
                <c:pt idx="2305">
                  <c:v>100.82692387857405</c:v>
                </c:pt>
                <c:pt idx="2306">
                  <c:v>100.87196745852627</c:v>
                </c:pt>
                <c:pt idx="2307">
                  <c:v>100.87099709403395</c:v>
                </c:pt>
                <c:pt idx="2308">
                  <c:v>100.87003063141495</c:v>
                </c:pt>
                <c:pt idx="2309">
                  <c:v>100.33529683575534</c:v>
                </c:pt>
                <c:pt idx="2310">
                  <c:v>100.12609109949877</c:v>
                </c:pt>
                <c:pt idx="2311">
                  <c:v>99.962316228792687</c:v>
                </c:pt>
                <c:pt idx="2312">
                  <c:v>100.09406688943987</c:v>
                </c:pt>
                <c:pt idx="2313">
                  <c:v>100.13480515162767</c:v>
                </c:pt>
                <c:pt idx="2314">
                  <c:v>100.13262567980316</c:v>
                </c:pt>
                <c:pt idx="2315">
                  <c:v>100.13044401645344</c:v>
                </c:pt>
                <c:pt idx="2316">
                  <c:v>100.13742950307044</c:v>
                </c:pt>
                <c:pt idx="2317">
                  <c:v>100.12428331098783</c:v>
                </c:pt>
                <c:pt idx="2318">
                  <c:v>100.26855188506573</c:v>
                </c:pt>
                <c:pt idx="2319">
                  <c:v>100.01874187363599</c:v>
                </c:pt>
                <c:pt idx="2320">
                  <c:v>99.800695844587864</c:v>
                </c:pt>
                <c:pt idx="2321">
                  <c:v>99.798549629562089</c:v>
                </c:pt>
                <c:pt idx="2322">
                  <c:v>99.796405397182966</c:v>
                </c:pt>
                <c:pt idx="2323">
                  <c:v>100.05736432652841</c:v>
                </c:pt>
                <c:pt idx="2324">
                  <c:v>100.0051572246162</c:v>
                </c:pt>
                <c:pt idx="2325">
                  <c:v>99.95295272792282</c:v>
                </c:pt>
                <c:pt idx="2326">
                  <c:v>100.47111214565047</c:v>
                </c:pt>
                <c:pt idx="2327">
                  <c:v>100.67176943083139</c:v>
                </c:pt>
                <c:pt idx="2328">
                  <c:v>100.66919316221949</c:v>
                </c:pt>
                <c:pt idx="2329">
                  <c:v>100.6666171949965</c:v>
                </c:pt>
                <c:pt idx="2330">
                  <c:v>100.61388856724683</c:v>
                </c:pt>
                <c:pt idx="2331">
                  <c:v>100.36060350545195</c:v>
                </c:pt>
                <c:pt idx="2332">
                  <c:v>100.26567684680519</c:v>
                </c:pt>
                <c:pt idx="2333">
                  <c:v>100.26462403946809</c:v>
                </c:pt>
                <c:pt idx="2334">
                  <c:v>99.997249772769052</c:v>
                </c:pt>
                <c:pt idx="2335">
                  <c:v>99.994669189737351</c:v>
                </c:pt>
                <c:pt idx="2336">
                  <c:v>99.992089782369874</c:v>
                </c:pt>
                <c:pt idx="2337">
                  <c:v>100.00766439453965</c:v>
                </c:pt>
                <c:pt idx="2338">
                  <c:v>100.34720303095749</c:v>
                </c:pt>
                <c:pt idx="2339">
                  <c:v>100.37476028895482</c:v>
                </c:pt>
                <c:pt idx="2340">
                  <c:v>100.44084501919191</c:v>
                </c:pt>
                <c:pt idx="2341">
                  <c:v>100.42408724659599</c:v>
                </c:pt>
                <c:pt idx="2342">
                  <c:v>100.42110302613372</c:v>
                </c:pt>
                <c:pt idx="2343">
                  <c:v>100.41812234567199</c:v>
                </c:pt>
                <c:pt idx="2344">
                  <c:v>100.71161081113598</c:v>
                </c:pt>
                <c:pt idx="2345">
                  <c:v>100.65509175238068</c:v>
                </c:pt>
                <c:pt idx="2346">
                  <c:v>100.91675220808843</c:v>
                </c:pt>
                <c:pt idx="2347">
                  <c:v>100.91797080905884</c:v>
                </c:pt>
                <c:pt idx="2348">
                  <c:v>101.00575197755829</c:v>
                </c:pt>
                <c:pt idx="2349">
                  <c:v>101.00275302151734</c:v>
                </c:pt>
                <c:pt idx="2350">
                  <c:v>100.99978594021088</c:v>
                </c:pt>
                <c:pt idx="2351">
                  <c:v>100.93650198042393</c:v>
                </c:pt>
                <c:pt idx="2352">
                  <c:v>100.87985705692276</c:v>
                </c:pt>
                <c:pt idx="2353">
                  <c:v>101.11482144169456</c:v>
                </c:pt>
                <c:pt idx="2354">
                  <c:v>101.02517674144259</c:v>
                </c:pt>
                <c:pt idx="2355">
                  <c:v>101.22605983474944</c:v>
                </c:pt>
                <c:pt idx="2356">
                  <c:v>101.22289948538693</c:v>
                </c:pt>
                <c:pt idx="2357">
                  <c:v>101.21973979532071</c:v>
                </c:pt>
                <c:pt idx="2358">
                  <c:v>101.17622165473409</c:v>
                </c:pt>
                <c:pt idx="2359">
                  <c:v>101.11679867694542</c:v>
                </c:pt>
                <c:pt idx="2360">
                  <c:v>101.16986090192962</c:v>
                </c:pt>
                <c:pt idx="2361">
                  <c:v>100.95083111962698</c:v>
                </c:pt>
                <c:pt idx="2362">
                  <c:v>100.67504900826911</c:v>
                </c:pt>
                <c:pt idx="2363">
                  <c:v>100.67167594744606</c:v>
                </c:pt>
                <c:pt idx="2364">
                  <c:v>100.66830146590456</c:v>
                </c:pt>
                <c:pt idx="2365">
                  <c:v>100.65772593470943</c:v>
                </c:pt>
                <c:pt idx="2366">
                  <c:v>100.49218232631603</c:v>
                </c:pt>
                <c:pt idx="2367">
                  <c:v>100.01304255362412</c:v>
                </c:pt>
                <c:pt idx="2368">
                  <c:v>99.514813867811611</c:v>
                </c:pt>
                <c:pt idx="2369">
                  <c:v>99.750497395918671</c:v>
                </c:pt>
                <c:pt idx="2370">
                  <c:v>99.746729397726611</c:v>
                </c:pt>
                <c:pt idx="2371">
                  <c:v>99.742960789431223</c:v>
                </c:pt>
                <c:pt idx="2372">
                  <c:v>99.608359791838723</c:v>
                </c:pt>
                <c:pt idx="2373">
                  <c:v>99.737465372498704</c:v>
                </c:pt>
                <c:pt idx="2374">
                  <c:v>99.733690530125372</c:v>
                </c:pt>
                <c:pt idx="2375">
                  <c:v>99.802994460326673</c:v>
                </c:pt>
                <c:pt idx="2376">
                  <c:v>99.607829484758398</c:v>
                </c:pt>
                <c:pt idx="2377">
                  <c:v>99.604207935476381</c:v>
                </c:pt>
                <c:pt idx="2378">
                  <c:v>99.600587004311663</c:v>
                </c:pt>
                <c:pt idx="2379">
                  <c:v>99.690830894408364</c:v>
                </c:pt>
                <c:pt idx="2380">
                  <c:v>99.650028651409386</c:v>
                </c:pt>
                <c:pt idx="2381">
                  <c:v>99.646375133622072</c:v>
                </c:pt>
                <c:pt idx="2382">
                  <c:v>99.747214098150764</c:v>
                </c:pt>
                <c:pt idx="2383">
                  <c:v>100.09304655390613</c:v>
                </c:pt>
                <c:pt idx="2384">
                  <c:v>100.08938231981196</c:v>
                </c:pt>
                <c:pt idx="2385">
                  <c:v>100.08571893213279</c:v>
                </c:pt>
                <c:pt idx="2386">
                  <c:v>100.16838241122488</c:v>
                </c:pt>
                <c:pt idx="2387">
                  <c:v>99.903569312106086</c:v>
                </c:pt>
                <c:pt idx="2388">
                  <c:v>99.826699519440965</c:v>
                </c:pt>
                <c:pt idx="2389">
                  <c:v>99.972543289870728</c:v>
                </c:pt>
                <c:pt idx="2390">
                  <c:v>99.58822501049265</c:v>
                </c:pt>
                <c:pt idx="2391">
                  <c:v>99.584441917135223</c:v>
                </c:pt>
                <c:pt idx="2392">
                  <c:v>99.580659465741704</c:v>
                </c:pt>
                <c:pt idx="2393">
                  <c:v>99.415347337712959</c:v>
                </c:pt>
                <c:pt idx="2394">
                  <c:v>99.515209172076439</c:v>
                </c:pt>
                <c:pt idx="2395">
                  <c:v>100.14878794013806</c:v>
                </c:pt>
                <c:pt idx="2396">
                  <c:v>100.39331958189601</c:v>
                </c:pt>
                <c:pt idx="2397">
                  <c:v>100.44338548780276</c:v>
                </c:pt>
                <c:pt idx="2398">
                  <c:v>100.43952170493006</c:v>
                </c:pt>
                <c:pt idx="2399">
                  <c:v>100.43565811191792</c:v>
                </c:pt>
                <c:pt idx="2400">
                  <c:v>100.59074781090477</c:v>
                </c:pt>
                <c:pt idx="2401">
                  <c:v>100.76618846097627</c:v>
                </c:pt>
                <c:pt idx="2402">
                  <c:v>100.69214343969243</c:v>
                </c:pt>
                <c:pt idx="2403">
                  <c:v>100.73068528128562</c:v>
                </c:pt>
                <c:pt idx="2404">
                  <c:v>100.76722197793372</c:v>
                </c:pt>
                <c:pt idx="2405">
                  <c:v>100.7633463375336</c:v>
                </c:pt>
                <c:pt idx="2406">
                  <c:v>100.75947069713351</c:v>
                </c:pt>
                <c:pt idx="2407">
                  <c:v>100.85864200562652</c:v>
                </c:pt>
                <c:pt idx="2408">
                  <c:v>100.88529128517685</c:v>
                </c:pt>
                <c:pt idx="2409">
                  <c:v>100.89957333018248</c:v>
                </c:pt>
                <c:pt idx="2410">
                  <c:v>101.0937141687275</c:v>
                </c:pt>
                <c:pt idx="2411">
                  <c:v>101.06141039018253</c:v>
                </c:pt>
                <c:pt idx="2412">
                  <c:v>101.05738508845128</c:v>
                </c:pt>
                <c:pt idx="2413">
                  <c:v>101.05335911950611</c:v>
                </c:pt>
                <c:pt idx="2414">
                  <c:v>101.03967389427662</c:v>
                </c:pt>
                <c:pt idx="2415">
                  <c:v>101.1054291630015</c:v>
                </c:pt>
                <c:pt idx="2416">
                  <c:v>101.42050411720639</c:v>
                </c:pt>
                <c:pt idx="2417">
                  <c:v>101.37976766156216</c:v>
                </c:pt>
                <c:pt idx="2418">
                  <c:v>101.21615728249134</c:v>
                </c:pt>
                <c:pt idx="2419">
                  <c:v>101.21213762296942</c:v>
                </c:pt>
                <c:pt idx="2420">
                  <c:v>101.20811872907012</c:v>
                </c:pt>
                <c:pt idx="2421">
                  <c:v>101.29475719218863</c:v>
                </c:pt>
                <c:pt idx="2422">
                  <c:v>101.15057219933882</c:v>
                </c:pt>
                <c:pt idx="2423">
                  <c:v>100.95426838583826</c:v>
                </c:pt>
                <c:pt idx="2424">
                  <c:v>101.23135039635055</c:v>
                </c:pt>
                <c:pt idx="2425">
                  <c:v>101.58942890410789</c:v>
                </c:pt>
                <c:pt idx="2426">
                  <c:v>101.58536136832574</c:v>
                </c:pt>
                <c:pt idx="2427">
                  <c:v>101.58129450933824</c:v>
                </c:pt>
                <c:pt idx="2428">
                  <c:v>101.55136665038867</c:v>
                </c:pt>
                <c:pt idx="2429">
                  <c:v>101.50043785378186</c:v>
                </c:pt>
                <c:pt idx="2430">
                  <c:v>101.44178141598357</c:v>
                </c:pt>
                <c:pt idx="2431">
                  <c:v>101.39352122063947</c:v>
                </c:pt>
                <c:pt idx="2432">
                  <c:v>101.48092112676854</c:v>
                </c:pt>
                <c:pt idx="2433">
                  <c:v>101.47685088380783</c:v>
                </c:pt>
                <c:pt idx="2434">
                  <c:v>101.47278131764175</c:v>
                </c:pt>
                <c:pt idx="2435">
                  <c:v>101.47140539414009</c:v>
                </c:pt>
                <c:pt idx="2436">
                  <c:v>101.60625672601928</c:v>
                </c:pt>
                <c:pt idx="2437">
                  <c:v>101.73692817420621</c:v>
                </c:pt>
                <c:pt idx="2438">
                  <c:v>101.697316060763</c:v>
                </c:pt>
                <c:pt idx="2439">
                  <c:v>101.8840653591725</c:v>
                </c:pt>
                <c:pt idx="2440">
                  <c:v>101.88014062705923</c:v>
                </c:pt>
                <c:pt idx="2441">
                  <c:v>101.87621589494597</c:v>
                </c:pt>
                <c:pt idx="2442">
                  <c:v>101.86700810387839</c:v>
                </c:pt>
                <c:pt idx="2443">
                  <c:v>101.79868365465781</c:v>
                </c:pt>
                <c:pt idx="2444">
                  <c:v>101.79395603992728</c:v>
                </c:pt>
                <c:pt idx="2445">
                  <c:v>101.53301836682431</c:v>
                </c:pt>
                <c:pt idx="2446">
                  <c:v>101.53740760163682</c:v>
                </c:pt>
                <c:pt idx="2447">
                  <c:v>101.53347146706921</c:v>
                </c:pt>
                <c:pt idx="2448">
                  <c:v>101.52953673621762</c:v>
                </c:pt>
                <c:pt idx="2449">
                  <c:v>101.381481493726</c:v>
                </c:pt>
                <c:pt idx="2450">
                  <c:v>101.22245250438702</c:v>
                </c:pt>
                <c:pt idx="2451">
                  <c:v>101.23286034308944</c:v>
                </c:pt>
                <c:pt idx="2452">
                  <c:v>101.07045634353875</c:v>
                </c:pt>
                <c:pt idx="2453">
                  <c:v>101.19832396574812</c:v>
                </c:pt>
                <c:pt idx="2454">
                  <c:v>101.19487392730305</c:v>
                </c:pt>
                <c:pt idx="2455">
                  <c:v>101.19142464170983</c:v>
                </c:pt>
                <c:pt idx="2456">
                  <c:v>101.30858169480919</c:v>
                </c:pt>
                <c:pt idx="2457">
                  <c:v>101.2815995964469</c:v>
                </c:pt>
                <c:pt idx="2458">
                  <c:v>101.43753756244598</c:v>
                </c:pt>
                <c:pt idx="2459">
                  <c:v>101.5832750854776</c:v>
                </c:pt>
                <c:pt idx="2460">
                  <c:v>101.59023503664386</c:v>
                </c:pt>
                <c:pt idx="2461">
                  <c:v>101.58707818346844</c:v>
                </c:pt>
                <c:pt idx="2462">
                  <c:v>101.58392179691421</c:v>
                </c:pt>
                <c:pt idx="2463">
                  <c:v>101.46097613702754</c:v>
                </c:pt>
                <c:pt idx="2464">
                  <c:v>101.52816725413291</c:v>
                </c:pt>
                <c:pt idx="2465">
                  <c:v>101.32134580645109</c:v>
                </c:pt>
                <c:pt idx="2466">
                  <c:v>101.24234451931338</c:v>
                </c:pt>
                <c:pt idx="2467">
                  <c:v>101.25844961947475</c:v>
                </c:pt>
                <c:pt idx="2468">
                  <c:v>101.25542605116661</c:v>
                </c:pt>
                <c:pt idx="2469">
                  <c:v>101.25240248285847</c:v>
                </c:pt>
                <c:pt idx="2470">
                  <c:v>101.43083278748628</c:v>
                </c:pt>
                <c:pt idx="2471">
                  <c:v>101.61560640631656</c:v>
                </c:pt>
                <c:pt idx="2472">
                  <c:v>101.64494664929489</c:v>
                </c:pt>
                <c:pt idx="2473">
                  <c:v>101.45724357425806</c:v>
                </c:pt>
                <c:pt idx="2474">
                  <c:v>100.85603184480387</c:v>
                </c:pt>
                <c:pt idx="2475">
                  <c:v>100.85300449718957</c:v>
                </c:pt>
                <c:pt idx="2476">
                  <c:v>100.84997840360758</c:v>
                </c:pt>
                <c:pt idx="2477">
                  <c:v>99.396980363245731</c:v>
                </c:pt>
                <c:pt idx="2478">
                  <c:v>99.087708969237553</c:v>
                </c:pt>
                <c:pt idx="2479">
                  <c:v>98.281901411332953</c:v>
                </c:pt>
                <c:pt idx="2480">
                  <c:v>98.263034013929015</c:v>
                </c:pt>
                <c:pt idx="2481">
                  <c:v>97.942684444543914</c:v>
                </c:pt>
                <c:pt idx="2482">
                  <c:v>97.939766554493318</c:v>
                </c:pt>
                <c:pt idx="2483">
                  <c:v>97.936848966240177</c:v>
                </c:pt>
                <c:pt idx="2484">
                  <c:v>98.960504391872163</c:v>
                </c:pt>
                <c:pt idx="2485">
                  <c:v>99.413935026380813</c:v>
                </c:pt>
                <c:pt idx="2486">
                  <c:v>99.570953457717081</c:v>
                </c:pt>
                <c:pt idx="2487">
                  <c:v>99.442258690193157</c:v>
                </c:pt>
                <c:pt idx="2488">
                  <c:v>99.439302415955666</c:v>
                </c:pt>
                <c:pt idx="2489">
                  <c:v>99.436346864523614</c:v>
                </c:pt>
                <c:pt idx="2490">
                  <c:v>99.433391313091562</c:v>
                </c:pt>
                <c:pt idx="2491">
                  <c:v>99.178160762413683</c:v>
                </c:pt>
                <c:pt idx="2492">
                  <c:v>99.33946346935393</c:v>
                </c:pt>
                <c:pt idx="2493">
                  <c:v>99.60098807246348</c:v>
                </c:pt>
                <c:pt idx="2494">
                  <c:v>100.20130161238967</c:v>
                </c:pt>
                <c:pt idx="2495">
                  <c:v>100.30449105364923</c:v>
                </c:pt>
                <c:pt idx="2496">
                  <c:v>100.30363846721247</c:v>
                </c:pt>
                <c:pt idx="2497">
                  <c:v>100.30278588077566</c:v>
                </c:pt>
                <c:pt idx="2498">
                  <c:v>100.51547272593102</c:v>
                </c:pt>
                <c:pt idx="2499">
                  <c:v>100.60879232057941</c:v>
                </c:pt>
                <c:pt idx="2500">
                  <c:v>100.45670311159014</c:v>
                </c:pt>
                <c:pt idx="2501">
                  <c:v>100.35393959573773</c:v>
                </c:pt>
                <c:pt idx="2502">
                  <c:v>100.10153281559178</c:v>
                </c:pt>
                <c:pt idx="2503">
                  <c:v>100.10299229178753</c:v>
                </c:pt>
                <c:pt idx="2504">
                  <c:v>100.1044518429117</c:v>
                </c:pt>
                <c:pt idx="2505">
                  <c:v>99.990302997186447</c:v>
                </c:pt>
                <c:pt idx="2506">
                  <c:v>100.04212844244788</c:v>
                </c:pt>
                <c:pt idx="2507">
                  <c:v>100.28927886932753</c:v>
                </c:pt>
                <c:pt idx="2508">
                  <c:v>100.21493306492785</c:v>
                </c:pt>
                <c:pt idx="2509">
                  <c:v>100.21088249939052</c:v>
                </c:pt>
                <c:pt idx="2510">
                  <c:v>100.21243491081908</c:v>
                </c:pt>
                <c:pt idx="2511">
                  <c:v>100.21398573484608</c:v>
                </c:pt>
                <c:pt idx="2512">
                  <c:v>100.19468869586623</c:v>
                </c:pt>
                <c:pt idx="2513">
                  <c:v>100.4596061079161</c:v>
                </c:pt>
                <c:pt idx="2514">
                  <c:v>100.4139230898388</c:v>
                </c:pt>
                <c:pt idx="2515">
                  <c:v>100.5620294360463</c:v>
                </c:pt>
                <c:pt idx="2516">
                  <c:v>100.60297473538513</c:v>
                </c:pt>
                <c:pt idx="2517">
                  <c:v>100.60342081368765</c:v>
                </c:pt>
                <c:pt idx="2518">
                  <c:v>100.60386858488697</c:v>
                </c:pt>
                <c:pt idx="2519">
                  <c:v>100.60292902717197</c:v>
                </c:pt>
                <c:pt idx="2520">
                  <c:v>100.69543398612694</c:v>
                </c:pt>
                <c:pt idx="2521">
                  <c:v>100.5728225507696</c:v>
                </c:pt>
                <c:pt idx="2522">
                  <c:v>100.51471979380581</c:v>
                </c:pt>
                <c:pt idx="2523">
                  <c:v>100.59438328420755</c:v>
                </c:pt>
                <c:pt idx="2524">
                  <c:v>100.59495632976885</c:v>
                </c:pt>
                <c:pt idx="2525">
                  <c:v>100.59552260374302</c:v>
                </c:pt>
                <c:pt idx="2526">
                  <c:v>100.65227527552177</c:v>
                </c:pt>
                <c:pt idx="2527">
                  <c:v>100.93596922564737</c:v>
                </c:pt>
                <c:pt idx="2528">
                  <c:v>100.835218126176</c:v>
                </c:pt>
                <c:pt idx="2529">
                  <c:v>101.03517668966754</c:v>
                </c:pt>
                <c:pt idx="2530">
                  <c:v>101.05859750992187</c:v>
                </c:pt>
                <c:pt idx="2531">
                  <c:v>101.05485337401602</c:v>
                </c:pt>
                <c:pt idx="2532">
                  <c:v>101.05580818500303</c:v>
                </c:pt>
                <c:pt idx="2533">
                  <c:v>101.04811054952353</c:v>
                </c:pt>
                <c:pt idx="2534">
                  <c:v>101.17961535572942</c:v>
                </c:pt>
                <c:pt idx="2535">
                  <c:v>101.34617707189591</c:v>
                </c:pt>
                <c:pt idx="2536">
                  <c:v>101.45815855456803</c:v>
                </c:pt>
                <c:pt idx="2537">
                  <c:v>101.34713723687251</c:v>
                </c:pt>
                <c:pt idx="2538">
                  <c:v>101.34816264281712</c:v>
                </c:pt>
                <c:pt idx="2539">
                  <c:v>101.3491673322775</c:v>
                </c:pt>
                <c:pt idx="2540">
                  <c:v>101.31363941787079</c:v>
                </c:pt>
                <c:pt idx="2541">
                  <c:v>101.42267155597499</c:v>
                </c:pt>
                <c:pt idx="2542">
                  <c:v>101.65378727204563</c:v>
                </c:pt>
                <c:pt idx="2543">
                  <c:v>101.95734919286542</c:v>
                </c:pt>
                <c:pt idx="2544">
                  <c:v>101.88875318668349</c:v>
                </c:pt>
                <c:pt idx="2545">
                  <c:v>101.88983787037579</c:v>
                </c:pt>
                <c:pt idx="2546">
                  <c:v>101.89091779250668</c:v>
                </c:pt>
                <c:pt idx="2547">
                  <c:v>101.90657380646778</c:v>
                </c:pt>
                <c:pt idx="2548">
                  <c:v>101.86934030075911</c:v>
                </c:pt>
                <c:pt idx="2549">
                  <c:v>101.91381614139321</c:v>
                </c:pt>
                <c:pt idx="2550">
                  <c:v>101.90920123606136</c:v>
                </c:pt>
                <c:pt idx="2551">
                  <c:v>101.93378136844272</c:v>
                </c:pt>
                <c:pt idx="2552">
                  <c:v>101.93501842210061</c:v>
                </c:pt>
                <c:pt idx="2553">
                  <c:v>101.93617738615114</c:v>
                </c:pt>
                <c:pt idx="2554">
                  <c:v>102.0868836621477</c:v>
                </c:pt>
                <c:pt idx="2555">
                  <c:v>102.26777633294587</c:v>
                </c:pt>
                <c:pt idx="2556">
                  <c:v>102.40137812799625</c:v>
                </c:pt>
                <c:pt idx="2557">
                  <c:v>102.47950201858698</c:v>
                </c:pt>
                <c:pt idx="2558">
                  <c:v>102.60211160885591</c:v>
                </c:pt>
                <c:pt idx="2559">
                  <c:v>102.6032115362727</c:v>
                </c:pt>
                <c:pt idx="2560">
                  <c:v>102.60436109209043</c:v>
                </c:pt>
                <c:pt idx="2561">
                  <c:v>102.79775993208781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C-418A-9106-FBEA4F482D9E}"/>
            </c:ext>
          </c:extLst>
        </c:ser>
        <c:ser>
          <c:idx val="2"/>
          <c:order val="1"/>
          <c:tx>
            <c:v>DG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Diarios'!$E$3:$E$2559</c:f>
              <c:numCache>
                <c:formatCode>#,##0.00</c:formatCode>
                <c:ptCount val="2557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100.035879017516</c:v>
                </c:pt>
                <c:pt idx="17">
                  <c:v>100.05249950159835</c:v>
                </c:pt>
                <c:pt idx="18">
                  <c:v>100.035879017516</c:v>
                </c:pt>
                <c:pt idx="19">
                  <c:v>100.035879017516</c:v>
                </c:pt>
                <c:pt idx="20">
                  <c:v>100.035879017516</c:v>
                </c:pt>
                <c:pt idx="21">
                  <c:v>100.035879017516</c:v>
                </c:pt>
                <c:pt idx="22">
                  <c:v>100.035879017516</c:v>
                </c:pt>
                <c:pt idx="23">
                  <c:v>100.035879017516</c:v>
                </c:pt>
                <c:pt idx="24">
                  <c:v>100.035879017516</c:v>
                </c:pt>
                <c:pt idx="25">
                  <c:v>100.035879017516</c:v>
                </c:pt>
                <c:pt idx="26">
                  <c:v>100.035879017516</c:v>
                </c:pt>
                <c:pt idx="27">
                  <c:v>100.035879017516</c:v>
                </c:pt>
                <c:pt idx="28">
                  <c:v>100.035879017516</c:v>
                </c:pt>
                <c:pt idx="29">
                  <c:v>99.971557928383007</c:v>
                </c:pt>
                <c:pt idx="30">
                  <c:v>100.00614516148552</c:v>
                </c:pt>
                <c:pt idx="31">
                  <c:v>99.88200045121603</c:v>
                </c:pt>
                <c:pt idx="32">
                  <c:v>99.890931871055017</c:v>
                </c:pt>
                <c:pt idx="33">
                  <c:v>99.804922053556425</c:v>
                </c:pt>
                <c:pt idx="34">
                  <c:v>99.733773834313013</c:v>
                </c:pt>
                <c:pt idx="35">
                  <c:v>99.713935842065183</c:v>
                </c:pt>
                <c:pt idx="36">
                  <c:v>99.664526562724845</c:v>
                </c:pt>
                <c:pt idx="37">
                  <c:v>99.655414651382031</c:v>
                </c:pt>
                <c:pt idx="38">
                  <c:v>99.59460722200258</c:v>
                </c:pt>
                <c:pt idx="39">
                  <c:v>99.566260563154245</c:v>
                </c:pt>
                <c:pt idx="40">
                  <c:v>99.505875628129573</c:v>
                </c:pt>
                <c:pt idx="41">
                  <c:v>99.526290749169561</c:v>
                </c:pt>
                <c:pt idx="42">
                  <c:v>99.511676176697094</c:v>
                </c:pt>
                <c:pt idx="43">
                  <c:v>99.475332677674814</c:v>
                </c:pt>
                <c:pt idx="44">
                  <c:v>99.506559352400984</c:v>
                </c:pt>
                <c:pt idx="45">
                  <c:v>99.57496797021409</c:v>
                </c:pt>
                <c:pt idx="46">
                  <c:v>99.624310269809769</c:v>
                </c:pt>
                <c:pt idx="47">
                  <c:v>99.682146427113167</c:v>
                </c:pt>
                <c:pt idx="48">
                  <c:v>99.685673596338006</c:v>
                </c:pt>
                <c:pt idx="49">
                  <c:v>99.650833848602844</c:v>
                </c:pt>
                <c:pt idx="50">
                  <c:v>99.590595175294439</c:v>
                </c:pt>
                <c:pt idx="51">
                  <c:v>99.618027046332699</c:v>
                </c:pt>
                <c:pt idx="52">
                  <c:v>99.624035514820491</c:v>
                </c:pt>
                <c:pt idx="53">
                  <c:v>99.567314012815899</c:v>
                </c:pt>
                <c:pt idx="54">
                  <c:v>99.648641047522531</c:v>
                </c:pt>
                <c:pt idx="55">
                  <c:v>99.655222740991178</c:v>
                </c:pt>
                <c:pt idx="56">
                  <c:v>99.747061784231235</c:v>
                </c:pt>
                <c:pt idx="57">
                  <c:v>99.842991991010734</c:v>
                </c:pt>
                <c:pt idx="58">
                  <c:v>99.935148415502724</c:v>
                </c:pt>
                <c:pt idx="59">
                  <c:v>100.06126435855928</c:v>
                </c:pt>
                <c:pt idx="60">
                  <c:v>100.17267369002228</c:v>
                </c:pt>
                <c:pt idx="61">
                  <c:v>100.20939452621441</c:v>
                </c:pt>
                <c:pt idx="62">
                  <c:v>100.25881462595383</c:v>
                </c:pt>
                <c:pt idx="63">
                  <c:v>100.29757757405356</c:v>
                </c:pt>
                <c:pt idx="64">
                  <c:v>100.26080785614104</c:v>
                </c:pt>
                <c:pt idx="65">
                  <c:v>100.28227895365565</c:v>
                </c:pt>
                <c:pt idx="66">
                  <c:v>100.29907104663734</c:v>
                </c:pt>
                <c:pt idx="67">
                  <c:v>100.3216647310303</c:v>
                </c:pt>
                <c:pt idx="68">
                  <c:v>100.34430008016177</c:v>
                </c:pt>
                <c:pt idx="69">
                  <c:v>100.35497242881664</c:v>
                </c:pt>
                <c:pt idx="70">
                  <c:v>100.40309114247844</c:v>
                </c:pt>
                <c:pt idx="71">
                  <c:v>100.46718161660453</c:v>
                </c:pt>
                <c:pt idx="72">
                  <c:v>100.54257861360307</c:v>
                </c:pt>
                <c:pt idx="73">
                  <c:v>100.57946399073371</c:v>
                </c:pt>
                <c:pt idx="74">
                  <c:v>100.58719347853392</c:v>
                </c:pt>
                <c:pt idx="75">
                  <c:v>100.56650803419309</c:v>
                </c:pt>
                <c:pt idx="76">
                  <c:v>100.51264931815847</c:v>
                </c:pt>
                <c:pt idx="77">
                  <c:v>100.52903331934127</c:v>
                </c:pt>
                <c:pt idx="78">
                  <c:v>100.52875892178622</c:v>
                </c:pt>
                <c:pt idx="79">
                  <c:v>100.48175935752818</c:v>
                </c:pt>
                <c:pt idx="80">
                  <c:v>100.4057919550331</c:v>
                </c:pt>
                <c:pt idx="81">
                  <c:v>100.32767016257316</c:v>
                </c:pt>
                <c:pt idx="82">
                  <c:v>100.24169389506436</c:v>
                </c:pt>
                <c:pt idx="83">
                  <c:v>100.01566676603407</c:v>
                </c:pt>
                <c:pt idx="84">
                  <c:v>99.968160153697568</c:v>
                </c:pt>
                <c:pt idx="85">
                  <c:v>99.933346001722654</c:v>
                </c:pt>
                <c:pt idx="86">
                  <c:v>99.987126261227615</c:v>
                </c:pt>
                <c:pt idx="87">
                  <c:v>100.01337218185809</c:v>
                </c:pt>
                <c:pt idx="88">
                  <c:v>100.07427802715993</c:v>
                </c:pt>
                <c:pt idx="89">
                  <c:v>100.06978056728522</c:v>
                </c:pt>
                <c:pt idx="90">
                  <c:v>100.08615058040087</c:v>
                </c:pt>
                <c:pt idx="91">
                  <c:v>100.0598503438131</c:v>
                </c:pt>
                <c:pt idx="92">
                  <c:v>100.05694324654272</c:v>
                </c:pt>
                <c:pt idx="93">
                  <c:v>100.05731316083642</c:v>
                </c:pt>
                <c:pt idx="94">
                  <c:v>100.05474119781856</c:v>
                </c:pt>
                <c:pt idx="95">
                  <c:v>100.05953309804318</c:v>
                </c:pt>
                <c:pt idx="96">
                  <c:v>99.931401849776975</c:v>
                </c:pt>
                <c:pt idx="97">
                  <c:v>99.891260031864135</c:v>
                </c:pt>
                <c:pt idx="98">
                  <c:v>99.919573797937858</c:v>
                </c:pt>
                <c:pt idx="99">
                  <c:v>99.829605515309979</c:v>
                </c:pt>
                <c:pt idx="100">
                  <c:v>99.836740372114591</c:v>
                </c:pt>
                <c:pt idx="101">
                  <c:v>99.915232235078676</c:v>
                </c:pt>
                <c:pt idx="102">
                  <c:v>99.927986867136184</c:v>
                </c:pt>
                <c:pt idx="103">
                  <c:v>99.92608658656323</c:v>
                </c:pt>
                <c:pt idx="104">
                  <c:v>99.902518240901799</c:v>
                </c:pt>
                <c:pt idx="105">
                  <c:v>99.928386946084359</c:v>
                </c:pt>
                <c:pt idx="106">
                  <c:v>100.02130926001824</c:v>
                </c:pt>
                <c:pt idx="107">
                  <c:v>100.02131408607784</c:v>
                </c:pt>
                <c:pt idx="108">
                  <c:v>100.06976193515324</c:v>
                </c:pt>
                <c:pt idx="109">
                  <c:v>100.07787321876172</c:v>
                </c:pt>
                <c:pt idx="110">
                  <c:v>100.07943323037502</c:v>
                </c:pt>
                <c:pt idx="111">
                  <c:v>100.16791632832663</c:v>
                </c:pt>
                <c:pt idx="112">
                  <c:v>100.23283221962771</c:v>
                </c:pt>
                <c:pt idx="113">
                  <c:v>100.27644069975879</c:v>
                </c:pt>
                <c:pt idx="114">
                  <c:v>100.22838512666564</c:v>
                </c:pt>
                <c:pt idx="115">
                  <c:v>100.27784996522992</c:v>
                </c:pt>
                <c:pt idx="116">
                  <c:v>100.27609553340356</c:v>
                </c:pt>
                <c:pt idx="117">
                  <c:v>100.34570514018566</c:v>
                </c:pt>
                <c:pt idx="118">
                  <c:v>100.33761833260294</c:v>
                </c:pt>
                <c:pt idx="119">
                  <c:v>100.26699613330535</c:v>
                </c:pt>
                <c:pt idx="120">
                  <c:v>100.29126767079387</c:v>
                </c:pt>
                <c:pt idx="121">
                  <c:v>100.31839700525079</c:v>
                </c:pt>
                <c:pt idx="122">
                  <c:v>100.2307575688336</c:v>
                </c:pt>
                <c:pt idx="123">
                  <c:v>100.20466330979148</c:v>
                </c:pt>
                <c:pt idx="124">
                  <c:v>100.25477378517216</c:v>
                </c:pt>
                <c:pt idx="125">
                  <c:v>100.3137435657658</c:v>
                </c:pt>
                <c:pt idx="126">
                  <c:v>100.25712810214974</c:v>
                </c:pt>
                <c:pt idx="127">
                  <c:v>100.28783887787635</c:v>
                </c:pt>
                <c:pt idx="128">
                  <c:v>100.30288692745286</c:v>
                </c:pt>
                <c:pt idx="129">
                  <c:v>100.33811843162692</c:v>
                </c:pt>
                <c:pt idx="130">
                  <c:v>100.44711177976426</c:v>
                </c:pt>
                <c:pt idx="131">
                  <c:v>100.38661338100577</c:v>
                </c:pt>
                <c:pt idx="132">
                  <c:v>100.3995289483108</c:v>
                </c:pt>
                <c:pt idx="133">
                  <c:v>100.38237357428855</c:v>
                </c:pt>
                <c:pt idx="134">
                  <c:v>100.33601856419276</c:v>
                </c:pt>
                <c:pt idx="135">
                  <c:v>100.27473569869859</c:v>
                </c:pt>
                <c:pt idx="136">
                  <c:v>100.24062340319817</c:v>
                </c:pt>
                <c:pt idx="137">
                  <c:v>100.22536005675538</c:v>
                </c:pt>
                <c:pt idx="138">
                  <c:v>100.24756419768566</c:v>
                </c:pt>
                <c:pt idx="139">
                  <c:v>100.21119487468293</c:v>
                </c:pt>
                <c:pt idx="140">
                  <c:v>100.27710522014813</c:v>
                </c:pt>
                <c:pt idx="141">
                  <c:v>100.30189750986948</c:v>
                </c:pt>
                <c:pt idx="142">
                  <c:v>100.33878318311068</c:v>
                </c:pt>
                <c:pt idx="143">
                  <c:v>100.39456335736041</c:v>
                </c:pt>
                <c:pt idx="144">
                  <c:v>100.46599883634995</c:v>
                </c:pt>
                <c:pt idx="145">
                  <c:v>100.48593770606215</c:v>
                </c:pt>
                <c:pt idx="146">
                  <c:v>100.49435511310362</c:v>
                </c:pt>
                <c:pt idx="147">
                  <c:v>100.52418838259847</c:v>
                </c:pt>
                <c:pt idx="148">
                  <c:v>100.49789449514665</c:v>
                </c:pt>
                <c:pt idx="149">
                  <c:v>100.52360762480247</c:v>
                </c:pt>
                <c:pt idx="150">
                  <c:v>100.41279147237304</c:v>
                </c:pt>
                <c:pt idx="151">
                  <c:v>100.34591344031698</c:v>
                </c:pt>
                <c:pt idx="152">
                  <c:v>100.23343597179334</c:v>
                </c:pt>
                <c:pt idx="153">
                  <c:v>100.08679370083021</c:v>
                </c:pt>
                <c:pt idx="154">
                  <c:v>100.03544884163659</c:v>
                </c:pt>
                <c:pt idx="155">
                  <c:v>99.882744075155941</c:v>
                </c:pt>
                <c:pt idx="156">
                  <c:v>99.842695118493836</c:v>
                </c:pt>
                <c:pt idx="157">
                  <c:v>99.838538225653366</c:v>
                </c:pt>
                <c:pt idx="158">
                  <c:v>99.757459872451392</c:v>
                </c:pt>
                <c:pt idx="159">
                  <c:v>99.595040329792894</c:v>
                </c:pt>
                <c:pt idx="160">
                  <c:v>99.565440182633793</c:v>
                </c:pt>
                <c:pt idx="161">
                  <c:v>99.628191620840767</c:v>
                </c:pt>
                <c:pt idx="162">
                  <c:v>99.699777636724093</c:v>
                </c:pt>
                <c:pt idx="163">
                  <c:v>99.74093814328613</c:v>
                </c:pt>
                <c:pt idx="164">
                  <c:v>99.927756012234198</c:v>
                </c:pt>
                <c:pt idx="165">
                  <c:v>99.88297880191223</c:v>
                </c:pt>
                <c:pt idx="166">
                  <c:v>99.870391615119416</c:v>
                </c:pt>
                <c:pt idx="167">
                  <c:v>99.724456396594547</c:v>
                </c:pt>
                <c:pt idx="168">
                  <c:v>99.821896998246899</c:v>
                </c:pt>
                <c:pt idx="169">
                  <c:v>99.74761782984524</c:v>
                </c:pt>
                <c:pt idx="170">
                  <c:v>99.753174215133868</c:v>
                </c:pt>
                <c:pt idx="171">
                  <c:v>99.821453948511333</c:v>
                </c:pt>
                <c:pt idx="172">
                  <c:v>99.842733355972555</c:v>
                </c:pt>
                <c:pt idx="173">
                  <c:v>99.834521418651306</c:v>
                </c:pt>
                <c:pt idx="174">
                  <c:v>99.890710686791863</c:v>
                </c:pt>
                <c:pt idx="175">
                  <c:v>99.916621301978793</c:v>
                </c:pt>
                <c:pt idx="176">
                  <c:v>99.915657130596102</c:v>
                </c:pt>
                <c:pt idx="177">
                  <c:v>99.909173494170119</c:v>
                </c:pt>
                <c:pt idx="178">
                  <c:v>99.933192879860144</c:v>
                </c:pt>
                <c:pt idx="179">
                  <c:v>99.929262174273532</c:v>
                </c:pt>
                <c:pt idx="180">
                  <c:v>99.925331623294682</c:v>
                </c:pt>
                <c:pt idx="181">
                  <c:v>99.993866080208946</c:v>
                </c:pt>
                <c:pt idx="182">
                  <c:v>99.989932988143124</c:v>
                </c:pt>
                <c:pt idx="183">
                  <c:v>99.884417286414262</c:v>
                </c:pt>
                <c:pt idx="184">
                  <c:v>99.874499538150374</c:v>
                </c:pt>
                <c:pt idx="185">
                  <c:v>99.957179268563323</c:v>
                </c:pt>
                <c:pt idx="186">
                  <c:v>99.953247619512084</c:v>
                </c:pt>
                <c:pt idx="187">
                  <c:v>99.94931612510571</c:v>
                </c:pt>
                <c:pt idx="188">
                  <c:v>100.00311909963315</c:v>
                </c:pt>
                <c:pt idx="189">
                  <c:v>99.999185643615235</c:v>
                </c:pt>
                <c:pt idx="190">
                  <c:v>100.10646481140084</c:v>
                </c:pt>
                <c:pt idx="191">
                  <c:v>100.272409565901</c:v>
                </c:pt>
                <c:pt idx="192">
                  <c:v>100.38544196035055</c:v>
                </c:pt>
                <c:pt idx="193">
                  <c:v>100.38149346630013</c:v>
                </c:pt>
                <c:pt idx="194">
                  <c:v>100.37754512755713</c:v>
                </c:pt>
                <c:pt idx="195">
                  <c:v>100.62394492733524</c:v>
                </c:pt>
                <c:pt idx="196">
                  <c:v>100.60961913780417</c:v>
                </c:pt>
                <c:pt idx="197">
                  <c:v>100.87053096469006</c:v>
                </c:pt>
                <c:pt idx="198">
                  <c:v>100.9932490743309</c:v>
                </c:pt>
                <c:pt idx="199">
                  <c:v>101.04586313533126</c:v>
                </c:pt>
                <c:pt idx="200">
                  <c:v>101.04188866471461</c:v>
                </c:pt>
                <c:pt idx="201">
                  <c:v>101.03791435042712</c:v>
                </c:pt>
                <c:pt idx="202">
                  <c:v>101.13657731694529</c:v>
                </c:pt>
                <c:pt idx="203">
                  <c:v>101.19277507798125</c:v>
                </c:pt>
                <c:pt idx="204">
                  <c:v>101.2100149110361</c:v>
                </c:pt>
                <c:pt idx="205">
                  <c:v>101.23508229241182</c:v>
                </c:pt>
                <c:pt idx="206">
                  <c:v>101.38430034782493</c:v>
                </c:pt>
                <c:pt idx="207">
                  <c:v>101.38031256534458</c:v>
                </c:pt>
                <c:pt idx="208">
                  <c:v>101.37632493971702</c:v>
                </c:pt>
                <c:pt idx="209">
                  <c:v>101.39422747376659</c:v>
                </c:pt>
                <c:pt idx="210">
                  <c:v>101.48725569051665</c:v>
                </c:pt>
                <c:pt idx="211">
                  <c:v>101.52142720067725</c:v>
                </c:pt>
                <c:pt idx="212">
                  <c:v>101.68466419380636</c:v>
                </c:pt>
                <c:pt idx="213">
                  <c:v>101.86521530182756</c:v>
                </c:pt>
                <c:pt idx="214">
                  <c:v>101.8611778177474</c:v>
                </c:pt>
                <c:pt idx="215">
                  <c:v>101.85719596621439</c:v>
                </c:pt>
                <c:pt idx="216">
                  <c:v>101.8500628979282</c:v>
                </c:pt>
                <c:pt idx="217">
                  <c:v>101.80378395527349</c:v>
                </c:pt>
                <c:pt idx="218">
                  <c:v>101.84581126406009</c:v>
                </c:pt>
                <c:pt idx="219">
                  <c:v>101.9972661886105</c:v>
                </c:pt>
                <c:pt idx="220">
                  <c:v>102.03266971716374</c:v>
                </c:pt>
                <c:pt idx="221">
                  <c:v>102.02865643215485</c:v>
                </c:pt>
                <c:pt idx="222">
                  <c:v>102.02464330500186</c:v>
                </c:pt>
                <c:pt idx="223">
                  <c:v>102.10567938824937</c:v>
                </c:pt>
                <c:pt idx="224">
                  <c:v>102.26261506616487</c:v>
                </c:pt>
                <c:pt idx="225">
                  <c:v>102.23889347640129</c:v>
                </c:pt>
                <c:pt idx="226">
                  <c:v>102.10748910635746</c:v>
                </c:pt>
                <c:pt idx="227">
                  <c:v>102.13758700648859</c:v>
                </c:pt>
                <c:pt idx="228">
                  <c:v>102.13356959473299</c:v>
                </c:pt>
                <c:pt idx="229">
                  <c:v>102.1295523409956</c:v>
                </c:pt>
                <c:pt idx="230">
                  <c:v>102.16442050618149</c:v>
                </c:pt>
                <c:pt idx="231">
                  <c:v>102.28321968723179</c:v>
                </c:pt>
                <c:pt idx="232">
                  <c:v>102.33002918055787</c:v>
                </c:pt>
                <c:pt idx="233">
                  <c:v>102.30944264124004</c:v>
                </c:pt>
                <c:pt idx="234">
                  <c:v>102.30622424063995</c:v>
                </c:pt>
                <c:pt idx="235">
                  <c:v>102.30220019581981</c:v>
                </c:pt>
                <c:pt idx="236">
                  <c:v>102.29817630927879</c:v>
                </c:pt>
                <c:pt idx="237">
                  <c:v>102.31319451842491</c:v>
                </c:pt>
                <c:pt idx="238">
                  <c:v>102.30530693697729</c:v>
                </c:pt>
                <c:pt idx="239">
                  <c:v>102.27860536961218</c:v>
                </c:pt>
                <c:pt idx="240">
                  <c:v>102.26896354293257</c:v>
                </c:pt>
                <c:pt idx="241">
                  <c:v>102.35477507818891</c:v>
                </c:pt>
                <c:pt idx="242">
                  <c:v>102.35074912370249</c:v>
                </c:pt>
                <c:pt idx="243">
                  <c:v>102.34672332757026</c:v>
                </c:pt>
                <c:pt idx="244">
                  <c:v>102.48876494663374</c:v>
                </c:pt>
                <c:pt idx="245">
                  <c:v>102.55154456659642</c:v>
                </c:pt>
                <c:pt idx="246">
                  <c:v>102.57036108271107</c:v>
                </c:pt>
                <c:pt idx="247">
                  <c:v>102.60661523176934</c:v>
                </c:pt>
                <c:pt idx="248">
                  <c:v>102.56923284080575</c:v>
                </c:pt>
                <c:pt idx="249">
                  <c:v>102.56519845098069</c:v>
                </c:pt>
                <c:pt idx="250">
                  <c:v>102.5611642198416</c:v>
                </c:pt>
                <c:pt idx="251">
                  <c:v>102.625200387901</c:v>
                </c:pt>
                <c:pt idx="252">
                  <c:v>102.55551038496064</c:v>
                </c:pt>
                <c:pt idx="253">
                  <c:v>102.60949799374661</c:v>
                </c:pt>
                <c:pt idx="254">
                  <c:v>102.54509768371368</c:v>
                </c:pt>
                <c:pt idx="255">
                  <c:v>102.45374640814298</c:v>
                </c:pt>
                <c:pt idx="256">
                  <c:v>102.44963193398974</c:v>
                </c:pt>
                <c:pt idx="257">
                  <c:v>102.44551762507101</c:v>
                </c:pt>
                <c:pt idx="258">
                  <c:v>102.58533035432015</c:v>
                </c:pt>
                <c:pt idx="259">
                  <c:v>102.6472809469003</c:v>
                </c:pt>
                <c:pt idx="260">
                  <c:v>102.6670880522984</c:v>
                </c:pt>
                <c:pt idx="261">
                  <c:v>102.70179014453022</c:v>
                </c:pt>
                <c:pt idx="262">
                  <c:v>102.75809004030876</c:v>
                </c:pt>
                <c:pt idx="263">
                  <c:v>102.75396334391813</c:v>
                </c:pt>
                <c:pt idx="264">
                  <c:v>102.74983681325288</c:v>
                </c:pt>
                <c:pt idx="265">
                  <c:v>102.82026501277304</c:v>
                </c:pt>
                <c:pt idx="266">
                  <c:v>102.86893677051292</c:v>
                </c:pt>
                <c:pt idx="267">
                  <c:v>102.87652721023365</c:v>
                </c:pt>
                <c:pt idx="268">
                  <c:v>103.02479472261332</c:v>
                </c:pt>
                <c:pt idx="269">
                  <c:v>102.94522001399427</c:v>
                </c:pt>
                <c:pt idx="270">
                  <c:v>102.94108580258866</c:v>
                </c:pt>
                <c:pt idx="271">
                  <c:v>102.93695175721022</c:v>
                </c:pt>
                <c:pt idx="272">
                  <c:v>102.9451384254084</c:v>
                </c:pt>
                <c:pt idx="273">
                  <c:v>102.98701274102065</c:v>
                </c:pt>
                <c:pt idx="274">
                  <c:v>102.97849070839898</c:v>
                </c:pt>
                <c:pt idx="275">
                  <c:v>103.01406698833708</c:v>
                </c:pt>
                <c:pt idx="276">
                  <c:v>103.13016032661307</c:v>
                </c:pt>
                <c:pt idx="277">
                  <c:v>103.1260186881278</c:v>
                </c:pt>
                <c:pt idx="278">
                  <c:v>103.12187721596796</c:v>
                </c:pt>
                <c:pt idx="279">
                  <c:v>103.16553115112515</c:v>
                </c:pt>
                <c:pt idx="280">
                  <c:v>103.26509402332962</c:v>
                </c:pt>
                <c:pt idx="281">
                  <c:v>103.29583188849016</c:v>
                </c:pt>
                <c:pt idx="282">
                  <c:v>103.3183534409784</c:v>
                </c:pt>
                <c:pt idx="283">
                  <c:v>103.31430810122065</c:v>
                </c:pt>
                <c:pt idx="284">
                  <c:v>103.3101590674835</c:v>
                </c:pt>
                <c:pt idx="285">
                  <c:v>103.3060102003688</c:v>
                </c:pt>
                <c:pt idx="286">
                  <c:v>103.32265123043965</c:v>
                </c:pt>
                <c:pt idx="287">
                  <c:v>103.39007415593913</c:v>
                </c:pt>
                <c:pt idx="288">
                  <c:v>103.43262758561812</c:v>
                </c:pt>
                <c:pt idx="289">
                  <c:v>103.42582568440784</c:v>
                </c:pt>
                <c:pt idx="290">
                  <c:v>103.40819132168093</c:v>
                </c:pt>
                <c:pt idx="291">
                  <c:v>103.40403851765623</c:v>
                </c:pt>
                <c:pt idx="292">
                  <c:v>103.399901880405</c:v>
                </c:pt>
                <c:pt idx="293">
                  <c:v>103.56292364010139</c:v>
                </c:pt>
                <c:pt idx="294">
                  <c:v>103.57034788441921</c:v>
                </c:pt>
                <c:pt idx="295">
                  <c:v>103.61863636302834</c:v>
                </c:pt>
                <c:pt idx="296">
                  <c:v>103.60937067249925</c:v>
                </c:pt>
                <c:pt idx="297">
                  <c:v>103.60520978924596</c:v>
                </c:pt>
                <c:pt idx="298">
                  <c:v>103.60104907309095</c:v>
                </c:pt>
                <c:pt idx="299">
                  <c:v>103.59689012402799</c:v>
                </c:pt>
                <c:pt idx="300">
                  <c:v>103.61151598473882</c:v>
                </c:pt>
                <c:pt idx="301">
                  <c:v>103.59836011526731</c:v>
                </c:pt>
                <c:pt idx="302">
                  <c:v>103.35567321958612</c:v>
                </c:pt>
                <c:pt idx="303">
                  <c:v>103.08698101307655</c:v>
                </c:pt>
                <c:pt idx="304">
                  <c:v>103.10681156806649</c:v>
                </c:pt>
                <c:pt idx="305">
                  <c:v>103.10267086725177</c:v>
                </c:pt>
                <c:pt idx="306">
                  <c:v>103.09853033272485</c:v>
                </c:pt>
                <c:pt idx="307">
                  <c:v>103.1594207721452</c:v>
                </c:pt>
                <c:pt idx="308">
                  <c:v>103.23772080435899</c:v>
                </c:pt>
                <c:pt idx="309">
                  <c:v>103.20805259206976</c:v>
                </c:pt>
                <c:pt idx="310">
                  <c:v>103.27291276524217</c:v>
                </c:pt>
                <c:pt idx="311">
                  <c:v>103.32610449243148</c:v>
                </c:pt>
                <c:pt idx="312">
                  <c:v>103.32195498495913</c:v>
                </c:pt>
                <c:pt idx="313">
                  <c:v>103.31780564412826</c:v>
                </c:pt>
                <c:pt idx="314">
                  <c:v>103.39931695488428</c:v>
                </c:pt>
                <c:pt idx="315">
                  <c:v>103.57060833157588</c:v>
                </c:pt>
                <c:pt idx="316">
                  <c:v>103.56300852725541</c:v>
                </c:pt>
                <c:pt idx="317">
                  <c:v>103.58020445641367</c:v>
                </c:pt>
                <c:pt idx="318">
                  <c:v>103.61654119775746</c:v>
                </c:pt>
                <c:pt idx="319">
                  <c:v>103.61238002654063</c:v>
                </c:pt>
                <c:pt idx="320">
                  <c:v>103.60821902243367</c:v>
                </c:pt>
                <c:pt idx="321">
                  <c:v>103.64847981457204</c:v>
                </c:pt>
                <c:pt idx="322">
                  <c:v>103.59573603433901</c:v>
                </c:pt>
                <c:pt idx="323">
                  <c:v>103.64114293252196</c:v>
                </c:pt>
                <c:pt idx="324">
                  <c:v>103.62351081847991</c:v>
                </c:pt>
                <c:pt idx="325">
                  <c:v>103.6290734821645</c:v>
                </c:pt>
                <c:pt idx="326">
                  <c:v>103.6249974052742</c:v>
                </c:pt>
                <c:pt idx="327">
                  <c:v>103.6209214887096</c:v>
                </c:pt>
                <c:pt idx="328">
                  <c:v>103.66025235512099</c:v>
                </c:pt>
                <c:pt idx="329">
                  <c:v>103.62611453657735</c:v>
                </c:pt>
                <c:pt idx="330">
                  <c:v>103.66999250443286</c:v>
                </c:pt>
                <c:pt idx="331">
                  <c:v>103.7607027205266</c:v>
                </c:pt>
                <c:pt idx="332">
                  <c:v>103.65727170504114</c:v>
                </c:pt>
                <c:pt idx="333">
                  <c:v>103.65319451902074</c:v>
                </c:pt>
                <c:pt idx="334">
                  <c:v>103.64911749336966</c:v>
                </c:pt>
                <c:pt idx="335">
                  <c:v>103.68247438601675</c:v>
                </c:pt>
                <c:pt idx="336">
                  <c:v>103.83882364681816</c:v>
                </c:pt>
                <c:pt idx="337">
                  <c:v>103.82571043608269</c:v>
                </c:pt>
                <c:pt idx="338">
                  <c:v>103.80248176125545</c:v>
                </c:pt>
                <c:pt idx="339">
                  <c:v>103.83096671266797</c:v>
                </c:pt>
                <c:pt idx="340">
                  <c:v>103.82688269464393</c:v>
                </c:pt>
                <c:pt idx="341">
                  <c:v>103.82279883725795</c:v>
                </c:pt>
                <c:pt idx="342">
                  <c:v>103.85789321328272</c:v>
                </c:pt>
                <c:pt idx="343">
                  <c:v>103.8618252281135</c:v>
                </c:pt>
                <c:pt idx="344">
                  <c:v>103.8504074649582</c:v>
                </c:pt>
                <c:pt idx="345">
                  <c:v>103.91614724558798</c:v>
                </c:pt>
                <c:pt idx="346">
                  <c:v>104.04961504621976</c:v>
                </c:pt>
                <c:pt idx="347">
                  <c:v>104.04552242802794</c:v>
                </c:pt>
                <c:pt idx="348">
                  <c:v>104.04142997081243</c:v>
                </c:pt>
                <c:pt idx="349">
                  <c:v>104.11031458219495</c:v>
                </c:pt>
                <c:pt idx="350">
                  <c:v>104.21403818622142</c:v>
                </c:pt>
                <c:pt idx="351">
                  <c:v>104.35057683849867</c:v>
                </c:pt>
                <c:pt idx="352">
                  <c:v>104.50041636299049</c:v>
                </c:pt>
                <c:pt idx="353">
                  <c:v>104.54875008184823</c:v>
                </c:pt>
                <c:pt idx="354">
                  <c:v>104.40713153274868</c:v>
                </c:pt>
                <c:pt idx="355">
                  <c:v>104.40302176241269</c:v>
                </c:pt>
                <c:pt idx="356">
                  <c:v>104.563060227815</c:v>
                </c:pt>
                <c:pt idx="357">
                  <c:v>104.74685060977198</c:v>
                </c:pt>
                <c:pt idx="358">
                  <c:v>104.8418866296827</c:v>
                </c:pt>
                <c:pt idx="359">
                  <c:v>105.14219420465808</c:v>
                </c:pt>
                <c:pt idx="360">
                  <c:v>105.17719408884084</c:v>
                </c:pt>
                <c:pt idx="361">
                  <c:v>105.17305711920667</c:v>
                </c:pt>
                <c:pt idx="362">
                  <c:v>105.16892031229331</c:v>
                </c:pt>
                <c:pt idx="363">
                  <c:v>105.30634519096979</c:v>
                </c:pt>
                <c:pt idx="364">
                  <c:v>105.31057989822077</c:v>
                </c:pt>
                <c:pt idx="365">
                  <c:v>105.25872380883114</c:v>
                </c:pt>
                <c:pt idx="366">
                  <c:v>105.23465922074423</c:v>
                </c:pt>
                <c:pt idx="367">
                  <c:v>105.28674422427837</c:v>
                </c:pt>
                <c:pt idx="368">
                  <c:v>105.28260294567221</c:v>
                </c:pt>
                <c:pt idx="369">
                  <c:v>105.27846182995636</c:v>
                </c:pt>
                <c:pt idx="370">
                  <c:v>105.41818219280736</c:v>
                </c:pt>
                <c:pt idx="371">
                  <c:v>105.59209573170179</c:v>
                </c:pt>
                <c:pt idx="372">
                  <c:v>105.60239009999999</c:v>
                </c:pt>
                <c:pt idx="373">
                  <c:v>105.62130382643068</c:v>
                </c:pt>
                <c:pt idx="374">
                  <c:v>105.54939051686242</c:v>
                </c:pt>
                <c:pt idx="375">
                  <c:v>105.5452389075021</c:v>
                </c:pt>
                <c:pt idx="376">
                  <c:v>105.54108746143839</c:v>
                </c:pt>
                <c:pt idx="377">
                  <c:v>105.626109059595</c:v>
                </c:pt>
                <c:pt idx="378">
                  <c:v>105.64222337057441</c:v>
                </c:pt>
                <c:pt idx="379">
                  <c:v>105.72867658320123</c:v>
                </c:pt>
                <c:pt idx="380">
                  <c:v>105.66315327464444</c:v>
                </c:pt>
                <c:pt idx="381">
                  <c:v>105.71436761889677</c:v>
                </c:pt>
                <c:pt idx="382">
                  <c:v>105.71020952043709</c:v>
                </c:pt>
                <c:pt idx="383">
                  <c:v>105.70605158552928</c:v>
                </c:pt>
                <c:pt idx="384">
                  <c:v>105.68906872800764</c:v>
                </c:pt>
                <c:pt idx="385">
                  <c:v>105.72791666760318</c:v>
                </c:pt>
                <c:pt idx="386">
                  <c:v>105.71876536772605</c:v>
                </c:pt>
                <c:pt idx="387">
                  <c:v>105.70991141099049</c:v>
                </c:pt>
                <c:pt idx="388">
                  <c:v>105.73621580965532</c:v>
                </c:pt>
                <c:pt idx="389">
                  <c:v>105.73205685183348</c:v>
                </c:pt>
                <c:pt idx="390">
                  <c:v>105.7278980575973</c:v>
                </c:pt>
                <c:pt idx="391">
                  <c:v>105.75223392314255</c:v>
                </c:pt>
                <c:pt idx="392">
                  <c:v>105.70318149089557</c:v>
                </c:pt>
                <c:pt idx="393">
                  <c:v>105.68788087864483</c:v>
                </c:pt>
                <c:pt idx="394">
                  <c:v>105.71276203297025</c:v>
                </c:pt>
                <c:pt idx="395">
                  <c:v>105.75265744266306</c:v>
                </c:pt>
                <c:pt idx="396">
                  <c:v>105.74849783813698</c:v>
                </c:pt>
                <c:pt idx="397">
                  <c:v>105.74433839722202</c:v>
                </c:pt>
                <c:pt idx="398">
                  <c:v>105.79856801897472</c:v>
                </c:pt>
                <c:pt idx="399">
                  <c:v>105.83377026762001</c:v>
                </c:pt>
                <c:pt idx="400">
                  <c:v>105.7917361042808</c:v>
                </c:pt>
                <c:pt idx="401">
                  <c:v>105.84598359800287</c:v>
                </c:pt>
                <c:pt idx="402">
                  <c:v>105.84372702767547</c:v>
                </c:pt>
                <c:pt idx="403">
                  <c:v>105.83956384107904</c:v>
                </c:pt>
                <c:pt idx="404">
                  <c:v>105.83540081823463</c:v>
                </c:pt>
                <c:pt idx="405">
                  <c:v>105.6902519119956</c:v>
                </c:pt>
                <c:pt idx="406">
                  <c:v>105.65530087652149</c:v>
                </c:pt>
                <c:pt idx="407">
                  <c:v>105.70248656929992</c:v>
                </c:pt>
                <c:pt idx="408">
                  <c:v>105.75624125242624</c:v>
                </c:pt>
                <c:pt idx="409">
                  <c:v>105.84498364785664</c:v>
                </c:pt>
                <c:pt idx="410">
                  <c:v>105.84151428450373</c:v>
                </c:pt>
                <c:pt idx="411">
                  <c:v>105.83804503486884</c:v>
                </c:pt>
                <c:pt idx="412">
                  <c:v>104.70104637337404</c:v>
                </c:pt>
                <c:pt idx="413">
                  <c:v>104.11936589942314</c:v>
                </c:pt>
                <c:pt idx="414">
                  <c:v>103.81205465646592</c:v>
                </c:pt>
                <c:pt idx="415">
                  <c:v>103.98561973226532</c:v>
                </c:pt>
                <c:pt idx="416">
                  <c:v>104.04405064148649</c:v>
                </c:pt>
                <c:pt idx="417">
                  <c:v>104.04064030871547</c:v>
                </c:pt>
                <c:pt idx="418">
                  <c:v>104.03723008772758</c:v>
                </c:pt>
                <c:pt idx="419">
                  <c:v>104.03336469859387</c:v>
                </c:pt>
                <c:pt idx="420">
                  <c:v>104.08955166863581</c:v>
                </c:pt>
                <c:pt idx="421">
                  <c:v>104.09003575833839</c:v>
                </c:pt>
                <c:pt idx="422">
                  <c:v>104.4320480754841</c:v>
                </c:pt>
                <c:pt idx="423">
                  <c:v>104.43978088081565</c:v>
                </c:pt>
                <c:pt idx="424">
                  <c:v>104.43635757688678</c:v>
                </c:pt>
                <c:pt idx="425">
                  <c:v>104.43293438516621</c:v>
                </c:pt>
                <c:pt idx="426">
                  <c:v>104.46236203895826</c:v>
                </c:pt>
                <c:pt idx="427">
                  <c:v>104.45619694935822</c:v>
                </c:pt>
                <c:pt idx="428">
                  <c:v>104.31169468977203</c:v>
                </c:pt>
                <c:pt idx="429">
                  <c:v>104.1978326433816</c:v>
                </c:pt>
                <c:pt idx="430">
                  <c:v>104.08533893238821</c:v>
                </c:pt>
                <c:pt idx="431">
                  <c:v>104.08192724627877</c:v>
                </c:pt>
                <c:pt idx="432">
                  <c:v>104.07851567199681</c:v>
                </c:pt>
                <c:pt idx="433">
                  <c:v>104.09410971964505</c:v>
                </c:pt>
                <c:pt idx="434">
                  <c:v>104.11510385540878</c:v>
                </c:pt>
                <c:pt idx="435">
                  <c:v>104.22477946324716</c:v>
                </c:pt>
                <c:pt idx="436">
                  <c:v>104.32011380269078</c:v>
                </c:pt>
                <c:pt idx="437">
                  <c:v>104.482754</c:v>
                </c:pt>
                <c:pt idx="438">
                  <c:v>104.47932931286849</c:v>
                </c:pt>
                <c:pt idx="439">
                  <c:v>104.4759047126299</c:v>
                </c:pt>
                <c:pt idx="440">
                  <c:v>104.51978647640293</c:v>
                </c:pt>
                <c:pt idx="441">
                  <c:v>104.52573944867251</c:v>
                </c:pt>
                <c:pt idx="442">
                  <c:v>104.51336489899236</c:v>
                </c:pt>
                <c:pt idx="443">
                  <c:v>104.48208658481906</c:v>
                </c:pt>
                <c:pt idx="444">
                  <c:v>104.34697308057234</c:v>
                </c:pt>
                <c:pt idx="445">
                  <c:v>104.34355281867693</c:v>
                </c:pt>
                <c:pt idx="446">
                  <c:v>104.34013266889008</c:v>
                </c:pt>
                <c:pt idx="447">
                  <c:v>104.43948614649874</c:v>
                </c:pt>
                <c:pt idx="448">
                  <c:v>104.4957235545003</c:v>
                </c:pt>
                <c:pt idx="449">
                  <c:v>104.51685851697685</c:v>
                </c:pt>
                <c:pt idx="450">
                  <c:v>104.57194738622719</c:v>
                </c:pt>
                <c:pt idx="451">
                  <c:v>104.68569463547213</c:v>
                </c:pt>
                <c:pt idx="452">
                  <c:v>104.68226327103685</c:v>
                </c:pt>
                <c:pt idx="453">
                  <c:v>104.67883201907408</c:v>
                </c:pt>
                <c:pt idx="454">
                  <c:v>104.75002651561341</c:v>
                </c:pt>
                <c:pt idx="455">
                  <c:v>104.69595855417312</c:v>
                </c:pt>
                <c:pt idx="456">
                  <c:v>104.46879211748397</c:v>
                </c:pt>
                <c:pt idx="457">
                  <c:v>104.62394899026893</c:v>
                </c:pt>
                <c:pt idx="458">
                  <c:v>104.69556387999999</c:v>
                </c:pt>
                <c:pt idx="459">
                  <c:v>104.69213219</c:v>
                </c:pt>
                <c:pt idx="460">
                  <c:v>104.68870061</c:v>
                </c:pt>
                <c:pt idx="461">
                  <c:v>104.68434470136575</c:v>
                </c:pt>
                <c:pt idx="462">
                  <c:v>104.64664153947766</c:v>
                </c:pt>
                <c:pt idx="463">
                  <c:v>104.65320993270147</c:v>
                </c:pt>
                <c:pt idx="464">
                  <c:v>104.70561914826767</c:v>
                </c:pt>
                <c:pt idx="465">
                  <c:v>104.68952261025117</c:v>
                </c:pt>
                <c:pt idx="466">
                  <c:v>104.68609112034339</c:v>
                </c:pt>
                <c:pt idx="467">
                  <c:v>104.68265974291222</c:v>
                </c:pt>
                <c:pt idx="468">
                  <c:v>104.60969743807529</c:v>
                </c:pt>
                <c:pt idx="469">
                  <c:v>104.60179023340513</c:v>
                </c:pt>
                <c:pt idx="470">
                  <c:v>104.67334716746744</c:v>
                </c:pt>
                <c:pt idx="471">
                  <c:v>104.68821874873676</c:v>
                </c:pt>
                <c:pt idx="472">
                  <c:v>104.77525628409614</c:v>
                </c:pt>
                <c:pt idx="473">
                  <c:v>104.77182198402906</c:v>
                </c:pt>
                <c:pt idx="474">
                  <c:v>104.76838779653067</c:v>
                </c:pt>
                <c:pt idx="475">
                  <c:v>104.81391578583312</c:v>
                </c:pt>
                <c:pt idx="476">
                  <c:v>104.90483401687911</c:v>
                </c:pt>
                <c:pt idx="477">
                  <c:v>104.95261773624817</c:v>
                </c:pt>
                <c:pt idx="478">
                  <c:v>104.91530781489089</c:v>
                </c:pt>
                <c:pt idx="479">
                  <c:v>104.94597719699244</c:v>
                </c:pt>
                <c:pt idx="480">
                  <c:v>104.94253730107322</c:v>
                </c:pt>
                <c:pt idx="481">
                  <c:v>104.93909751790613</c:v>
                </c:pt>
                <c:pt idx="482">
                  <c:v>104.94159449884141</c:v>
                </c:pt>
                <c:pt idx="483">
                  <c:v>104.99528074</c:v>
                </c:pt>
                <c:pt idx="484">
                  <c:v>104.97161607750307</c:v>
                </c:pt>
                <c:pt idx="485">
                  <c:v>105.03651919048529</c:v>
                </c:pt>
                <c:pt idx="486">
                  <c:v>104.99194717734355</c:v>
                </c:pt>
                <c:pt idx="487">
                  <c:v>104.990105774631</c:v>
                </c:pt>
                <c:pt idx="488">
                  <c:v>104.98506448471902</c:v>
                </c:pt>
                <c:pt idx="489">
                  <c:v>105.0390946741299</c:v>
                </c:pt>
                <c:pt idx="490">
                  <c:v>105.08680547012418</c:v>
                </c:pt>
                <c:pt idx="491">
                  <c:v>105.09085588935694</c:v>
                </c:pt>
                <c:pt idx="492">
                  <c:v>105.16000301557904</c:v>
                </c:pt>
                <c:pt idx="493">
                  <c:v>105.07135298529705</c:v>
                </c:pt>
                <c:pt idx="494">
                  <c:v>105.06790897983809</c:v>
                </c:pt>
                <c:pt idx="495">
                  <c:v>105.064465087266</c:v>
                </c:pt>
                <c:pt idx="496">
                  <c:v>105.05420818492233</c:v>
                </c:pt>
                <c:pt idx="497">
                  <c:v>104.99739496617372</c:v>
                </c:pt>
                <c:pt idx="498">
                  <c:v>105.07874686</c:v>
                </c:pt>
                <c:pt idx="499">
                  <c:v>104.96778599660868</c:v>
                </c:pt>
                <c:pt idx="500">
                  <c:v>104.95260120293744</c:v>
                </c:pt>
                <c:pt idx="501">
                  <c:v>104.94916108989801</c:v>
                </c:pt>
                <c:pt idx="502">
                  <c:v>104.94572108961785</c:v>
                </c:pt>
                <c:pt idx="503">
                  <c:v>104.96335181492499</c:v>
                </c:pt>
                <c:pt idx="504">
                  <c:v>104.94433120827703</c:v>
                </c:pt>
                <c:pt idx="505">
                  <c:v>104.99355023275022</c:v>
                </c:pt>
                <c:pt idx="506">
                  <c:v>104.95891954126813</c:v>
                </c:pt>
                <c:pt idx="507">
                  <c:v>104.96648603955599</c:v>
                </c:pt>
                <c:pt idx="508">
                  <c:v>104.96304547140247</c:v>
                </c:pt>
                <c:pt idx="509">
                  <c:v>104.95960501602313</c:v>
                </c:pt>
                <c:pt idx="510">
                  <c:v>105.014424901719</c:v>
                </c:pt>
                <c:pt idx="511">
                  <c:v>104.95397761336483</c:v>
                </c:pt>
                <c:pt idx="512">
                  <c:v>104.8892708322619</c:v>
                </c:pt>
                <c:pt idx="513">
                  <c:v>104.90893400259662</c:v>
                </c:pt>
                <c:pt idx="514">
                  <c:v>104.93373464069612</c:v>
                </c:pt>
                <c:pt idx="515">
                  <c:v>104.93029514606067</c:v>
                </c:pt>
                <c:pt idx="516">
                  <c:v>104.92685576416422</c:v>
                </c:pt>
                <c:pt idx="517">
                  <c:v>104.96279824899489</c:v>
                </c:pt>
                <c:pt idx="518">
                  <c:v>104.99917604201868</c:v>
                </c:pt>
                <c:pt idx="519">
                  <c:v>104.87204757985387</c:v>
                </c:pt>
                <c:pt idx="520">
                  <c:v>104.87154960274583</c:v>
                </c:pt>
                <c:pt idx="521">
                  <c:v>104.88931331649979</c:v>
                </c:pt>
                <c:pt idx="522">
                  <c:v>104.90187527789701</c:v>
                </c:pt>
                <c:pt idx="523">
                  <c:v>104.88243735198476</c:v>
                </c:pt>
                <c:pt idx="524">
                  <c:v>104.82923136861683</c:v>
                </c:pt>
                <c:pt idx="525">
                  <c:v>104.90075635440822</c:v>
                </c:pt>
                <c:pt idx="526">
                  <c:v>104.83896573252346</c:v>
                </c:pt>
                <c:pt idx="527">
                  <c:v>104.89547716313464</c:v>
                </c:pt>
                <c:pt idx="528">
                  <c:v>104.96314018205167</c:v>
                </c:pt>
                <c:pt idx="529">
                  <c:v>104.95969972356794</c:v>
                </c:pt>
                <c:pt idx="530">
                  <c:v>104.95625937785478</c:v>
                </c:pt>
                <c:pt idx="531">
                  <c:v>105.07775044</c:v>
                </c:pt>
                <c:pt idx="532">
                  <c:v>105.18886346275282</c:v>
                </c:pt>
                <c:pt idx="533">
                  <c:v>105.29975773738491</c:v>
                </c:pt>
                <c:pt idx="534">
                  <c:v>105.39753983156463</c:v>
                </c:pt>
                <c:pt idx="535">
                  <c:v>105.60084599867054</c:v>
                </c:pt>
                <c:pt idx="536">
                  <c:v>105.59738463760725</c:v>
                </c:pt>
                <c:pt idx="537">
                  <c:v>105.59392338999969</c:v>
                </c:pt>
                <c:pt idx="538">
                  <c:v>105.57364035528887</c:v>
                </c:pt>
                <c:pt idx="539">
                  <c:v>105.75237149</c:v>
                </c:pt>
                <c:pt idx="540">
                  <c:v>105.79726573093599</c:v>
                </c:pt>
                <c:pt idx="541">
                  <c:v>105.87393228633357</c:v>
                </c:pt>
                <c:pt idx="542">
                  <c:v>105.90639894703109</c:v>
                </c:pt>
                <c:pt idx="543">
                  <c:v>105.90292757062116</c:v>
                </c:pt>
                <c:pt idx="544">
                  <c:v>105.89945630799524</c:v>
                </c:pt>
                <c:pt idx="545">
                  <c:v>105.93066832495587</c:v>
                </c:pt>
                <c:pt idx="546">
                  <c:v>106.00130307539625</c:v>
                </c:pt>
                <c:pt idx="547">
                  <c:v>106.00725209385585</c:v>
                </c:pt>
                <c:pt idx="548">
                  <c:v>106.03085871959286</c:v>
                </c:pt>
                <c:pt idx="549">
                  <c:v>106.12883245599922</c:v>
                </c:pt>
                <c:pt idx="550">
                  <c:v>106.12535378871316</c:v>
                </c:pt>
                <c:pt idx="551">
                  <c:v>106.12187523545008</c:v>
                </c:pt>
                <c:pt idx="552">
                  <c:v>106.0803186</c:v>
                </c:pt>
                <c:pt idx="553">
                  <c:v>106.05500119267066</c:v>
                </c:pt>
                <c:pt idx="554">
                  <c:v>106.06121119293149</c:v>
                </c:pt>
                <c:pt idx="555">
                  <c:v>106.21032055073414</c:v>
                </c:pt>
                <c:pt idx="556">
                  <c:v>106.32162091562523</c:v>
                </c:pt>
                <c:pt idx="557">
                  <c:v>106.32657220146244</c:v>
                </c:pt>
                <c:pt idx="558">
                  <c:v>106.33152531583069</c:v>
                </c:pt>
                <c:pt idx="559">
                  <c:v>106.33199567300699</c:v>
                </c:pt>
                <c:pt idx="560">
                  <c:v>106.37320445494953</c:v>
                </c:pt>
                <c:pt idx="561">
                  <c:v>106.43798402662387</c:v>
                </c:pt>
                <c:pt idx="562">
                  <c:v>106.47100697748188</c:v>
                </c:pt>
                <c:pt idx="563">
                  <c:v>106.60460842622766</c:v>
                </c:pt>
                <c:pt idx="564">
                  <c:v>106.60938890355847</c:v>
                </c:pt>
                <c:pt idx="565">
                  <c:v>106.61416213723324</c:v>
                </c:pt>
                <c:pt idx="566">
                  <c:v>106.69572448658835</c:v>
                </c:pt>
                <c:pt idx="567">
                  <c:v>106.69486741785411</c:v>
                </c:pt>
                <c:pt idx="568">
                  <c:v>106.76395785796144</c:v>
                </c:pt>
                <c:pt idx="569">
                  <c:v>106.79883541176949</c:v>
                </c:pt>
                <c:pt idx="570">
                  <c:v>106.93025555009405</c:v>
                </c:pt>
                <c:pt idx="571">
                  <c:v>106.93480979942942</c:v>
                </c:pt>
                <c:pt idx="572">
                  <c:v>106.93936422488619</c:v>
                </c:pt>
                <c:pt idx="573">
                  <c:v>106.96267052488572</c:v>
                </c:pt>
                <c:pt idx="574">
                  <c:v>107.01655178074824</c:v>
                </c:pt>
                <c:pt idx="575">
                  <c:v>107.05728421369291</c:v>
                </c:pt>
                <c:pt idx="576">
                  <c:v>107.0008316467438</c:v>
                </c:pt>
                <c:pt idx="577">
                  <c:v>107.07590798006322</c:v>
                </c:pt>
                <c:pt idx="578">
                  <c:v>107.07990626156675</c:v>
                </c:pt>
                <c:pt idx="579">
                  <c:v>107.08390450510727</c:v>
                </c:pt>
                <c:pt idx="580">
                  <c:v>106.92631880981776</c:v>
                </c:pt>
                <c:pt idx="581">
                  <c:v>106.81984823709759</c:v>
                </c:pt>
                <c:pt idx="582">
                  <c:v>106.98481396801675</c:v>
                </c:pt>
                <c:pt idx="583">
                  <c:v>106.92565160209699</c:v>
                </c:pt>
                <c:pt idx="584">
                  <c:v>107.01514695970273</c:v>
                </c:pt>
                <c:pt idx="585">
                  <c:v>107.0196236834025</c:v>
                </c:pt>
                <c:pt idx="586">
                  <c:v>107.02411038008847</c:v>
                </c:pt>
                <c:pt idx="587">
                  <c:v>107.05279525348143</c:v>
                </c:pt>
                <c:pt idx="588">
                  <c:v>107.05382381708107</c:v>
                </c:pt>
                <c:pt idx="589">
                  <c:v>107.10983394756533</c:v>
                </c:pt>
                <c:pt idx="590">
                  <c:v>107.21678946299593</c:v>
                </c:pt>
                <c:pt idx="591">
                  <c:v>107.35948324558973</c:v>
                </c:pt>
                <c:pt idx="592">
                  <c:v>107.36399227305779</c:v>
                </c:pt>
                <c:pt idx="593">
                  <c:v>107.36849731801989</c:v>
                </c:pt>
                <c:pt idx="594">
                  <c:v>107.39180292266055</c:v>
                </c:pt>
                <c:pt idx="595">
                  <c:v>107.44413191311801</c:v>
                </c:pt>
                <c:pt idx="596">
                  <c:v>107.51527537371219</c:v>
                </c:pt>
                <c:pt idx="597">
                  <c:v>107.52761344681532</c:v>
                </c:pt>
                <c:pt idx="598">
                  <c:v>107.69026737367348</c:v>
                </c:pt>
                <c:pt idx="599">
                  <c:v>107.6946695099477</c:v>
                </c:pt>
                <c:pt idx="600">
                  <c:v>107.69906735975084</c:v>
                </c:pt>
                <c:pt idx="601">
                  <c:v>107.71573083691761</c:v>
                </c:pt>
                <c:pt idx="602">
                  <c:v>107.74151866091881</c:v>
                </c:pt>
                <c:pt idx="603">
                  <c:v>107.79716057142983</c:v>
                </c:pt>
                <c:pt idx="604">
                  <c:v>107.91875801069153</c:v>
                </c:pt>
                <c:pt idx="605">
                  <c:v>108.05899349611587</c:v>
                </c:pt>
                <c:pt idx="606">
                  <c:v>108.06322827396426</c:v>
                </c:pt>
                <c:pt idx="607">
                  <c:v>108.06746623564011</c:v>
                </c:pt>
                <c:pt idx="608">
                  <c:v>107.83867943421612</c:v>
                </c:pt>
                <c:pt idx="609">
                  <c:v>107.73563138815081</c:v>
                </c:pt>
                <c:pt idx="610">
                  <c:v>107.47020165692629</c:v>
                </c:pt>
                <c:pt idx="611">
                  <c:v>106.66371190685935</c:v>
                </c:pt>
                <c:pt idx="612">
                  <c:v>106.04662736659205</c:v>
                </c:pt>
                <c:pt idx="613">
                  <c:v>106.05109576024219</c:v>
                </c:pt>
                <c:pt idx="614">
                  <c:v>106.0635759082076</c:v>
                </c:pt>
                <c:pt idx="615">
                  <c:v>106.03023720069588</c:v>
                </c:pt>
                <c:pt idx="616">
                  <c:v>106.68144025948926</c:v>
                </c:pt>
                <c:pt idx="617">
                  <c:v>107.11540487148373</c:v>
                </c:pt>
                <c:pt idx="618">
                  <c:v>106.93732416199863</c:v>
                </c:pt>
                <c:pt idx="619">
                  <c:v>106.21918782193325</c:v>
                </c:pt>
                <c:pt idx="620">
                  <c:v>106.22362024096594</c:v>
                </c:pt>
                <c:pt idx="621">
                  <c:v>106.22805255628187</c:v>
                </c:pt>
                <c:pt idx="622">
                  <c:v>103.46523806331375</c:v>
                </c:pt>
                <c:pt idx="623">
                  <c:v>102.73851988697086</c:v>
                </c:pt>
                <c:pt idx="624">
                  <c:v>101.74367407113543</c:v>
                </c:pt>
                <c:pt idx="625">
                  <c:v>97.214292390218759</c:v>
                </c:pt>
                <c:pt idx="626">
                  <c:v>97.71977042554839</c:v>
                </c:pt>
                <c:pt idx="627">
                  <c:v>97.726661025431284</c:v>
                </c:pt>
                <c:pt idx="628">
                  <c:v>97.733549436963088</c:v>
                </c:pt>
                <c:pt idx="629">
                  <c:v>94.169852444975845</c:v>
                </c:pt>
                <c:pt idx="630">
                  <c:v>92.62135728399096</c:v>
                </c:pt>
                <c:pt idx="631">
                  <c:v>87.856400138858874</c:v>
                </c:pt>
                <c:pt idx="632">
                  <c:v>84.350446349054323</c:v>
                </c:pt>
                <c:pt idx="633">
                  <c:v>86.994314312152312</c:v>
                </c:pt>
                <c:pt idx="634">
                  <c:v>87.003913582545167</c:v>
                </c:pt>
                <c:pt idx="635">
                  <c:v>87.013520035745273</c:v>
                </c:pt>
                <c:pt idx="636">
                  <c:v>85.086818287251631</c:v>
                </c:pt>
                <c:pt idx="637">
                  <c:v>84.91269521321874</c:v>
                </c:pt>
                <c:pt idx="638">
                  <c:v>87.278662576587394</c:v>
                </c:pt>
                <c:pt idx="639">
                  <c:v>89.757959926030239</c:v>
                </c:pt>
                <c:pt idx="640">
                  <c:v>89.476080821409539</c:v>
                </c:pt>
                <c:pt idx="641">
                  <c:v>89.485370172095287</c:v>
                </c:pt>
                <c:pt idx="642">
                  <c:v>89.494669371272281</c:v>
                </c:pt>
                <c:pt idx="643">
                  <c:v>89.174148344088792</c:v>
                </c:pt>
                <c:pt idx="644">
                  <c:v>89.450454571709201</c:v>
                </c:pt>
                <c:pt idx="645">
                  <c:v>89.20103706243971</c:v>
                </c:pt>
                <c:pt idx="646">
                  <c:v>89.640321849714013</c:v>
                </c:pt>
                <c:pt idx="647">
                  <c:v>89.815534334878436</c:v>
                </c:pt>
                <c:pt idx="648">
                  <c:v>89.825152566016442</c:v>
                </c:pt>
                <c:pt idx="649">
                  <c:v>89.83476452418661</c:v>
                </c:pt>
                <c:pt idx="650">
                  <c:v>89.644973067614771</c:v>
                </c:pt>
                <c:pt idx="651">
                  <c:v>89.457876248895403</c:v>
                </c:pt>
                <c:pt idx="652">
                  <c:v>89.305319577457354</c:v>
                </c:pt>
                <c:pt idx="653">
                  <c:v>90.649620896729274</c:v>
                </c:pt>
                <c:pt idx="654">
                  <c:v>90.659986365192395</c:v>
                </c:pt>
                <c:pt idx="655">
                  <c:v>90.670352343145666</c:v>
                </c:pt>
                <c:pt idx="656">
                  <c:v>90.680707602381673</c:v>
                </c:pt>
                <c:pt idx="657">
                  <c:v>91.068859393161105</c:v>
                </c:pt>
                <c:pt idx="658">
                  <c:v>92.557523095516871</c:v>
                </c:pt>
                <c:pt idx="659">
                  <c:v>92.738996161284021</c:v>
                </c:pt>
                <c:pt idx="660">
                  <c:v>93.723591333401046</c:v>
                </c:pt>
                <c:pt idx="661">
                  <c:v>94.072686596732183</c:v>
                </c:pt>
                <c:pt idx="662">
                  <c:v>94.082453123667719</c:v>
                </c:pt>
                <c:pt idx="663">
                  <c:v>94.092220636297199</c:v>
                </c:pt>
                <c:pt idx="664">
                  <c:v>94.145237199577721</c:v>
                </c:pt>
                <c:pt idx="665">
                  <c:v>93.797797654739341</c:v>
                </c:pt>
                <c:pt idx="666">
                  <c:v>93.938109521605583</c:v>
                </c:pt>
                <c:pt idx="667">
                  <c:v>93.898207122580388</c:v>
                </c:pt>
                <c:pt idx="668">
                  <c:v>93.745608076701402</c:v>
                </c:pt>
                <c:pt idx="669">
                  <c:v>93.755018170130484</c:v>
                </c:pt>
                <c:pt idx="670">
                  <c:v>93.764427107372086</c:v>
                </c:pt>
                <c:pt idx="671">
                  <c:v>93.558714746683108</c:v>
                </c:pt>
                <c:pt idx="672">
                  <c:v>93.562025607942374</c:v>
                </c:pt>
                <c:pt idx="673">
                  <c:v>94.172564587369138</c:v>
                </c:pt>
                <c:pt idx="674">
                  <c:v>94.447576583149072</c:v>
                </c:pt>
                <c:pt idx="675">
                  <c:v>94.395970449930658</c:v>
                </c:pt>
                <c:pt idx="676">
                  <c:v>94.405301354088152</c:v>
                </c:pt>
                <c:pt idx="677">
                  <c:v>94.414648234247053</c:v>
                </c:pt>
                <c:pt idx="678">
                  <c:v>94.487579602888587</c:v>
                </c:pt>
                <c:pt idx="679">
                  <c:v>94.899565887055985</c:v>
                </c:pt>
                <c:pt idx="680">
                  <c:v>94.974408061453047</c:v>
                </c:pt>
                <c:pt idx="681">
                  <c:v>95.399333435327421</c:v>
                </c:pt>
                <c:pt idx="682">
                  <c:v>95.449050547292885</c:v>
                </c:pt>
                <c:pt idx="683">
                  <c:v>95.457496457364329</c:v>
                </c:pt>
                <c:pt idx="684">
                  <c:v>95.465929797711837</c:v>
                </c:pt>
                <c:pt idx="685">
                  <c:v>95.86849041076826</c:v>
                </c:pt>
                <c:pt idx="686">
                  <c:v>96.060232389403822</c:v>
                </c:pt>
                <c:pt idx="687">
                  <c:v>96.027254239887441</c:v>
                </c:pt>
                <c:pt idx="688">
                  <c:v>95.890494641363745</c:v>
                </c:pt>
                <c:pt idx="689">
                  <c:v>95.863939895589269</c:v>
                </c:pt>
                <c:pt idx="690">
                  <c:v>95.872247817499698</c:v>
                </c:pt>
                <c:pt idx="691">
                  <c:v>95.880558116868457</c:v>
                </c:pt>
                <c:pt idx="692">
                  <c:v>96.349074840678384</c:v>
                </c:pt>
                <c:pt idx="693">
                  <c:v>96.913145656741236</c:v>
                </c:pt>
                <c:pt idx="694">
                  <c:v>97.250780688765559</c:v>
                </c:pt>
                <c:pt idx="695">
                  <c:v>97.806316189276828</c:v>
                </c:pt>
                <c:pt idx="696">
                  <c:v>97.98746934949628</c:v>
                </c:pt>
                <c:pt idx="697">
                  <c:v>97.995167079286958</c:v>
                </c:pt>
                <c:pt idx="698">
                  <c:v>98.002867452058851</c:v>
                </c:pt>
                <c:pt idx="699">
                  <c:v>98.005606543505934</c:v>
                </c:pt>
                <c:pt idx="700">
                  <c:v>98.493434560416588</c:v>
                </c:pt>
                <c:pt idx="701">
                  <c:v>98.831167533716183</c:v>
                </c:pt>
                <c:pt idx="702">
                  <c:v>99.183693512891438</c:v>
                </c:pt>
                <c:pt idx="703">
                  <c:v>99.199582873914252</c:v>
                </c:pt>
                <c:pt idx="704">
                  <c:v>99.206732407217075</c:v>
                </c:pt>
                <c:pt idx="705">
                  <c:v>99.204020172067118</c:v>
                </c:pt>
                <c:pt idx="706">
                  <c:v>99.355504584636407</c:v>
                </c:pt>
                <c:pt idx="707">
                  <c:v>99.77206344189122</c:v>
                </c:pt>
                <c:pt idx="708">
                  <c:v>100.24400016131173</c:v>
                </c:pt>
                <c:pt idx="709">
                  <c:v>100.64771712477415</c:v>
                </c:pt>
                <c:pt idx="710">
                  <c:v>101.69066328587877</c:v>
                </c:pt>
                <c:pt idx="711">
                  <c:v>101.69736044055252</c:v>
                </c:pt>
                <c:pt idx="712">
                  <c:v>101.70407536046953</c:v>
                </c:pt>
                <c:pt idx="713">
                  <c:v>102.29635262546186</c:v>
                </c:pt>
                <c:pt idx="714">
                  <c:v>102.3183348307778</c:v>
                </c:pt>
                <c:pt idx="715">
                  <c:v>102.42280479732591</c:v>
                </c:pt>
                <c:pt idx="716">
                  <c:v>101.83580623998687</c:v>
                </c:pt>
                <c:pt idx="717">
                  <c:v>101.69580085295652</c:v>
                </c:pt>
                <c:pt idx="718">
                  <c:v>101.70226731903894</c:v>
                </c:pt>
                <c:pt idx="719">
                  <c:v>101.7087351103124</c:v>
                </c:pt>
                <c:pt idx="720">
                  <c:v>101.25220274085434</c:v>
                </c:pt>
                <c:pt idx="721">
                  <c:v>101.66471313020104</c:v>
                </c:pt>
                <c:pt idx="722">
                  <c:v>101.64770644943864</c:v>
                </c:pt>
                <c:pt idx="723">
                  <c:v>101.70674538445144</c:v>
                </c:pt>
                <c:pt idx="724">
                  <c:v>101.84534133394818</c:v>
                </c:pt>
                <c:pt idx="725">
                  <c:v>101.85189940537487</c:v>
                </c:pt>
                <c:pt idx="726">
                  <c:v>101.85845849977821</c:v>
                </c:pt>
                <c:pt idx="727">
                  <c:v>102.03921136499548</c:v>
                </c:pt>
                <c:pt idx="728">
                  <c:v>102.15456768544028</c:v>
                </c:pt>
                <c:pt idx="729">
                  <c:v>102.01824157919206</c:v>
                </c:pt>
                <c:pt idx="730">
                  <c:v>101.99598477846105</c:v>
                </c:pt>
                <c:pt idx="731">
                  <c:v>102.00002621081791</c:v>
                </c:pt>
                <c:pt idx="732">
                  <c:v>102.00649277874894</c:v>
                </c:pt>
                <c:pt idx="733">
                  <c:v>102.0129596428816</c:v>
                </c:pt>
                <c:pt idx="734">
                  <c:v>101.84862049641852</c:v>
                </c:pt>
                <c:pt idx="735">
                  <c:v>101.87296800019614</c:v>
                </c:pt>
                <c:pt idx="736">
                  <c:v>101.9322895991095</c:v>
                </c:pt>
                <c:pt idx="737">
                  <c:v>102.11213236020423</c:v>
                </c:pt>
                <c:pt idx="738">
                  <c:v>102.12922377901289</c:v>
                </c:pt>
                <c:pt idx="739">
                  <c:v>102.13577914162609</c:v>
                </c:pt>
                <c:pt idx="740">
                  <c:v>102.14233519118888</c:v>
                </c:pt>
                <c:pt idx="741">
                  <c:v>102.29170483610157</c:v>
                </c:pt>
                <c:pt idx="742">
                  <c:v>102.21421191079025</c:v>
                </c:pt>
                <c:pt idx="743">
                  <c:v>102.40454434386837</c:v>
                </c:pt>
                <c:pt idx="744">
                  <c:v>102.38203148633585</c:v>
                </c:pt>
                <c:pt idx="745">
                  <c:v>102.43927632618031</c:v>
                </c:pt>
                <c:pt idx="746">
                  <c:v>102.44584416719385</c:v>
                </c:pt>
                <c:pt idx="747">
                  <c:v>102.45241269859608</c:v>
                </c:pt>
                <c:pt idx="748">
                  <c:v>102.4351138790318</c:v>
                </c:pt>
                <c:pt idx="749">
                  <c:v>102.61052687476199</c:v>
                </c:pt>
                <c:pt idx="750">
                  <c:v>102.64894129387621</c:v>
                </c:pt>
                <c:pt idx="751">
                  <c:v>102.81666908003839</c:v>
                </c:pt>
                <c:pt idx="752">
                  <c:v>103.04401433643262</c:v>
                </c:pt>
                <c:pt idx="753">
                  <c:v>103.05039446762011</c:v>
                </c:pt>
                <c:pt idx="754">
                  <c:v>103.05677048149205</c:v>
                </c:pt>
                <c:pt idx="755">
                  <c:v>103.16299276715112</c:v>
                </c:pt>
                <c:pt idx="756">
                  <c:v>103.61164229563701</c:v>
                </c:pt>
                <c:pt idx="757">
                  <c:v>103.83119068169859</c:v>
                </c:pt>
                <c:pt idx="758">
                  <c:v>104.00823829460438</c:v>
                </c:pt>
                <c:pt idx="759">
                  <c:v>103.98518290084847</c:v>
                </c:pt>
                <c:pt idx="760">
                  <c:v>103.99133685480484</c:v>
                </c:pt>
                <c:pt idx="761">
                  <c:v>103.99749147550524</c:v>
                </c:pt>
                <c:pt idx="762">
                  <c:v>104.14032482979877</c:v>
                </c:pt>
                <c:pt idx="763">
                  <c:v>104.31676015687633</c:v>
                </c:pt>
                <c:pt idx="764">
                  <c:v>104.49582299002518</c:v>
                </c:pt>
                <c:pt idx="765">
                  <c:v>104.47234891448063</c:v>
                </c:pt>
                <c:pt idx="766">
                  <c:v>104.67829232534964</c:v>
                </c:pt>
                <c:pt idx="767">
                  <c:v>104.68409189556458</c:v>
                </c:pt>
                <c:pt idx="768">
                  <c:v>104.68990648767091</c:v>
                </c:pt>
                <c:pt idx="769">
                  <c:v>104.79340903515393</c:v>
                </c:pt>
                <c:pt idx="770">
                  <c:v>105.03819712337976</c:v>
                </c:pt>
                <c:pt idx="771">
                  <c:v>105.31240100835791</c:v>
                </c:pt>
                <c:pt idx="772">
                  <c:v>105.42231914590026</c:v>
                </c:pt>
                <c:pt idx="773">
                  <c:v>105.52185125910189</c:v>
                </c:pt>
                <c:pt idx="774">
                  <c:v>105.52719626133045</c:v>
                </c:pt>
                <c:pt idx="775">
                  <c:v>105.53254185783176</c:v>
                </c:pt>
                <c:pt idx="776">
                  <c:v>105.69957421551692</c:v>
                </c:pt>
                <c:pt idx="777">
                  <c:v>105.85194006986465</c:v>
                </c:pt>
                <c:pt idx="778">
                  <c:v>105.90314491376631</c:v>
                </c:pt>
                <c:pt idx="779">
                  <c:v>105.91531725293794</c:v>
                </c:pt>
                <c:pt idx="780">
                  <c:v>105.70021463577413</c:v>
                </c:pt>
                <c:pt idx="781">
                  <c:v>105.70588808228202</c:v>
                </c:pt>
                <c:pt idx="782">
                  <c:v>105.71156211943062</c:v>
                </c:pt>
                <c:pt idx="783">
                  <c:v>105.70768129196573</c:v>
                </c:pt>
                <c:pt idx="784">
                  <c:v>105.7418098221696</c:v>
                </c:pt>
                <c:pt idx="785">
                  <c:v>105.89932168617308</c:v>
                </c:pt>
                <c:pt idx="786">
                  <c:v>105.84881979659561</c:v>
                </c:pt>
                <c:pt idx="787">
                  <c:v>105.97924122991368</c:v>
                </c:pt>
                <c:pt idx="788">
                  <c:v>105.98447439556533</c:v>
                </c:pt>
                <c:pt idx="789">
                  <c:v>105.98970821295767</c:v>
                </c:pt>
                <c:pt idx="790">
                  <c:v>106.11347258840954</c:v>
                </c:pt>
                <c:pt idx="791">
                  <c:v>106.17926385792248</c:v>
                </c:pt>
                <c:pt idx="792">
                  <c:v>106.08221839171789</c:v>
                </c:pt>
                <c:pt idx="793">
                  <c:v>106.0820641490421</c:v>
                </c:pt>
                <c:pt idx="794">
                  <c:v>106.3107743605931</c:v>
                </c:pt>
                <c:pt idx="795">
                  <c:v>106.31590148238817</c:v>
                </c:pt>
                <c:pt idx="796">
                  <c:v>106.32102922618594</c:v>
                </c:pt>
                <c:pt idx="797">
                  <c:v>106.34683068866642</c:v>
                </c:pt>
                <c:pt idx="798">
                  <c:v>106.64823531622271</c:v>
                </c:pt>
                <c:pt idx="799">
                  <c:v>106.80161176789484</c:v>
                </c:pt>
                <c:pt idx="800">
                  <c:v>106.92521829132338</c:v>
                </c:pt>
                <c:pt idx="801">
                  <c:v>106.63037625786924</c:v>
                </c:pt>
                <c:pt idx="802">
                  <c:v>106.63530989859979</c:v>
                </c:pt>
                <c:pt idx="803">
                  <c:v>106.64024342476236</c:v>
                </c:pt>
                <c:pt idx="804">
                  <c:v>106.6770809210262</c:v>
                </c:pt>
                <c:pt idx="805">
                  <c:v>106.59913484862699</c:v>
                </c:pt>
                <c:pt idx="806">
                  <c:v>106.62161286065145</c:v>
                </c:pt>
                <c:pt idx="807">
                  <c:v>106.72900127083999</c:v>
                </c:pt>
                <c:pt idx="808">
                  <c:v>106.64358402269787</c:v>
                </c:pt>
                <c:pt idx="809">
                  <c:v>106.64857478960455</c:v>
                </c:pt>
                <c:pt idx="810">
                  <c:v>106.65356572596318</c:v>
                </c:pt>
                <c:pt idx="811">
                  <c:v>106.69162931794605</c:v>
                </c:pt>
                <c:pt idx="812">
                  <c:v>106.79890354648838</c:v>
                </c:pt>
                <c:pt idx="813">
                  <c:v>106.76582107522751</c:v>
                </c:pt>
                <c:pt idx="814">
                  <c:v>106.64464259746381</c:v>
                </c:pt>
                <c:pt idx="815">
                  <c:v>106.69525232812161</c:v>
                </c:pt>
                <c:pt idx="816">
                  <c:v>106.70010925025942</c:v>
                </c:pt>
                <c:pt idx="817">
                  <c:v>106.7049620232638</c:v>
                </c:pt>
                <c:pt idx="818">
                  <c:v>106.3095567020091</c:v>
                </c:pt>
                <c:pt idx="819">
                  <c:v>105.96159208313506</c:v>
                </c:pt>
                <c:pt idx="820">
                  <c:v>105.83544860785118</c:v>
                </c:pt>
                <c:pt idx="821">
                  <c:v>105.40768441313729</c:v>
                </c:pt>
                <c:pt idx="822">
                  <c:v>105.32618036792364</c:v>
                </c:pt>
                <c:pt idx="823">
                  <c:v>105.3312743640319</c:v>
                </c:pt>
                <c:pt idx="824">
                  <c:v>105.33636855068356</c:v>
                </c:pt>
                <c:pt idx="825">
                  <c:v>105.41694846067202</c:v>
                </c:pt>
                <c:pt idx="826">
                  <c:v>105.4480915223306</c:v>
                </c:pt>
                <c:pt idx="827">
                  <c:v>105.47122940677166</c:v>
                </c:pt>
                <c:pt idx="828">
                  <c:v>105.57365080865445</c:v>
                </c:pt>
                <c:pt idx="829">
                  <c:v>105.59337954824849</c:v>
                </c:pt>
                <c:pt idx="830">
                  <c:v>105.59836246713193</c:v>
                </c:pt>
                <c:pt idx="831">
                  <c:v>105.60333925469327</c:v>
                </c:pt>
                <c:pt idx="832">
                  <c:v>105.768402228144</c:v>
                </c:pt>
                <c:pt idx="833">
                  <c:v>105.95673379107772</c:v>
                </c:pt>
                <c:pt idx="834">
                  <c:v>106.06974349438489</c:v>
                </c:pt>
                <c:pt idx="835">
                  <c:v>106.45922754134497</c:v>
                </c:pt>
                <c:pt idx="836">
                  <c:v>106.68461448869819</c:v>
                </c:pt>
                <c:pt idx="837">
                  <c:v>106.68947932692944</c:v>
                </c:pt>
                <c:pt idx="838">
                  <c:v>106.69434487977622</c:v>
                </c:pt>
                <c:pt idx="839">
                  <c:v>106.78000525423175</c:v>
                </c:pt>
                <c:pt idx="840">
                  <c:v>106.88483797187732</c:v>
                </c:pt>
                <c:pt idx="841">
                  <c:v>106.95052752304404</c:v>
                </c:pt>
                <c:pt idx="842">
                  <c:v>106.72445441994536</c:v>
                </c:pt>
                <c:pt idx="843">
                  <c:v>106.81700367635408</c:v>
                </c:pt>
                <c:pt idx="844">
                  <c:v>106.82183096895294</c:v>
                </c:pt>
                <c:pt idx="845">
                  <c:v>106.82665885374915</c:v>
                </c:pt>
                <c:pt idx="846">
                  <c:v>106.91464825005704</c:v>
                </c:pt>
                <c:pt idx="847">
                  <c:v>106.87928256146336</c:v>
                </c:pt>
                <c:pt idx="848">
                  <c:v>106.77899623239918</c:v>
                </c:pt>
                <c:pt idx="849">
                  <c:v>106.73266138868068</c:v>
                </c:pt>
                <c:pt idx="850">
                  <c:v>106.79456106361305</c:v>
                </c:pt>
                <c:pt idx="851">
                  <c:v>106.79934681970724</c:v>
                </c:pt>
                <c:pt idx="852">
                  <c:v>106.80413295060079</c:v>
                </c:pt>
                <c:pt idx="853">
                  <c:v>106.71989577024166</c:v>
                </c:pt>
                <c:pt idx="854">
                  <c:v>106.77941803899994</c:v>
                </c:pt>
                <c:pt idx="855">
                  <c:v>106.32278256045024</c:v>
                </c:pt>
                <c:pt idx="856">
                  <c:v>106.25473549723462</c:v>
                </c:pt>
                <c:pt idx="857">
                  <c:v>106.06093053398007</c:v>
                </c:pt>
                <c:pt idx="858">
                  <c:v>106.0576237135385</c:v>
                </c:pt>
                <c:pt idx="859">
                  <c:v>106.0624695705763</c:v>
                </c:pt>
                <c:pt idx="860">
                  <c:v>106.01423986034608</c:v>
                </c:pt>
                <c:pt idx="861">
                  <c:v>106.35186559000643</c:v>
                </c:pt>
                <c:pt idx="862">
                  <c:v>107.05176608747722</c:v>
                </c:pt>
                <c:pt idx="863">
                  <c:v>107.63139130142258</c:v>
                </c:pt>
                <c:pt idx="864">
                  <c:v>107.82127949989497</c:v>
                </c:pt>
                <c:pt idx="865">
                  <c:v>107.82577952256426</c:v>
                </c:pt>
                <c:pt idx="866">
                  <c:v>107.83027971941455</c:v>
                </c:pt>
                <c:pt idx="867">
                  <c:v>108.04360506984507</c:v>
                </c:pt>
                <c:pt idx="868">
                  <c:v>108.07156395684018</c:v>
                </c:pt>
                <c:pt idx="869">
                  <c:v>108.17542282785155</c:v>
                </c:pt>
                <c:pt idx="870">
                  <c:v>108.37584370151586</c:v>
                </c:pt>
                <c:pt idx="871">
                  <c:v>108.51704591428627</c:v>
                </c:pt>
                <c:pt idx="872">
                  <c:v>108.52129132067114</c:v>
                </c:pt>
                <c:pt idx="873">
                  <c:v>108.5255267450338</c:v>
                </c:pt>
                <c:pt idx="874">
                  <c:v>108.65865584708841</c:v>
                </c:pt>
                <c:pt idx="875">
                  <c:v>108.84966532298539</c:v>
                </c:pt>
                <c:pt idx="876">
                  <c:v>108.9903656126808</c:v>
                </c:pt>
                <c:pt idx="877">
                  <c:v>109.22111710773332</c:v>
                </c:pt>
                <c:pt idx="878">
                  <c:v>109.48484676311513</c:v>
                </c:pt>
                <c:pt idx="879">
                  <c:v>109.48875480886406</c:v>
                </c:pt>
                <c:pt idx="880">
                  <c:v>109.49266300724732</c:v>
                </c:pt>
                <c:pt idx="881">
                  <c:v>109.60569153764067</c:v>
                </c:pt>
                <c:pt idx="882">
                  <c:v>109.81620366670124</c:v>
                </c:pt>
                <c:pt idx="883">
                  <c:v>109.92283695658935</c:v>
                </c:pt>
                <c:pt idx="884">
                  <c:v>109.93191155072529</c:v>
                </c:pt>
                <c:pt idx="885">
                  <c:v>110.17136324896644</c:v>
                </c:pt>
                <c:pt idx="886">
                  <c:v>110.17526093450726</c:v>
                </c:pt>
                <c:pt idx="887">
                  <c:v>110.17915847870975</c:v>
                </c:pt>
                <c:pt idx="888">
                  <c:v>110.12930969189313</c:v>
                </c:pt>
                <c:pt idx="889">
                  <c:v>110.00099603553467</c:v>
                </c:pt>
                <c:pt idx="890">
                  <c:v>110.06678068197975</c:v>
                </c:pt>
                <c:pt idx="891">
                  <c:v>110.4506330661653</c:v>
                </c:pt>
                <c:pt idx="892">
                  <c:v>110.59201488695149</c:v>
                </c:pt>
                <c:pt idx="893">
                  <c:v>110.59585395886928</c:v>
                </c:pt>
                <c:pt idx="894">
                  <c:v>110.59969305713462</c:v>
                </c:pt>
                <c:pt idx="895">
                  <c:v>110.89512985553917</c:v>
                </c:pt>
                <c:pt idx="896">
                  <c:v>111.08713320318164</c:v>
                </c:pt>
                <c:pt idx="897">
                  <c:v>111.01208822220609</c:v>
                </c:pt>
                <c:pt idx="898">
                  <c:v>111.27540333167819</c:v>
                </c:pt>
                <c:pt idx="899">
                  <c:v>111.25638004323163</c:v>
                </c:pt>
                <c:pt idx="900">
                  <c:v>111.26001672163905</c:v>
                </c:pt>
                <c:pt idx="901">
                  <c:v>111.26365291971246</c:v>
                </c:pt>
                <c:pt idx="902">
                  <c:v>111.47359155930552</c:v>
                </c:pt>
                <c:pt idx="903">
                  <c:v>111.45495634493058</c:v>
                </c:pt>
                <c:pt idx="904">
                  <c:v>111.60033826285969</c:v>
                </c:pt>
                <c:pt idx="905">
                  <c:v>111.79155484449828</c:v>
                </c:pt>
                <c:pt idx="906">
                  <c:v>111.90300653803489</c:v>
                </c:pt>
                <c:pt idx="907">
                  <c:v>111.90557349479789</c:v>
                </c:pt>
                <c:pt idx="908">
                  <c:v>111.90813981252602</c:v>
                </c:pt>
                <c:pt idx="909">
                  <c:v>111.6841118076705</c:v>
                </c:pt>
                <c:pt idx="910">
                  <c:v>111.8325877141672</c:v>
                </c:pt>
                <c:pt idx="911">
                  <c:v>111.98013674922414</c:v>
                </c:pt>
                <c:pt idx="912">
                  <c:v>112.11632010934525</c:v>
                </c:pt>
                <c:pt idx="913">
                  <c:v>112.11882316419292</c:v>
                </c:pt>
                <c:pt idx="914">
                  <c:v>112.12132571635459</c:v>
                </c:pt>
                <c:pt idx="915">
                  <c:v>112.12382681583451</c:v>
                </c:pt>
                <c:pt idx="916">
                  <c:v>112.04277751703677</c:v>
                </c:pt>
                <c:pt idx="917">
                  <c:v>112.2364481694671</c:v>
                </c:pt>
                <c:pt idx="918">
                  <c:v>112.40191705486572</c:v>
                </c:pt>
                <c:pt idx="919">
                  <c:v>112.439818467715</c:v>
                </c:pt>
                <c:pt idx="920">
                  <c:v>112.44201815281683</c:v>
                </c:pt>
                <c:pt idx="921">
                  <c:v>112.44420142611089</c:v>
                </c:pt>
                <c:pt idx="922">
                  <c:v>112.44639933151274</c:v>
                </c:pt>
                <c:pt idx="923">
                  <c:v>112.47704420919553</c:v>
                </c:pt>
                <c:pt idx="924">
                  <c:v>112.50033554760856</c:v>
                </c:pt>
                <c:pt idx="925">
                  <c:v>112.40626403677643</c:v>
                </c:pt>
                <c:pt idx="926">
                  <c:v>112.3975389323992</c:v>
                </c:pt>
                <c:pt idx="927">
                  <c:v>112.39946075336341</c:v>
                </c:pt>
                <c:pt idx="928">
                  <c:v>112.40134276668525</c:v>
                </c:pt>
                <c:pt idx="929">
                  <c:v>112.40322387650559</c:v>
                </c:pt>
                <c:pt idx="930">
                  <c:v>112.18115467784516</c:v>
                </c:pt>
                <c:pt idx="931">
                  <c:v>112.06661338399506</c:v>
                </c:pt>
                <c:pt idx="932">
                  <c:v>112.14718208924739</c:v>
                </c:pt>
                <c:pt idx="933">
                  <c:v>112.21553780805358</c:v>
                </c:pt>
                <c:pt idx="934">
                  <c:v>111.99040004907634</c:v>
                </c:pt>
                <c:pt idx="935">
                  <c:v>111.99217094340121</c:v>
                </c:pt>
                <c:pt idx="936">
                  <c:v>111.993941885948</c:v>
                </c:pt>
                <c:pt idx="937">
                  <c:v>112.04491510506244</c:v>
                </c:pt>
                <c:pt idx="938">
                  <c:v>112.11278356996566</c:v>
                </c:pt>
                <c:pt idx="939">
                  <c:v>112.15638880549538</c:v>
                </c:pt>
                <c:pt idx="940">
                  <c:v>112.22950706092202</c:v>
                </c:pt>
                <c:pt idx="941">
                  <c:v>112.20350127180353</c:v>
                </c:pt>
                <c:pt idx="942">
                  <c:v>112.20530481089628</c:v>
                </c:pt>
                <c:pt idx="943">
                  <c:v>112.20710269117072</c:v>
                </c:pt>
                <c:pt idx="944">
                  <c:v>112.19583305647554</c:v>
                </c:pt>
                <c:pt idx="945">
                  <c:v>112.11766332391242</c:v>
                </c:pt>
                <c:pt idx="946">
                  <c:v>111.80608404594584</c:v>
                </c:pt>
                <c:pt idx="947">
                  <c:v>111.9250792548424</c:v>
                </c:pt>
                <c:pt idx="948">
                  <c:v>111.82494836086339</c:v>
                </c:pt>
                <c:pt idx="949">
                  <c:v>111.83657937533471</c:v>
                </c:pt>
                <c:pt idx="950">
                  <c:v>111.83332967225957</c:v>
                </c:pt>
                <c:pt idx="951">
                  <c:v>112.04787132084806</c:v>
                </c:pt>
                <c:pt idx="952">
                  <c:v>112.38886706114461</c:v>
                </c:pt>
                <c:pt idx="953">
                  <c:v>112.46547643574033</c:v>
                </c:pt>
                <c:pt idx="954">
                  <c:v>112.59582270709845</c:v>
                </c:pt>
                <c:pt idx="955">
                  <c:v>112.96476614909133</c:v>
                </c:pt>
                <c:pt idx="956">
                  <c:v>112.96653063039832</c:v>
                </c:pt>
                <c:pt idx="957">
                  <c:v>112.96829420889765</c:v>
                </c:pt>
                <c:pt idx="958">
                  <c:v>113.19027095877414</c:v>
                </c:pt>
                <c:pt idx="959">
                  <c:v>113.28988684148196</c:v>
                </c:pt>
                <c:pt idx="960">
                  <c:v>113.28016423835079</c:v>
                </c:pt>
                <c:pt idx="961">
                  <c:v>113.46424225012974</c:v>
                </c:pt>
                <c:pt idx="962">
                  <c:v>113.48606165397489</c:v>
                </c:pt>
                <c:pt idx="963">
                  <c:v>113.487795626843</c:v>
                </c:pt>
                <c:pt idx="964">
                  <c:v>113.4895284952028</c:v>
                </c:pt>
                <c:pt idx="965">
                  <c:v>113.45806902529374</c:v>
                </c:pt>
                <c:pt idx="966">
                  <c:v>113.29876326485601</c:v>
                </c:pt>
                <c:pt idx="967">
                  <c:v>113.22933603521874</c:v>
                </c:pt>
                <c:pt idx="968">
                  <c:v>113.22925402067122</c:v>
                </c:pt>
                <c:pt idx="969">
                  <c:v>113.29776186092668</c:v>
                </c:pt>
                <c:pt idx="970">
                  <c:v>113.29954228231713</c:v>
                </c:pt>
                <c:pt idx="971">
                  <c:v>113.3013217324886</c:v>
                </c:pt>
                <c:pt idx="972">
                  <c:v>112.53574087609498</c:v>
                </c:pt>
                <c:pt idx="973">
                  <c:v>112.4326346853437</c:v>
                </c:pt>
                <c:pt idx="974">
                  <c:v>112.58581082899165</c:v>
                </c:pt>
                <c:pt idx="975">
                  <c:v>112.00802642092836</c:v>
                </c:pt>
                <c:pt idx="976">
                  <c:v>111.83390286247469</c:v>
                </c:pt>
                <c:pt idx="977">
                  <c:v>111.83587199762178</c:v>
                </c:pt>
                <c:pt idx="978">
                  <c:v>111.83783913853173</c:v>
                </c:pt>
                <c:pt idx="979">
                  <c:v>112.33304549076612</c:v>
                </c:pt>
                <c:pt idx="980">
                  <c:v>112.01548606448543</c:v>
                </c:pt>
                <c:pt idx="981">
                  <c:v>111.68949890099387</c:v>
                </c:pt>
                <c:pt idx="982">
                  <c:v>111.13538379451209</c:v>
                </c:pt>
                <c:pt idx="983">
                  <c:v>110.90787011404785</c:v>
                </c:pt>
                <c:pt idx="984">
                  <c:v>110.91000685679084</c:v>
                </c:pt>
                <c:pt idx="985">
                  <c:v>110.91214138679406</c:v>
                </c:pt>
                <c:pt idx="986">
                  <c:v>110.21625975465496</c:v>
                </c:pt>
                <c:pt idx="987">
                  <c:v>110.4827056641069</c:v>
                </c:pt>
                <c:pt idx="988">
                  <c:v>110.41945299562472</c:v>
                </c:pt>
                <c:pt idx="989">
                  <c:v>111.01709272022843</c:v>
                </c:pt>
                <c:pt idx="990">
                  <c:v>110.79586957302952</c:v>
                </c:pt>
                <c:pt idx="991">
                  <c:v>110.79812019193498</c:v>
                </c:pt>
                <c:pt idx="992">
                  <c:v>110.80036936447151</c:v>
                </c:pt>
                <c:pt idx="993">
                  <c:v>110.94868204353982</c:v>
                </c:pt>
                <c:pt idx="994">
                  <c:v>110.96570283890217</c:v>
                </c:pt>
                <c:pt idx="995">
                  <c:v>110.81751587374235</c:v>
                </c:pt>
                <c:pt idx="996">
                  <c:v>110.53957835907339</c:v>
                </c:pt>
                <c:pt idx="997">
                  <c:v>110.61180937201458</c:v>
                </c:pt>
                <c:pt idx="998">
                  <c:v>110.61390719877785</c:v>
                </c:pt>
                <c:pt idx="999">
                  <c:v>110.61600316520196</c:v>
                </c:pt>
                <c:pt idx="1000">
                  <c:v>110.7520503746936</c:v>
                </c:pt>
                <c:pt idx="1001">
                  <c:v>110.57711488153201</c:v>
                </c:pt>
                <c:pt idx="1002">
                  <c:v>110.33877563575399</c:v>
                </c:pt>
                <c:pt idx="1003">
                  <c:v>110.36994633206945</c:v>
                </c:pt>
                <c:pt idx="1004">
                  <c:v>110.43735582552715</c:v>
                </c:pt>
                <c:pt idx="1005">
                  <c:v>110.4391819926561</c:v>
                </c:pt>
                <c:pt idx="1006">
                  <c:v>110.44100639808578</c:v>
                </c:pt>
                <c:pt idx="1007">
                  <c:v>110.29695915791481</c:v>
                </c:pt>
                <c:pt idx="1008">
                  <c:v>110.24360109314466</c:v>
                </c:pt>
                <c:pt idx="1009">
                  <c:v>110.58016775951891</c:v>
                </c:pt>
                <c:pt idx="1010">
                  <c:v>110.86710337325407</c:v>
                </c:pt>
                <c:pt idx="1011">
                  <c:v>110.86892200365889</c:v>
                </c:pt>
                <c:pt idx="1012">
                  <c:v>110.87073779645532</c:v>
                </c:pt>
                <c:pt idx="1013">
                  <c:v>110.87255013338137</c:v>
                </c:pt>
                <c:pt idx="1014">
                  <c:v>110.8548631540105</c:v>
                </c:pt>
                <c:pt idx="1015">
                  <c:v>111.12074250243738</c:v>
                </c:pt>
                <c:pt idx="1016">
                  <c:v>111.04136415771382</c:v>
                </c:pt>
                <c:pt idx="1017">
                  <c:v>111.28413681072998</c:v>
                </c:pt>
                <c:pt idx="1018">
                  <c:v>111.17395896703715</c:v>
                </c:pt>
                <c:pt idx="1019">
                  <c:v>111.17592193776683</c:v>
                </c:pt>
                <c:pt idx="1020">
                  <c:v>111.17788292449879</c:v>
                </c:pt>
                <c:pt idx="1021">
                  <c:v>111.14389962718293</c:v>
                </c:pt>
                <c:pt idx="1022">
                  <c:v>111.16172212384423</c:v>
                </c:pt>
                <c:pt idx="1023">
                  <c:v>111.20373656322623</c:v>
                </c:pt>
                <c:pt idx="1024">
                  <c:v>111.46481233720991</c:v>
                </c:pt>
                <c:pt idx="1025">
                  <c:v>111.51755692444668</c:v>
                </c:pt>
                <c:pt idx="1026">
                  <c:v>111.51842502290813</c:v>
                </c:pt>
                <c:pt idx="1027">
                  <c:v>111.51929131030224</c:v>
                </c:pt>
                <c:pt idx="1028">
                  <c:v>111.3611800156277</c:v>
                </c:pt>
                <c:pt idx="1029">
                  <c:v>111.12716573961386</c:v>
                </c:pt>
                <c:pt idx="1030">
                  <c:v>111.33702674661679</c:v>
                </c:pt>
                <c:pt idx="1031">
                  <c:v>111.34606138652799</c:v>
                </c:pt>
                <c:pt idx="1032">
                  <c:v>111.64386064455532</c:v>
                </c:pt>
                <c:pt idx="1033">
                  <c:v>111.64432632377792</c:v>
                </c:pt>
                <c:pt idx="1034">
                  <c:v>111.64479032106709</c:v>
                </c:pt>
                <c:pt idx="1035">
                  <c:v>111.80472856499485</c:v>
                </c:pt>
                <c:pt idx="1036">
                  <c:v>111.62857392666892</c:v>
                </c:pt>
                <c:pt idx="1037">
                  <c:v>111.64915095434471</c:v>
                </c:pt>
                <c:pt idx="1038">
                  <c:v>111.52774074449037</c:v>
                </c:pt>
                <c:pt idx="1039">
                  <c:v>111.36584396995619</c:v>
                </c:pt>
                <c:pt idx="1040">
                  <c:v>111.36764961987328</c:v>
                </c:pt>
                <c:pt idx="1041">
                  <c:v>111.36945269104713</c:v>
                </c:pt>
                <c:pt idx="1042">
                  <c:v>111.22455645506906</c:v>
                </c:pt>
                <c:pt idx="1043">
                  <c:v>110.98078256812734</c:v>
                </c:pt>
                <c:pt idx="1044">
                  <c:v>110.83599403417377</c:v>
                </c:pt>
                <c:pt idx="1045">
                  <c:v>110.7265493648566</c:v>
                </c:pt>
                <c:pt idx="1046">
                  <c:v>111.17121373840672</c:v>
                </c:pt>
                <c:pt idx="1047">
                  <c:v>111.17352156673645</c:v>
                </c:pt>
                <c:pt idx="1048">
                  <c:v>111.17582810176555</c:v>
                </c:pt>
                <c:pt idx="1049">
                  <c:v>111.0051599656726</c:v>
                </c:pt>
                <c:pt idx="1050">
                  <c:v>110.9231414503169</c:v>
                </c:pt>
                <c:pt idx="1051">
                  <c:v>110.32262370883285</c:v>
                </c:pt>
                <c:pt idx="1052">
                  <c:v>110.28995124127067</c:v>
                </c:pt>
                <c:pt idx="1053">
                  <c:v>110.76882514671665</c:v>
                </c:pt>
                <c:pt idx="1054">
                  <c:v>110.77156981174038</c:v>
                </c:pt>
                <c:pt idx="1055">
                  <c:v>110.77431162092586</c:v>
                </c:pt>
                <c:pt idx="1056">
                  <c:v>110.71874589672278</c:v>
                </c:pt>
                <c:pt idx="1057">
                  <c:v>110.71435246887332</c:v>
                </c:pt>
                <c:pt idx="1058">
                  <c:v>110.46627251449124</c:v>
                </c:pt>
                <c:pt idx="1059">
                  <c:v>110.65041897561662</c:v>
                </c:pt>
                <c:pt idx="1060">
                  <c:v>110.76843846360224</c:v>
                </c:pt>
                <c:pt idx="1061">
                  <c:v>110.77067330035635</c:v>
                </c:pt>
                <c:pt idx="1062">
                  <c:v>110.77290470287957</c:v>
                </c:pt>
                <c:pt idx="1063">
                  <c:v>110.98247804531808</c:v>
                </c:pt>
                <c:pt idx="1064">
                  <c:v>110.99157987223707</c:v>
                </c:pt>
                <c:pt idx="1065">
                  <c:v>111.19228864225806</c:v>
                </c:pt>
                <c:pt idx="1066">
                  <c:v>111.24719375054372</c:v>
                </c:pt>
                <c:pt idx="1067">
                  <c:v>111.25755879949982</c:v>
                </c:pt>
                <c:pt idx="1068">
                  <c:v>111.25961991063119</c:v>
                </c:pt>
                <c:pt idx="1069">
                  <c:v>111.26168118618833</c:v>
                </c:pt>
                <c:pt idx="1070">
                  <c:v>111.25153712060875</c:v>
                </c:pt>
                <c:pt idx="1071">
                  <c:v>111.36245649606411</c:v>
                </c:pt>
                <c:pt idx="1072">
                  <c:v>111.47213968713575</c:v>
                </c:pt>
                <c:pt idx="1073">
                  <c:v>111.17942942698846</c:v>
                </c:pt>
                <c:pt idx="1074">
                  <c:v>111.45492063771664</c:v>
                </c:pt>
                <c:pt idx="1075">
                  <c:v>111.45696574928388</c:v>
                </c:pt>
                <c:pt idx="1076">
                  <c:v>111.45901095727635</c:v>
                </c:pt>
                <c:pt idx="1077">
                  <c:v>111.54232815063565</c:v>
                </c:pt>
                <c:pt idx="1078">
                  <c:v>111.59551304086695</c:v>
                </c:pt>
                <c:pt idx="1079">
                  <c:v>111.61796235010748</c:v>
                </c:pt>
                <c:pt idx="1080">
                  <c:v>111.76871536877297</c:v>
                </c:pt>
                <c:pt idx="1081">
                  <c:v>111.96609039013536</c:v>
                </c:pt>
                <c:pt idx="1082">
                  <c:v>111.9685414924742</c:v>
                </c:pt>
                <c:pt idx="1083">
                  <c:v>111.97098895257029</c:v>
                </c:pt>
                <c:pt idx="1084">
                  <c:v>111.96659999774479</c:v>
                </c:pt>
                <c:pt idx="1085">
                  <c:v>111.70150790583973</c:v>
                </c:pt>
                <c:pt idx="1086">
                  <c:v>111.66482521920061</c:v>
                </c:pt>
                <c:pt idx="1087">
                  <c:v>111.5651646539562</c:v>
                </c:pt>
                <c:pt idx="1088">
                  <c:v>111.60919878621861</c:v>
                </c:pt>
                <c:pt idx="1089">
                  <c:v>111.61142392347652</c:v>
                </c:pt>
                <c:pt idx="1090">
                  <c:v>111.6136430283085</c:v>
                </c:pt>
                <c:pt idx="1091">
                  <c:v>111.74724263115971</c:v>
                </c:pt>
                <c:pt idx="1092">
                  <c:v>111.76062919175013</c:v>
                </c:pt>
                <c:pt idx="1093">
                  <c:v>111.85773642605099</c:v>
                </c:pt>
                <c:pt idx="1094">
                  <c:v>112.02905281019409</c:v>
                </c:pt>
                <c:pt idx="1095">
                  <c:v>112.05981860362715</c:v>
                </c:pt>
                <c:pt idx="1096">
                  <c:v>112.06174506046604</c:v>
                </c:pt>
                <c:pt idx="1097">
                  <c:v>112.06366591575444</c:v>
                </c:pt>
                <c:pt idx="1098">
                  <c:v>112.13122302717244</c:v>
                </c:pt>
                <c:pt idx="1099">
                  <c:v>112.18437817908503</c:v>
                </c:pt>
                <c:pt idx="1100">
                  <c:v>112.18065224390227</c:v>
                </c:pt>
                <c:pt idx="1101">
                  <c:v>112.10612056708585</c:v>
                </c:pt>
                <c:pt idx="1102">
                  <c:v>112.25858309023435</c:v>
                </c:pt>
                <c:pt idx="1103">
                  <c:v>112.25989703138421</c:v>
                </c:pt>
                <c:pt idx="1104">
                  <c:v>112.26120639718333</c:v>
                </c:pt>
                <c:pt idx="1105">
                  <c:v>112.3217546322802</c:v>
                </c:pt>
                <c:pt idx="1106">
                  <c:v>112.28194320634071</c:v>
                </c:pt>
                <c:pt idx="1107">
                  <c:v>112.19278659875384</c:v>
                </c:pt>
                <c:pt idx="1108">
                  <c:v>112.03708926148808</c:v>
                </c:pt>
                <c:pt idx="1109">
                  <c:v>112.16165541065598</c:v>
                </c:pt>
                <c:pt idx="1110">
                  <c:v>112.16302433873325</c:v>
                </c:pt>
                <c:pt idx="1111">
                  <c:v>112.16438880423472</c:v>
                </c:pt>
                <c:pt idx="1112">
                  <c:v>112.1068622503589</c:v>
                </c:pt>
                <c:pt idx="1113">
                  <c:v>111.98271730240381</c:v>
                </c:pt>
                <c:pt idx="1114">
                  <c:v>111.82319732781491</c:v>
                </c:pt>
                <c:pt idx="1115">
                  <c:v>111.66753703761601</c:v>
                </c:pt>
                <c:pt idx="1116">
                  <c:v>111.65144427616148</c:v>
                </c:pt>
                <c:pt idx="1117">
                  <c:v>111.65208444109787</c:v>
                </c:pt>
                <c:pt idx="1118">
                  <c:v>111.65271704032752</c:v>
                </c:pt>
                <c:pt idx="1119">
                  <c:v>111.49192980426392</c:v>
                </c:pt>
                <c:pt idx="1120">
                  <c:v>111.65029876768938</c:v>
                </c:pt>
                <c:pt idx="1121">
                  <c:v>111.82889560832309</c:v>
                </c:pt>
                <c:pt idx="1122">
                  <c:v>111.85313756998565</c:v>
                </c:pt>
                <c:pt idx="1123">
                  <c:v>111.92644510257301</c:v>
                </c:pt>
                <c:pt idx="1124">
                  <c:v>111.92691468078287</c:v>
                </c:pt>
                <c:pt idx="1125">
                  <c:v>111.92738440313387</c:v>
                </c:pt>
                <c:pt idx="1126">
                  <c:v>111.90639641026266</c:v>
                </c:pt>
                <c:pt idx="1127">
                  <c:v>111.59689394674805</c:v>
                </c:pt>
                <c:pt idx="1128">
                  <c:v>111.70687197506966</c:v>
                </c:pt>
                <c:pt idx="1129">
                  <c:v>111.78168975746418</c:v>
                </c:pt>
                <c:pt idx="1130">
                  <c:v>111.71511097093935</c:v>
                </c:pt>
                <c:pt idx="1131">
                  <c:v>111.71167849919445</c:v>
                </c:pt>
                <c:pt idx="1132">
                  <c:v>111.71217069143229</c:v>
                </c:pt>
                <c:pt idx="1133">
                  <c:v>111.86409438925452</c:v>
                </c:pt>
                <c:pt idx="1134">
                  <c:v>111.78352811081172</c:v>
                </c:pt>
                <c:pt idx="1135">
                  <c:v>111.7006123417798</c:v>
                </c:pt>
                <c:pt idx="1136">
                  <c:v>111.85628904105874</c:v>
                </c:pt>
                <c:pt idx="1137">
                  <c:v>111.69855268244891</c:v>
                </c:pt>
                <c:pt idx="1138">
                  <c:v>111.69914293854418</c:v>
                </c:pt>
                <c:pt idx="1139">
                  <c:v>111.69973345923025</c:v>
                </c:pt>
                <c:pt idx="1140">
                  <c:v>111.67542760312705</c:v>
                </c:pt>
                <c:pt idx="1141">
                  <c:v>111.55336651434456</c:v>
                </c:pt>
                <c:pt idx="1142">
                  <c:v>111.57800744419835</c:v>
                </c:pt>
                <c:pt idx="1143">
                  <c:v>111.58693428677618</c:v>
                </c:pt>
                <c:pt idx="1144">
                  <c:v>111.61232305394687</c:v>
                </c:pt>
                <c:pt idx="1145">
                  <c:v>111.61287291038207</c:v>
                </c:pt>
                <c:pt idx="1146">
                  <c:v>111.61342167722928</c:v>
                </c:pt>
                <c:pt idx="1147">
                  <c:v>111.51892648513123</c:v>
                </c:pt>
                <c:pt idx="1148">
                  <c:v>111.34811064268314</c:v>
                </c:pt>
                <c:pt idx="1149">
                  <c:v>111.28892658201895</c:v>
                </c:pt>
                <c:pt idx="1150">
                  <c:v>111.11656766467335</c:v>
                </c:pt>
                <c:pt idx="1151">
                  <c:v>111.27571397754154</c:v>
                </c:pt>
                <c:pt idx="1152">
                  <c:v>111.27617447434595</c:v>
                </c:pt>
                <c:pt idx="1153">
                  <c:v>111.276635098477</c:v>
                </c:pt>
                <c:pt idx="1154">
                  <c:v>111.52078873242851</c:v>
                </c:pt>
                <c:pt idx="1155">
                  <c:v>111.68916193008897</c:v>
                </c:pt>
                <c:pt idx="1156">
                  <c:v>111.84354015383536</c:v>
                </c:pt>
                <c:pt idx="1157">
                  <c:v>111.78756429374185</c:v>
                </c:pt>
                <c:pt idx="1158">
                  <c:v>112.06078983624241</c:v>
                </c:pt>
                <c:pt idx="1159">
                  <c:v>112.06120286680743</c:v>
                </c:pt>
                <c:pt idx="1160">
                  <c:v>112.06161547081989</c:v>
                </c:pt>
                <c:pt idx="1161">
                  <c:v>112.13439386809148</c:v>
                </c:pt>
                <c:pt idx="1162">
                  <c:v>112.20831579633618</c:v>
                </c:pt>
                <c:pt idx="1163">
                  <c:v>112.38521257924869</c:v>
                </c:pt>
                <c:pt idx="1164">
                  <c:v>112.48014791406305</c:v>
                </c:pt>
                <c:pt idx="1165">
                  <c:v>112.52611438699095</c:v>
                </c:pt>
                <c:pt idx="1166">
                  <c:v>112.52648040282389</c:v>
                </c:pt>
                <c:pt idx="1167">
                  <c:v>112.52684580616841</c:v>
                </c:pt>
                <c:pt idx="1168">
                  <c:v>112.57077890550249</c:v>
                </c:pt>
                <c:pt idx="1169">
                  <c:v>112.49189428670768</c:v>
                </c:pt>
                <c:pt idx="1170">
                  <c:v>112.48145196923902</c:v>
                </c:pt>
                <c:pt idx="1171">
                  <c:v>112.44339056747926</c:v>
                </c:pt>
                <c:pt idx="1172">
                  <c:v>112.35164530203045</c:v>
                </c:pt>
                <c:pt idx="1173">
                  <c:v>112.35194893411715</c:v>
                </c:pt>
                <c:pt idx="1174">
                  <c:v>112.35225292742463</c:v>
                </c:pt>
                <c:pt idx="1175">
                  <c:v>112.36550360083358</c:v>
                </c:pt>
                <c:pt idx="1176">
                  <c:v>112.3635825677883</c:v>
                </c:pt>
                <c:pt idx="1177">
                  <c:v>112.41634984814293</c:v>
                </c:pt>
                <c:pt idx="1178">
                  <c:v>112.40342564796798</c:v>
                </c:pt>
                <c:pt idx="1179">
                  <c:v>112.33324795580569</c:v>
                </c:pt>
                <c:pt idx="1180">
                  <c:v>112.33356492548121</c:v>
                </c:pt>
                <c:pt idx="1181">
                  <c:v>112.33388117296035</c:v>
                </c:pt>
                <c:pt idx="1182">
                  <c:v>111.93238401470448</c:v>
                </c:pt>
                <c:pt idx="1183">
                  <c:v>111.94786633843137</c:v>
                </c:pt>
                <c:pt idx="1184">
                  <c:v>112.15598505079134</c:v>
                </c:pt>
                <c:pt idx="1185">
                  <c:v>112.29623844530113</c:v>
                </c:pt>
                <c:pt idx="1186">
                  <c:v>112.1119042634116</c:v>
                </c:pt>
                <c:pt idx="1187">
                  <c:v>112.11221954168505</c:v>
                </c:pt>
                <c:pt idx="1188">
                  <c:v>112.11253566418381</c:v>
                </c:pt>
                <c:pt idx="1189">
                  <c:v>111.96580872577091</c:v>
                </c:pt>
                <c:pt idx="1190">
                  <c:v>111.38718314926668</c:v>
                </c:pt>
                <c:pt idx="1191">
                  <c:v>111.27963235439134</c:v>
                </c:pt>
                <c:pt idx="1192">
                  <c:v>111.19064894822043</c:v>
                </c:pt>
                <c:pt idx="1193">
                  <c:v>111.26438153811426</c:v>
                </c:pt>
                <c:pt idx="1194">
                  <c:v>111.2644939817192</c:v>
                </c:pt>
                <c:pt idx="1195">
                  <c:v>111.2646045334867</c:v>
                </c:pt>
                <c:pt idx="1196">
                  <c:v>110.95864033546707</c:v>
                </c:pt>
                <c:pt idx="1197">
                  <c:v>110.98680935883824</c:v>
                </c:pt>
                <c:pt idx="1198">
                  <c:v>110.79735222818708</c:v>
                </c:pt>
                <c:pt idx="1199">
                  <c:v>111.05022183517438</c:v>
                </c:pt>
                <c:pt idx="1200">
                  <c:v>110.84789338503103</c:v>
                </c:pt>
                <c:pt idx="1201">
                  <c:v>110.84812289629713</c:v>
                </c:pt>
                <c:pt idx="1202">
                  <c:v>110.84834895172719</c:v>
                </c:pt>
                <c:pt idx="1203">
                  <c:v>110.68026668855127</c:v>
                </c:pt>
                <c:pt idx="1204">
                  <c:v>110.7250472301328</c:v>
                </c:pt>
                <c:pt idx="1205">
                  <c:v>110.94245000973001</c:v>
                </c:pt>
                <c:pt idx="1206">
                  <c:v>111.27644639105409</c:v>
                </c:pt>
                <c:pt idx="1207">
                  <c:v>111.39964681790883</c:v>
                </c:pt>
                <c:pt idx="1208">
                  <c:v>111.39969163209193</c:v>
                </c:pt>
                <c:pt idx="1209">
                  <c:v>111.39973515868367</c:v>
                </c:pt>
                <c:pt idx="1210">
                  <c:v>111.3520061676286</c:v>
                </c:pt>
                <c:pt idx="1211">
                  <c:v>111.40899634051895</c:v>
                </c:pt>
                <c:pt idx="1212">
                  <c:v>111.4066553087828</c:v>
                </c:pt>
                <c:pt idx="1213">
                  <c:v>111.31841686675367</c:v>
                </c:pt>
                <c:pt idx="1214">
                  <c:v>111.00973185488434</c:v>
                </c:pt>
                <c:pt idx="1215">
                  <c:v>111.00995841836999</c:v>
                </c:pt>
                <c:pt idx="1216">
                  <c:v>111.01018508089672</c:v>
                </c:pt>
                <c:pt idx="1217">
                  <c:v>111.03820489292295</c:v>
                </c:pt>
                <c:pt idx="1218">
                  <c:v>111.04558431059658</c:v>
                </c:pt>
                <c:pt idx="1219">
                  <c:v>111.04585861576231</c:v>
                </c:pt>
                <c:pt idx="1220">
                  <c:v>111.25986321713627</c:v>
                </c:pt>
                <c:pt idx="1221">
                  <c:v>111.07771092716519</c:v>
                </c:pt>
                <c:pt idx="1222">
                  <c:v>111.07785496339115</c:v>
                </c:pt>
                <c:pt idx="1223">
                  <c:v>111.07402759212655</c:v>
                </c:pt>
                <c:pt idx="1224">
                  <c:v>111.18769372620601</c:v>
                </c:pt>
                <c:pt idx="1225">
                  <c:v>110.99823939209639</c:v>
                </c:pt>
                <c:pt idx="1226">
                  <c:v>110.94500723016991</c:v>
                </c:pt>
                <c:pt idx="1227">
                  <c:v>111.14976319651991</c:v>
                </c:pt>
                <c:pt idx="1228">
                  <c:v>111.42875814958083</c:v>
                </c:pt>
                <c:pt idx="1229">
                  <c:v>111.42892332663196</c:v>
                </c:pt>
                <c:pt idx="1230">
                  <c:v>111.42908929629127</c:v>
                </c:pt>
                <c:pt idx="1231">
                  <c:v>111.6045112365082</c:v>
                </c:pt>
                <c:pt idx="1232">
                  <c:v>111.61510435084111</c:v>
                </c:pt>
                <c:pt idx="1233">
                  <c:v>111.33810234644723</c:v>
                </c:pt>
                <c:pt idx="1234">
                  <c:v>111.22681559151522</c:v>
                </c:pt>
                <c:pt idx="1235">
                  <c:v>111.34111337032023</c:v>
                </c:pt>
                <c:pt idx="1236">
                  <c:v>111.34107065735378</c:v>
                </c:pt>
                <c:pt idx="1237">
                  <c:v>111.34102795245578</c:v>
                </c:pt>
                <c:pt idx="1238">
                  <c:v>111.22526677164063</c:v>
                </c:pt>
                <c:pt idx="1239">
                  <c:v>111.12490069098492</c:v>
                </c:pt>
                <c:pt idx="1240">
                  <c:v>110.84609461201801</c:v>
                </c:pt>
                <c:pt idx="1241">
                  <c:v>110.77754035278512</c:v>
                </c:pt>
                <c:pt idx="1242">
                  <c:v>110.64013705170814</c:v>
                </c:pt>
                <c:pt idx="1243">
                  <c:v>110.64002494186481</c:v>
                </c:pt>
                <c:pt idx="1244">
                  <c:v>110.63991059785722</c:v>
                </c:pt>
                <c:pt idx="1245">
                  <c:v>110.30169583815308</c:v>
                </c:pt>
                <c:pt idx="1246">
                  <c:v>109.90973416829205</c:v>
                </c:pt>
                <c:pt idx="1247">
                  <c:v>109.78279115736318</c:v>
                </c:pt>
                <c:pt idx="1248">
                  <c:v>109.8264157268429</c:v>
                </c:pt>
                <c:pt idx="1249">
                  <c:v>109.11572415633042</c:v>
                </c:pt>
                <c:pt idx="1250">
                  <c:v>109.11578238289147</c:v>
                </c:pt>
                <c:pt idx="1251">
                  <c:v>109.11583700955359</c:v>
                </c:pt>
                <c:pt idx="1252">
                  <c:v>109.30061126462981</c:v>
                </c:pt>
                <c:pt idx="1253">
                  <c:v>108.9380357922399</c:v>
                </c:pt>
                <c:pt idx="1254">
                  <c:v>108.61140011469722</c:v>
                </c:pt>
                <c:pt idx="1255">
                  <c:v>108.86204880824741</c:v>
                </c:pt>
                <c:pt idx="1256">
                  <c:v>108.77266038525399</c:v>
                </c:pt>
                <c:pt idx="1257">
                  <c:v>108.77267299547918</c:v>
                </c:pt>
                <c:pt idx="1258">
                  <c:v>108.77268492801501</c:v>
                </c:pt>
                <c:pt idx="1259">
                  <c:v>109.04857608318542</c:v>
                </c:pt>
                <c:pt idx="1260">
                  <c:v>109.70954596584592</c:v>
                </c:pt>
                <c:pt idx="1261">
                  <c:v>109.98392624231866</c:v>
                </c:pt>
                <c:pt idx="1262">
                  <c:v>109.77299750392623</c:v>
                </c:pt>
                <c:pt idx="1263">
                  <c:v>109.71934011490349</c:v>
                </c:pt>
                <c:pt idx="1264">
                  <c:v>109.71928975528931</c:v>
                </c:pt>
                <c:pt idx="1265">
                  <c:v>109.71923952830032</c:v>
                </c:pt>
                <c:pt idx="1266">
                  <c:v>109.66190976081518</c:v>
                </c:pt>
                <c:pt idx="1267">
                  <c:v>109.50285112306047</c:v>
                </c:pt>
                <c:pt idx="1268">
                  <c:v>109.51790627163788</c:v>
                </c:pt>
                <c:pt idx="1269">
                  <c:v>109.33871426926844</c:v>
                </c:pt>
                <c:pt idx="1270">
                  <c:v>109.49629390537915</c:v>
                </c:pt>
                <c:pt idx="1271">
                  <c:v>109.49619789125556</c:v>
                </c:pt>
                <c:pt idx="1272">
                  <c:v>109.49610230632534</c:v>
                </c:pt>
                <c:pt idx="1273">
                  <c:v>109.22768537591139</c:v>
                </c:pt>
                <c:pt idx="1274">
                  <c:v>109.49716304482288</c:v>
                </c:pt>
                <c:pt idx="1275">
                  <c:v>109.69851921142651</c:v>
                </c:pt>
                <c:pt idx="1276">
                  <c:v>109.88259518608419</c:v>
                </c:pt>
                <c:pt idx="1277">
                  <c:v>109.93149717542495</c:v>
                </c:pt>
                <c:pt idx="1278">
                  <c:v>109.93147115869274</c:v>
                </c:pt>
                <c:pt idx="1279">
                  <c:v>109.93144595753478</c:v>
                </c:pt>
                <c:pt idx="1280">
                  <c:v>109.92466373898283</c:v>
                </c:pt>
                <c:pt idx="1281">
                  <c:v>109.85671048826487</c:v>
                </c:pt>
                <c:pt idx="1282">
                  <c:v>110.03692620113331</c:v>
                </c:pt>
                <c:pt idx="1283">
                  <c:v>110.00668063195158</c:v>
                </c:pt>
                <c:pt idx="1284">
                  <c:v>109.96957510278696</c:v>
                </c:pt>
                <c:pt idx="1285">
                  <c:v>109.96885639166351</c:v>
                </c:pt>
                <c:pt idx="1286">
                  <c:v>109.96813789035575</c:v>
                </c:pt>
                <c:pt idx="1287">
                  <c:v>109.96404857371085</c:v>
                </c:pt>
                <c:pt idx="1288">
                  <c:v>109.79396610869226</c:v>
                </c:pt>
                <c:pt idx="1289">
                  <c:v>109.4481038821629</c:v>
                </c:pt>
                <c:pt idx="1290">
                  <c:v>109.02633245973283</c:v>
                </c:pt>
                <c:pt idx="1291">
                  <c:v>108.83820358259622</c:v>
                </c:pt>
                <c:pt idx="1292">
                  <c:v>108.83768003329732</c:v>
                </c:pt>
                <c:pt idx="1293">
                  <c:v>108.83715427767939</c:v>
                </c:pt>
                <c:pt idx="1294">
                  <c:v>108.54964677308408</c:v>
                </c:pt>
                <c:pt idx="1295">
                  <c:v>108.76141531667017</c:v>
                </c:pt>
                <c:pt idx="1296">
                  <c:v>108.89112228784357</c:v>
                </c:pt>
                <c:pt idx="1297">
                  <c:v>108.77543587120445</c:v>
                </c:pt>
                <c:pt idx="1298">
                  <c:v>108.41685622072667</c:v>
                </c:pt>
                <c:pt idx="1299">
                  <c:v>108.41630116749594</c:v>
                </c:pt>
                <c:pt idx="1300">
                  <c:v>108.41574459536324</c:v>
                </c:pt>
                <c:pt idx="1301">
                  <c:v>108.40000827654188</c:v>
                </c:pt>
                <c:pt idx="1302">
                  <c:v>107.85545883899451</c:v>
                </c:pt>
                <c:pt idx="1303">
                  <c:v>107.7614149735833</c:v>
                </c:pt>
                <c:pt idx="1304">
                  <c:v>107.8198456685428</c:v>
                </c:pt>
                <c:pt idx="1305">
                  <c:v>107.45850712452766</c:v>
                </c:pt>
                <c:pt idx="1306">
                  <c:v>107.45806113539702</c:v>
                </c:pt>
                <c:pt idx="1307">
                  <c:v>107.45761025857162</c:v>
                </c:pt>
                <c:pt idx="1308">
                  <c:v>106.92272673096198</c:v>
                </c:pt>
                <c:pt idx="1309">
                  <c:v>106.8075684929241</c:v>
                </c:pt>
                <c:pt idx="1310">
                  <c:v>107.00689494627156</c:v>
                </c:pt>
                <c:pt idx="1311">
                  <c:v>106.63088871317835</c:v>
                </c:pt>
                <c:pt idx="1312">
                  <c:v>106.29635429403962</c:v>
                </c:pt>
                <c:pt idx="1313">
                  <c:v>106.29583298778729</c:v>
                </c:pt>
                <c:pt idx="1314">
                  <c:v>106.29690094014212</c:v>
                </c:pt>
                <c:pt idx="1315">
                  <c:v>106.44370846212071</c:v>
                </c:pt>
                <c:pt idx="1316">
                  <c:v>106.56668884050457</c:v>
                </c:pt>
                <c:pt idx="1317">
                  <c:v>106.76561223872835</c:v>
                </c:pt>
                <c:pt idx="1318">
                  <c:v>106.44615646101339</c:v>
                </c:pt>
                <c:pt idx="1319">
                  <c:v>106.1246371759575</c:v>
                </c:pt>
                <c:pt idx="1320">
                  <c:v>106.12415574397212</c:v>
                </c:pt>
                <c:pt idx="1321">
                  <c:v>106.12367438429087</c:v>
                </c:pt>
                <c:pt idx="1322">
                  <c:v>105.85373941239033</c:v>
                </c:pt>
                <c:pt idx="1323">
                  <c:v>105.80610123311645</c:v>
                </c:pt>
                <c:pt idx="1324">
                  <c:v>106.12551766224222</c:v>
                </c:pt>
                <c:pt idx="1325">
                  <c:v>105.87918173295806</c:v>
                </c:pt>
                <c:pt idx="1326">
                  <c:v>105.40201191352385</c:v>
                </c:pt>
                <c:pt idx="1327">
                  <c:v>105.40083132266011</c:v>
                </c:pt>
                <c:pt idx="1328">
                  <c:v>105.39964988674274</c:v>
                </c:pt>
                <c:pt idx="1329">
                  <c:v>104.98320619843145</c:v>
                </c:pt>
                <c:pt idx="1330">
                  <c:v>105.22001061306426</c:v>
                </c:pt>
                <c:pt idx="1331">
                  <c:v>105.12126440736917</c:v>
                </c:pt>
                <c:pt idx="1332">
                  <c:v>105.27155428642351</c:v>
                </c:pt>
                <c:pt idx="1333">
                  <c:v>105.1190548370618</c:v>
                </c:pt>
                <c:pt idx="1334">
                  <c:v>105.11790680911358</c:v>
                </c:pt>
                <c:pt idx="1335">
                  <c:v>105.11675729723856</c:v>
                </c:pt>
                <c:pt idx="1336">
                  <c:v>105.02852780684444</c:v>
                </c:pt>
                <c:pt idx="1337">
                  <c:v>104.85698496147506</c:v>
                </c:pt>
                <c:pt idx="1338">
                  <c:v>104.74015357725023</c:v>
                </c:pt>
                <c:pt idx="1339">
                  <c:v>103.92423105023254</c:v>
                </c:pt>
                <c:pt idx="1340">
                  <c:v>104.5665181653566</c:v>
                </c:pt>
                <c:pt idx="1341">
                  <c:v>104.5654791495727</c:v>
                </c:pt>
                <c:pt idx="1342">
                  <c:v>104.5644435461171</c:v>
                </c:pt>
                <c:pt idx="1343">
                  <c:v>104.26774857419871</c:v>
                </c:pt>
                <c:pt idx="1344">
                  <c:v>104.08414374999174</c:v>
                </c:pt>
                <c:pt idx="1345">
                  <c:v>103.82649596762619</c:v>
                </c:pt>
                <c:pt idx="1346">
                  <c:v>103.76706288234521</c:v>
                </c:pt>
                <c:pt idx="1347">
                  <c:v>103.28646928864138</c:v>
                </c:pt>
                <c:pt idx="1348">
                  <c:v>103.28559421206447</c:v>
                </c:pt>
                <c:pt idx="1349">
                  <c:v>103.28471736354244</c:v>
                </c:pt>
                <c:pt idx="1350">
                  <c:v>102.98410692692894</c:v>
                </c:pt>
                <c:pt idx="1351">
                  <c:v>102.4569743253341</c:v>
                </c:pt>
                <c:pt idx="1352">
                  <c:v>102.62387327666214</c:v>
                </c:pt>
                <c:pt idx="1353">
                  <c:v>102.4575822594786</c:v>
                </c:pt>
                <c:pt idx="1354">
                  <c:v>102.29557611816233</c:v>
                </c:pt>
                <c:pt idx="1355">
                  <c:v>102.29472625741866</c:v>
                </c:pt>
                <c:pt idx="1356">
                  <c:v>102.29387934440446</c:v>
                </c:pt>
                <c:pt idx="1357">
                  <c:v>101.89135063944573</c:v>
                </c:pt>
                <c:pt idx="1358">
                  <c:v>101.8079870336021</c:v>
                </c:pt>
                <c:pt idx="1359">
                  <c:v>102.34843827109685</c:v>
                </c:pt>
                <c:pt idx="1360">
                  <c:v>102.72904372446676</c:v>
                </c:pt>
                <c:pt idx="1361">
                  <c:v>102.80360796230835</c:v>
                </c:pt>
                <c:pt idx="1362">
                  <c:v>102.80266033289325</c:v>
                </c:pt>
                <c:pt idx="1363">
                  <c:v>102.80171525605076</c:v>
                </c:pt>
                <c:pt idx="1364">
                  <c:v>102.97003788600784</c:v>
                </c:pt>
                <c:pt idx="1365">
                  <c:v>102.72129316442974</c:v>
                </c:pt>
                <c:pt idx="1366">
                  <c:v>102.75493861672712</c:v>
                </c:pt>
                <c:pt idx="1367">
                  <c:v>102.66044068186332</c:v>
                </c:pt>
                <c:pt idx="1368">
                  <c:v>102.63650797323814</c:v>
                </c:pt>
                <c:pt idx="1369">
                  <c:v>102.63540451575315</c:v>
                </c:pt>
                <c:pt idx="1370">
                  <c:v>102.63431841502702</c:v>
                </c:pt>
                <c:pt idx="1371">
                  <c:v>102.57291596061025</c:v>
                </c:pt>
                <c:pt idx="1372">
                  <c:v>103.10705060460545</c:v>
                </c:pt>
                <c:pt idx="1373">
                  <c:v>103.28574377691541</c:v>
                </c:pt>
                <c:pt idx="1374">
                  <c:v>103.24938759438645</c:v>
                </c:pt>
                <c:pt idx="1375">
                  <c:v>103.26815521040325</c:v>
                </c:pt>
                <c:pt idx="1376">
                  <c:v>103.26745956624154</c:v>
                </c:pt>
                <c:pt idx="1377">
                  <c:v>103.27631720441438</c:v>
                </c:pt>
                <c:pt idx="1378">
                  <c:v>103.44502546176673</c:v>
                </c:pt>
                <c:pt idx="1379">
                  <c:v>103.29513912558163</c:v>
                </c:pt>
                <c:pt idx="1380">
                  <c:v>102.89627948760652</c:v>
                </c:pt>
                <c:pt idx="1381">
                  <c:v>102.70568984472438</c:v>
                </c:pt>
                <c:pt idx="1382">
                  <c:v>102.43540171730028</c:v>
                </c:pt>
                <c:pt idx="1383">
                  <c:v>102.43458868382108</c:v>
                </c:pt>
                <c:pt idx="1384">
                  <c:v>102.4337701254418</c:v>
                </c:pt>
                <c:pt idx="1385">
                  <c:v>101.91711191494704</c:v>
                </c:pt>
                <c:pt idx="1386">
                  <c:v>101.94784232431293</c:v>
                </c:pt>
                <c:pt idx="1387">
                  <c:v>101.97625406872028</c:v>
                </c:pt>
                <c:pt idx="1388">
                  <c:v>101.92403366347149</c:v>
                </c:pt>
                <c:pt idx="1389">
                  <c:v>101.921229001488</c:v>
                </c:pt>
                <c:pt idx="1390">
                  <c:v>101.92046926834054</c:v>
                </c:pt>
                <c:pt idx="1391">
                  <c:v>101.91971071049359</c:v>
                </c:pt>
                <c:pt idx="1392">
                  <c:v>101.86441283598134</c:v>
                </c:pt>
                <c:pt idx="1393">
                  <c:v>101.6552464888093</c:v>
                </c:pt>
                <c:pt idx="1394">
                  <c:v>101.71950653954252</c:v>
                </c:pt>
                <c:pt idx="1395">
                  <c:v>101.76877555801016</c:v>
                </c:pt>
                <c:pt idx="1396">
                  <c:v>101.49362202239909</c:v>
                </c:pt>
                <c:pt idx="1397">
                  <c:v>101.49289039703864</c:v>
                </c:pt>
                <c:pt idx="1398">
                  <c:v>101.4921541505703</c:v>
                </c:pt>
                <c:pt idx="1399">
                  <c:v>101.32343696712448</c:v>
                </c:pt>
                <c:pt idx="1400">
                  <c:v>101.28159596829147</c:v>
                </c:pt>
                <c:pt idx="1401">
                  <c:v>101.10080479624428</c:v>
                </c:pt>
                <c:pt idx="1402">
                  <c:v>101.03528778780883</c:v>
                </c:pt>
                <c:pt idx="1403">
                  <c:v>100.85415282950886</c:v>
                </c:pt>
                <c:pt idx="1404">
                  <c:v>100.85349932472748</c:v>
                </c:pt>
                <c:pt idx="1405">
                  <c:v>100.85284074313621</c:v>
                </c:pt>
                <c:pt idx="1406">
                  <c:v>100.66070386475853</c:v>
                </c:pt>
                <c:pt idx="1407">
                  <c:v>100.65667996252323</c:v>
                </c:pt>
                <c:pt idx="1408">
                  <c:v>100.62561852252817</c:v>
                </c:pt>
                <c:pt idx="1409">
                  <c:v>100.3954641734779</c:v>
                </c:pt>
                <c:pt idx="1410">
                  <c:v>100.08458077827389</c:v>
                </c:pt>
                <c:pt idx="1411">
                  <c:v>100.08401599312862</c:v>
                </c:pt>
                <c:pt idx="1412">
                  <c:v>100.08344749218477</c:v>
                </c:pt>
                <c:pt idx="1413">
                  <c:v>99.681964926980527</c:v>
                </c:pt>
                <c:pt idx="1414">
                  <c:v>99.572227605448361</c:v>
                </c:pt>
                <c:pt idx="1415">
                  <c:v>99.502095268014358</c:v>
                </c:pt>
                <c:pt idx="1416">
                  <c:v>99.22998627330179</c:v>
                </c:pt>
                <c:pt idx="1417">
                  <c:v>99.414075945414979</c:v>
                </c:pt>
                <c:pt idx="1418">
                  <c:v>99.413542462337062</c:v>
                </c:pt>
                <c:pt idx="1419">
                  <c:v>99.41300761097402</c:v>
                </c:pt>
                <c:pt idx="1420">
                  <c:v>99.233334765031188</c:v>
                </c:pt>
                <c:pt idx="1421">
                  <c:v>99.34661214299318</c:v>
                </c:pt>
                <c:pt idx="1422">
                  <c:v>99.01455771151825</c:v>
                </c:pt>
                <c:pt idx="1423">
                  <c:v>98.967838016664018</c:v>
                </c:pt>
                <c:pt idx="1424">
                  <c:v>99.009959016831175</c:v>
                </c:pt>
                <c:pt idx="1425">
                  <c:v>99.009474468974773</c:v>
                </c:pt>
                <c:pt idx="1426">
                  <c:v>99.008986262058698</c:v>
                </c:pt>
                <c:pt idx="1427">
                  <c:v>99.096173074833999</c:v>
                </c:pt>
                <c:pt idx="1428">
                  <c:v>99.077441191093712</c:v>
                </c:pt>
                <c:pt idx="1429">
                  <c:v>99.510596320883579</c:v>
                </c:pt>
                <c:pt idx="1430">
                  <c:v>99.915344535857997</c:v>
                </c:pt>
                <c:pt idx="1431">
                  <c:v>100.53606331837202</c:v>
                </c:pt>
                <c:pt idx="1432">
                  <c:v>100.53546710263369</c:v>
                </c:pt>
                <c:pt idx="1433">
                  <c:v>100.5348663278165</c:v>
                </c:pt>
                <c:pt idx="1434">
                  <c:v>100.72082871066024</c:v>
                </c:pt>
                <c:pt idx="1435">
                  <c:v>100.49272714066471</c:v>
                </c:pt>
                <c:pt idx="1436">
                  <c:v>100.36240819557091</c:v>
                </c:pt>
                <c:pt idx="1437">
                  <c:v>100.43020794286021</c:v>
                </c:pt>
                <c:pt idx="1438">
                  <c:v>100.43034623721447</c:v>
                </c:pt>
                <c:pt idx="1439">
                  <c:v>100.43094763761515</c:v>
                </c:pt>
                <c:pt idx="1440">
                  <c:v>100.43155268126985</c:v>
                </c:pt>
                <c:pt idx="1441">
                  <c:v>100.19777040702905</c:v>
                </c:pt>
                <c:pt idx="1442">
                  <c:v>100.10119265301012</c:v>
                </c:pt>
                <c:pt idx="1443">
                  <c:v>100.04480417768229</c:v>
                </c:pt>
                <c:pt idx="1444">
                  <c:v>99.653417629902322</c:v>
                </c:pt>
                <c:pt idx="1445">
                  <c:v>98.907104288835669</c:v>
                </c:pt>
                <c:pt idx="1446">
                  <c:v>98.909060299489852</c:v>
                </c:pt>
                <c:pt idx="1447">
                  <c:v>98.911017124387456</c:v>
                </c:pt>
                <c:pt idx="1448">
                  <c:v>97.251872124508367</c:v>
                </c:pt>
                <c:pt idx="1449">
                  <c:v>96.970647707349926</c:v>
                </c:pt>
                <c:pt idx="1450">
                  <c:v>97.247103313635108</c:v>
                </c:pt>
                <c:pt idx="1451">
                  <c:v>96.766081542038577</c:v>
                </c:pt>
                <c:pt idx="1452">
                  <c:v>96.863389407678127</c:v>
                </c:pt>
                <c:pt idx="1453">
                  <c:v>96.866058678917611</c:v>
                </c:pt>
                <c:pt idx="1454">
                  <c:v>96.868728540871743</c:v>
                </c:pt>
                <c:pt idx="1455">
                  <c:v>96.954269743660831</c:v>
                </c:pt>
                <c:pt idx="1456">
                  <c:v>97.002167269478804</c:v>
                </c:pt>
                <c:pt idx="1457">
                  <c:v>96.862144626599047</c:v>
                </c:pt>
                <c:pt idx="1458">
                  <c:v>96.916014972520244</c:v>
                </c:pt>
                <c:pt idx="1459">
                  <c:v>97.052632707712775</c:v>
                </c:pt>
                <c:pt idx="1460">
                  <c:v>97.05534516690345</c:v>
                </c:pt>
                <c:pt idx="1461">
                  <c:v>97.058058358329973</c:v>
                </c:pt>
                <c:pt idx="1462">
                  <c:v>96.935584546121731</c:v>
                </c:pt>
                <c:pt idx="1463">
                  <c:v>96.553637467266057</c:v>
                </c:pt>
                <c:pt idx="1464">
                  <c:v>96.153945033105529</c:v>
                </c:pt>
                <c:pt idx="1465">
                  <c:v>95.820582543089827</c:v>
                </c:pt>
                <c:pt idx="1466">
                  <c:v>96.095907607940745</c:v>
                </c:pt>
                <c:pt idx="1467">
                  <c:v>96.098858675215965</c:v>
                </c:pt>
                <c:pt idx="1468">
                  <c:v>96.101812331159238</c:v>
                </c:pt>
                <c:pt idx="1469">
                  <c:v>96.210698264687949</c:v>
                </c:pt>
                <c:pt idx="1470">
                  <c:v>95.977932913003016</c:v>
                </c:pt>
                <c:pt idx="1471">
                  <c:v>96.0138051338933</c:v>
                </c:pt>
                <c:pt idx="1472">
                  <c:v>96.153700621420001</c:v>
                </c:pt>
                <c:pt idx="1473">
                  <c:v>96.21794240067571</c:v>
                </c:pt>
                <c:pt idx="1474">
                  <c:v>96.220858748460898</c:v>
                </c:pt>
                <c:pt idx="1475">
                  <c:v>96.223776570723714</c:v>
                </c:pt>
                <c:pt idx="1476">
                  <c:v>96.17137966039752</c:v>
                </c:pt>
                <c:pt idx="1477">
                  <c:v>96.240941865652943</c:v>
                </c:pt>
                <c:pt idx="1478">
                  <c:v>96.080032509527015</c:v>
                </c:pt>
                <c:pt idx="1479">
                  <c:v>95.796288989577718</c:v>
                </c:pt>
                <c:pt idx="1480">
                  <c:v>96.090501260367787</c:v>
                </c:pt>
                <c:pt idx="1481">
                  <c:v>96.093572652243012</c:v>
                </c:pt>
                <c:pt idx="1482">
                  <c:v>96.096640887835676</c:v>
                </c:pt>
                <c:pt idx="1483">
                  <c:v>96.204605126977683</c:v>
                </c:pt>
                <c:pt idx="1484">
                  <c:v>96.502950284647994</c:v>
                </c:pt>
                <c:pt idx="1485">
                  <c:v>96.734094766264121</c:v>
                </c:pt>
                <c:pt idx="1486">
                  <c:v>96.939811152779257</c:v>
                </c:pt>
                <c:pt idx="1487">
                  <c:v>97.354518261463113</c:v>
                </c:pt>
                <c:pt idx="1488">
                  <c:v>97.3572900452249</c:v>
                </c:pt>
                <c:pt idx="1489">
                  <c:v>97.360063239957441</c:v>
                </c:pt>
                <c:pt idx="1490">
                  <c:v>97.522463898493868</c:v>
                </c:pt>
                <c:pt idx="1491">
                  <c:v>97.375632012387442</c:v>
                </c:pt>
                <c:pt idx="1492">
                  <c:v>97.557470192988404</c:v>
                </c:pt>
                <c:pt idx="1493">
                  <c:v>97.860707401747291</c:v>
                </c:pt>
                <c:pt idx="1494">
                  <c:v>98.33233352387866</c:v>
                </c:pt>
                <c:pt idx="1495">
                  <c:v>98.335318072636852</c:v>
                </c:pt>
                <c:pt idx="1496">
                  <c:v>98.332589610567723</c:v>
                </c:pt>
                <c:pt idx="1497">
                  <c:v>98.771472309180737</c:v>
                </c:pt>
                <c:pt idx="1498">
                  <c:v>98.842698829434852</c:v>
                </c:pt>
                <c:pt idx="1499">
                  <c:v>98.790083663588334</c:v>
                </c:pt>
                <c:pt idx="1500">
                  <c:v>99.187585480720074</c:v>
                </c:pt>
                <c:pt idx="1501">
                  <c:v>99.127829729932927</c:v>
                </c:pt>
                <c:pt idx="1502">
                  <c:v>99.130274597167443</c:v>
                </c:pt>
                <c:pt idx="1503">
                  <c:v>99.132709913405279</c:v>
                </c:pt>
                <c:pt idx="1504">
                  <c:v>99.517582501708461</c:v>
                </c:pt>
                <c:pt idx="1505">
                  <c:v>99.424191689946142</c:v>
                </c:pt>
                <c:pt idx="1506">
                  <c:v>99.847919475141552</c:v>
                </c:pt>
                <c:pt idx="1507">
                  <c:v>100.07769081616077</c:v>
                </c:pt>
                <c:pt idx="1508">
                  <c:v>100.14363940498693</c:v>
                </c:pt>
                <c:pt idx="1509">
                  <c:v>100.14529749870704</c:v>
                </c:pt>
                <c:pt idx="1510">
                  <c:v>100.1469451490656</c:v>
                </c:pt>
                <c:pt idx="1511">
                  <c:v>100.15175426388728</c:v>
                </c:pt>
                <c:pt idx="1512">
                  <c:v>100.0383844297437</c:v>
                </c:pt>
                <c:pt idx="1513">
                  <c:v>99.568813265221991</c:v>
                </c:pt>
                <c:pt idx="1514">
                  <c:v>99.543345549565061</c:v>
                </c:pt>
                <c:pt idx="1515">
                  <c:v>99.055994747877236</c:v>
                </c:pt>
                <c:pt idx="1516">
                  <c:v>99.057594978593272</c:v>
                </c:pt>
                <c:pt idx="1517">
                  <c:v>99.059185478167223</c:v>
                </c:pt>
                <c:pt idx="1518">
                  <c:v>98.53442832390347</c:v>
                </c:pt>
                <c:pt idx="1519">
                  <c:v>98.534655501049826</c:v>
                </c:pt>
                <c:pt idx="1520">
                  <c:v>98.580838317495775</c:v>
                </c:pt>
                <c:pt idx="1521">
                  <c:v>98.759572348922347</c:v>
                </c:pt>
                <c:pt idx="1522">
                  <c:v>98.641671455360424</c:v>
                </c:pt>
                <c:pt idx="1523">
                  <c:v>98.643292155974621</c:v>
                </c:pt>
                <c:pt idx="1524">
                  <c:v>98.64489139789687</c:v>
                </c:pt>
                <c:pt idx="1525">
                  <c:v>98.568739838828463</c:v>
                </c:pt>
                <c:pt idx="1526">
                  <c:v>97.994816982680945</c:v>
                </c:pt>
                <c:pt idx="1527">
                  <c:v>97.801920409936557</c:v>
                </c:pt>
                <c:pt idx="1528">
                  <c:v>97.108071684586591</c:v>
                </c:pt>
                <c:pt idx="1529">
                  <c:v>97.549068361589363</c:v>
                </c:pt>
                <c:pt idx="1530">
                  <c:v>97.550996830153679</c:v>
                </c:pt>
                <c:pt idx="1531">
                  <c:v>97.552918003635455</c:v>
                </c:pt>
                <c:pt idx="1532">
                  <c:v>97.320815954480494</c:v>
                </c:pt>
                <c:pt idx="1533">
                  <c:v>97.153945605794405</c:v>
                </c:pt>
                <c:pt idx="1534">
                  <c:v>97.278301167520596</c:v>
                </c:pt>
                <c:pt idx="1535">
                  <c:v>97.55011267232004</c:v>
                </c:pt>
                <c:pt idx="1536">
                  <c:v>97.878792055309361</c:v>
                </c:pt>
                <c:pt idx="1537">
                  <c:v>97.880621932577228</c:v>
                </c:pt>
                <c:pt idx="1538">
                  <c:v>97.882450021037073</c:v>
                </c:pt>
                <c:pt idx="1539">
                  <c:v>98.067088043815232</c:v>
                </c:pt>
                <c:pt idx="1540">
                  <c:v>97.343662060463885</c:v>
                </c:pt>
                <c:pt idx="1541">
                  <c:v>97.222788960946176</c:v>
                </c:pt>
                <c:pt idx="1542">
                  <c:v>96.966387719181625</c:v>
                </c:pt>
                <c:pt idx="1543">
                  <c:v>96.594662507079903</c:v>
                </c:pt>
                <c:pt idx="1544">
                  <c:v>96.595248182727232</c:v>
                </c:pt>
                <c:pt idx="1545">
                  <c:v>96.595836825440827</c:v>
                </c:pt>
                <c:pt idx="1546">
                  <c:v>96.480937568298174</c:v>
                </c:pt>
                <c:pt idx="1547">
                  <c:v>96.30818418137126</c:v>
                </c:pt>
                <c:pt idx="1548">
                  <c:v>96.190505800511289</c:v>
                </c:pt>
                <c:pt idx="1549">
                  <c:v>95.653644770675939</c:v>
                </c:pt>
                <c:pt idx="1550">
                  <c:v>95.029810933483205</c:v>
                </c:pt>
                <c:pt idx="1551">
                  <c:v>95.030600154230299</c:v>
                </c:pt>
                <c:pt idx="1552">
                  <c:v>95.031404552551876</c:v>
                </c:pt>
                <c:pt idx="1553">
                  <c:v>94.523830494018995</c:v>
                </c:pt>
                <c:pt idx="1554">
                  <c:v>93.980767088489344</c:v>
                </c:pt>
                <c:pt idx="1555">
                  <c:v>93.829248258816222</c:v>
                </c:pt>
                <c:pt idx="1556">
                  <c:v>93.462556922084218</c:v>
                </c:pt>
                <c:pt idx="1557">
                  <c:v>93.774133569871054</c:v>
                </c:pt>
                <c:pt idx="1558">
                  <c:v>93.775158931412221</c:v>
                </c:pt>
                <c:pt idx="1559">
                  <c:v>93.776235274114981</c:v>
                </c:pt>
                <c:pt idx="1560">
                  <c:v>94.034720706513298</c:v>
                </c:pt>
                <c:pt idx="1561">
                  <c:v>94.918119149415517</c:v>
                </c:pt>
                <c:pt idx="1562">
                  <c:v>94.651066283490565</c:v>
                </c:pt>
                <c:pt idx="1563">
                  <c:v>94.721985828319674</c:v>
                </c:pt>
                <c:pt idx="1564">
                  <c:v>94.341246282776112</c:v>
                </c:pt>
                <c:pt idx="1565">
                  <c:v>94.342260781299757</c:v>
                </c:pt>
                <c:pt idx="1566">
                  <c:v>94.343298482943652</c:v>
                </c:pt>
                <c:pt idx="1567">
                  <c:v>93.873080204915468</c:v>
                </c:pt>
                <c:pt idx="1568">
                  <c:v>93.71959716051002</c:v>
                </c:pt>
                <c:pt idx="1569">
                  <c:v>93.476985763949642</c:v>
                </c:pt>
                <c:pt idx="1570">
                  <c:v>93.246614584938911</c:v>
                </c:pt>
                <c:pt idx="1571">
                  <c:v>93.144288056060759</c:v>
                </c:pt>
                <c:pt idx="1572">
                  <c:v>93.145420855135129</c:v>
                </c:pt>
                <c:pt idx="1573">
                  <c:v>93.146599688063844</c:v>
                </c:pt>
                <c:pt idx="1574">
                  <c:v>93.411832947174815</c:v>
                </c:pt>
                <c:pt idx="1575">
                  <c:v>93.566236156788904</c:v>
                </c:pt>
                <c:pt idx="1576">
                  <c:v>93.326239297686456</c:v>
                </c:pt>
                <c:pt idx="1577">
                  <c:v>93.167998585499348</c:v>
                </c:pt>
                <c:pt idx="1578">
                  <c:v>92.82190018203076</c:v>
                </c:pt>
                <c:pt idx="1579">
                  <c:v>92.823880890434637</c:v>
                </c:pt>
                <c:pt idx="1580">
                  <c:v>92.825885851063063</c:v>
                </c:pt>
                <c:pt idx="1581">
                  <c:v>93.017513551925546</c:v>
                </c:pt>
                <c:pt idx="1582">
                  <c:v>93.482668552941789</c:v>
                </c:pt>
                <c:pt idx="1583">
                  <c:v>93.841513784599911</c:v>
                </c:pt>
                <c:pt idx="1584">
                  <c:v>94.015168281009764</c:v>
                </c:pt>
                <c:pt idx="1585">
                  <c:v>94.324437604530658</c:v>
                </c:pt>
                <c:pt idx="1586">
                  <c:v>94.325309169594419</c:v>
                </c:pt>
                <c:pt idx="1587">
                  <c:v>94.326195323868745</c:v>
                </c:pt>
                <c:pt idx="1588">
                  <c:v>94.168508067513017</c:v>
                </c:pt>
                <c:pt idx="1589">
                  <c:v>94.221769583986969</c:v>
                </c:pt>
                <c:pt idx="1590">
                  <c:v>94.309153682105048</c:v>
                </c:pt>
                <c:pt idx="1591">
                  <c:v>93.7639429343145</c:v>
                </c:pt>
                <c:pt idx="1592">
                  <c:v>93.926361720758081</c:v>
                </c:pt>
                <c:pt idx="1593">
                  <c:v>93.926513003976595</c:v>
                </c:pt>
                <c:pt idx="1594">
                  <c:v>93.92666434723634</c:v>
                </c:pt>
                <c:pt idx="1595">
                  <c:v>94.051710960311794</c:v>
                </c:pt>
                <c:pt idx="1596">
                  <c:v>94.234619664131898</c:v>
                </c:pt>
                <c:pt idx="1597">
                  <c:v>94.047498077689781</c:v>
                </c:pt>
                <c:pt idx="1598">
                  <c:v>95.026245531264337</c:v>
                </c:pt>
                <c:pt idx="1599">
                  <c:v>95.331088622870951</c:v>
                </c:pt>
                <c:pt idx="1600">
                  <c:v>95.331477298729382</c:v>
                </c:pt>
                <c:pt idx="1601">
                  <c:v>95.331888946140566</c:v>
                </c:pt>
                <c:pt idx="1602">
                  <c:v>95.461846130624195</c:v>
                </c:pt>
                <c:pt idx="1603">
                  <c:v>95.875404111657758</c:v>
                </c:pt>
                <c:pt idx="1604">
                  <c:v>95.991363083685428</c:v>
                </c:pt>
                <c:pt idx="1605">
                  <c:v>95.677658785669664</c:v>
                </c:pt>
                <c:pt idx="1606">
                  <c:v>95.878539979455013</c:v>
                </c:pt>
                <c:pt idx="1607">
                  <c:v>95.878461198266933</c:v>
                </c:pt>
                <c:pt idx="1608">
                  <c:v>95.878396251263709</c:v>
                </c:pt>
                <c:pt idx="1609">
                  <c:v>95.835537279791183</c:v>
                </c:pt>
                <c:pt idx="1610">
                  <c:v>96.032483546889296</c:v>
                </c:pt>
                <c:pt idx="1611">
                  <c:v>96.435577231908297</c:v>
                </c:pt>
                <c:pt idx="1612">
                  <c:v>96.679593337550941</c:v>
                </c:pt>
                <c:pt idx="1613">
                  <c:v>96.625184953447771</c:v>
                </c:pt>
                <c:pt idx="1614">
                  <c:v>96.625042195574679</c:v>
                </c:pt>
                <c:pt idx="1615">
                  <c:v>96.624938765258491</c:v>
                </c:pt>
                <c:pt idx="1616">
                  <c:v>96.438455206322914</c:v>
                </c:pt>
                <c:pt idx="1617">
                  <c:v>96.374997153604014</c:v>
                </c:pt>
                <c:pt idx="1618">
                  <c:v>96.500728378687597</c:v>
                </c:pt>
                <c:pt idx="1619">
                  <c:v>97.238162896666637</c:v>
                </c:pt>
                <c:pt idx="1620">
                  <c:v>97.358761640748767</c:v>
                </c:pt>
                <c:pt idx="1621">
                  <c:v>97.358649553649542</c:v>
                </c:pt>
                <c:pt idx="1622">
                  <c:v>97.358547878903622</c:v>
                </c:pt>
                <c:pt idx="1623">
                  <c:v>97.291396064672398</c:v>
                </c:pt>
                <c:pt idx="1624">
                  <c:v>97.135733524533435</c:v>
                </c:pt>
                <c:pt idx="1625">
                  <c:v>97.048436339863144</c:v>
                </c:pt>
                <c:pt idx="1626">
                  <c:v>97.269013423204285</c:v>
                </c:pt>
                <c:pt idx="1627">
                  <c:v>97.295827746992671</c:v>
                </c:pt>
                <c:pt idx="1628">
                  <c:v>97.296461396779776</c:v>
                </c:pt>
                <c:pt idx="1629">
                  <c:v>97.297114044388394</c:v>
                </c:pt>
                <c:pt idx="1630">
                  <c:v>97.237094201272811</c:v>
                </c:pt>
                <c:pt idx="1631">
                  <c:v>97.879548987190518</c:v>
                </c:pt>
                <c:pt idx="1632">
                  <c:v>97.874008693938762</c:v>
                </c:pt>
                <c:pt idx="1633">
                  <c:v>97.415848320642894</c:v>
                </c:pt>
                <c:pt idx="1634">
                  <c:v>97.307278997397859</c:v>
                </c:pt>
                <c:pt idx="1635">
                  <c:v>97.307270004140634</c:v>
                </c:pt>
                <c:pt idx="1636">
                  <c:v>97.307278195479</c:v>
                </c:pt>
                <c:pt idx="1637">
                  <c:v>97.090348133590467</c:v>
                </c:pt>
                <c:pt idx="1638">
                  <c:v>96.864480668075103</c:v>
                </c:pt>
                <c:pt idx="1639">
                  <c:v>97.266040875395205</c:v>
                </c:pt>
                <c:pt idx="1640">
                  <c:v>97.132262994172677</c:v>
                </c:pt>
                <c:pt idx="1641">
                  <c:v>97.065943904618351</c:v>
                </c:pt>
                <c:pt idx="1642">
                  <c:v>97.066083435517754</c:v>
                </c:pt>
                <c:pt idx="1643">
                  <c:v>97.06623257487341</c:v>
                </c:pt>
                <c:pt idx="1644">
                  <c:v>97.071266854514889</c:v>
                </c:pt>
                <c:pt idx="1645">
                  <c:v>97.033385551794396</c:v>
                </c:pt>
                <c:pt idx="1646">
                  <c:v>96.61846797620926</c:v>
                </c:pt>
                <c:pt idx="1647">
                  <c:v>96.618981148608</c:v>
                </c:pt>
                <c:pt idx="1648">
                  <c:v>96.668607314007687</c:v>
                </c:pt>
                <c:pt idx="1649">
                  <c:v>96.664887930768984</c:v>
                </c:pt>
                <c:pt idx="1650">
                  <c:v>96.665216287061867</c:v>
                </c:pt>
                <c:pt idx="1651">
                  <c:v>96.667077474131716</c:v>
                </c:pt>
                <c:pt idx="1652">
                  <c:v>96.847204137317775</c:v>
                </c:pt>
                <c:pt idx="1653">
                  <c:v>97.212496006005864</c:v>
                </c:pt>
                <c:pt idx="1654">
                  <c:v>97.027864438901489</c:v>
                </c:pt>
                <c:pt idx="1655">
                  <c:v>97.666439199565247</c:v>
                </c:pt>
                <c:pt idx="1656">
                  <c:v>97.665336638333642</c:v>
                </c:pt>
                <c:pt idx="1657">
                  <c:v>97.664303463116468</c:v>
                </c:pt>
                <c:pt idx="1658">
                  <c:v>98.019753658971979</c:v>
                </c:pt>
                <c:pt idx="1659">
                  <c:v>97.750098300734265</c:v>
                </c:pt>
                <c:pt idx="1660">
                  <c:v>98.061780117437664</c:v>
                </c:pt>
                <c:pt idx="1661">
                  <c:v>98.290287887973662</c:v>
                </c:pt>
                <c:pt idx="1662">
                  <c:v>98.638357796685654</c:v>
                </c:pt>
                <c:pt idx="1663">
                  <c:v>98.636780441977862</c:v>
                </c:pt>
                <c:pt idx="1664">
                  <c:v>98.635215138962408</c:v>
                </c:pt>
                <c:pt idx="1665">
                  <c:v>98.566958885134298</c:v>
                </c:pt>
                <c:pt idx="1666">
                  <c:v>98.54992027925698</c:v>
                </c:pt>
                <c:pt idx="1667">
                  <c:v>98.930089903861756</c:v>
                </c:pt>
                <c:pt idx="1668">
                  <c:v>98.73538766677143</c:v>
                </c:pt>
                <c:pt idx="1669">
                  <c:v>98.670738462580232</c:v>
                </c:pt>
                <c:pt idx="1670">
                  <c:v>98.669290705714587</c:v>
                </c:pt>
                <c:pt idx="1671">
                  <c:v>98.667822775750608</c:v>
                </c:pt>
                <c:pt idx="1672">
                  <c:v>98.843359208241651</c:v>
                </c:pt>
                <c:pt idx="1673">
                  <c:v>98.839987512820869</c:v>
                </c:pt>
                <c:pt idx="1674">
                  <c:v>98.804417625710883</c:v>
                </c:pt>
                <c:pt idx="1675">
                  <c:v>98.869915734113462</c:v>
                </c:pt>
                <c:pt idx="1676">
                  <c:v>98.956412453257173</c:v>
                </c:pt>
                <c:pt idx="1677">
                  <c:v>98.954649299220165</c:v>
                </c:pt>
                <c:pt idx="1678">
                  <c:v>98.952865030992044</c:v>
                </c:pt>
                <c:pt idx="1679">
                  <c:v>98.663030451105698</c:v>
                </c:pt>
                <c:pt idx="1680">
                  <c:v>98.732922889844716</c:v>
                </c:pt>
                <c:pt idx="1681">
                  <c:v>98.951862245635695</c:v>
                </c:pt>
                <c:pt idx="1682">
                  <c:v>99.926868126758066</c:v>
                </c:pt>
                <c:pt idx="1683">
                  <c:v>99.502062220580797</c:v>
                </c:pt>
                <c:pt idx="1684">
                  <c:v>99.499207492522814</c:v>
                </c:pt>
                <c:pt idx="1685">
                  <c:v>99.496353349076117</c:v>
                </c:pt>
                <c:pt idx="1686">
                  <c:v>98.818647078174124</c:v>
                </c:pt>
                <c:pt idx="1687">
                  <c:v>98.696337284206564</c:v>
                </c:pt>
                <c:pt idx="1688">
                  <c:v>98.57997470700964</c:v>
                </c:pt>
                <c:pt idx="1689">
                  <c:v>98.580883825076768</c:v>
                </c:pt>
                <c:pt idx="1690">
                  <c:v>97.88375480391295</c:v>
                </c:pt>
                <c:pt idx="1691">
                  <c:v>97.881065431292924</c:v>
                </c:pt>
                <c:pt idx="1692">
                  <c:v>97.878376830042924</c:v>
                </c:pt>
                <c:pt idx="1693">
                  <c:v>97.908986753619118</c:v>
                </c:pt>
                <c:pt idx="1694">
                  <c:v>97.702823678796591</c:v>
                </c:pt>
                <c:pt idx="1695">
                  <c:v>97.738578278229923</c:v>
                </c:pt>
                <c:pt idx="1696">
                  <c:v>97.596700455102095</c:v>
                </c:pt>
                <c:pt idx="1697">
                  <c:v>97.279283140833783</c:v>
                </c:pt>
                <c:pt idx="1698">
                  <c:v>97.274914256294466</c:v>
                </c:pt>
                <c:pt idx="1699">
                  <c:v>97.270545592355973</c:v>
                </c:pt>
                <c:pt idx="1700">
                  <c:v>97.438574449630011</c:v>
                </c:pt>
                <c:pt idx="1701">
                  <c:v>96.883055638002759</c:v>
                </c:pt>
                <c:pt idx="1702">
                  <c:v>96.936426751437466</c:v>
                </c:pt>
                <c:pt idx="1703">
                  <c:v>97.253630503006818</c:v>
                </c:pt>
                <c:pt idx="1704">
                  <c:v>97.098379232024016</c:v>
                </c:pt>
                <c:pt idx="1705">
                  <c:v>97.095967639056141</c:v>
                </c:pt>
                <c:pt idx="1706">
                  <c:v>97.093555686777336</c:v>
                </c:pt>
                <c:pt idx="1707">
                  <c:v>97.215898735106549</c:v>
                </c:pt>
                <c:pt idx="1708">
                  <c:v>97.270013794280885</c:v>
                </c:pt>
                <c:pt idx="1709">
                  <c:v>97.065170928273616</c:v>
                </c:pt>
                <c:pt idx="1710">
                  <c:v>96.90141011222488</c:v>
                </c:pt>
                <c:pt idx="1711">
                  <c:v>97.293291424774623</c:v>
                </c:pt>
                <c:pt idx="1712">
                  <c:v>97.290958802186751</c:v>
                </c:pt>
                <c:pt idx="1713">
                  <c:v>97.28862701125891</c:v>
                </c:pt>
                <c:pt idx="1714">
                  <c:v>97.521331845439605</c:v>
                </c:pt>
                <c:pt idx="1715">
                  <c:v>97.3019079023464</c:v>
                </c:pt>
                <c:pt idx="1716">
                  <c:v>97.264624796241833</c:v>
                </c:pt>
                <c:pt idx="1717">
                  <c:v>97.186105982914015</c:v>
                </c:pt>
                <c:pt idx="1718">
                  <c:v>97.189882121951683</c:v>
                </c:pt>
                <c:pt idx="1719">
                  <c:v>97.187498715034621</c:v>
                </c:pt>
                <c:pt idx="1720">
                  <c:v>97.185111810701983</c:v>
                </c:pt>
                <c:pt idx="1721">
                  <c:v>97.10759188132252</c:v>
                </c:pt>
                <c:pt idx="1722">
                  <c:v>96.980858482460931</c:v>
                </c:pt>
                <c:pt idx="1723">
                  <c:v>96.603714642794003</c:v>
                </c:pt>
                <c:pt idx="1724">
                  <c:v>96.726251130038506</c:v>
                </c:pt>
                <c:pt idx="1725">
                  <c:v>96.693786788203397</c:v>
                </c:pt>
                <c:pt idx="1726">
                  <c:v>96.691394269303686</c:v>
                </c:pt>
                <c:pt idx="1727">
                  <c:v>96.689000762039669</c:v>
                </c:pt>
                <c:pt idx="1728">
                  <c:v>96.509308002578422</c:v>
                </c:pt>
                <c:pt idx="1729">
                  <c:v>96.859662456523623</c:v>
                </c:pt>
                <c:pt idx="1730">
                  <c:v>96.859726012534693</c:v>
                </c:pt>
                <c:pt idx="1731">
                  <c:v>97.372357506165315</c:v>
                </c:pt>
                <c:pt idx="1732">
                  <c:v>97.017538589483053</c:v>
                </c:pt>
                <c:pt idx="1733">
                  <c:v>97.01529220090643</c:v>
                </c:pt>
                <c:pt idx="1734">
                  <c:v>97.013039896297926</c:v>
                </c:pt>
                <c:pt idx="1735">
                  <c:v>96.770863768440364</c:v>
                </c:pt>
                <c:pt idx="1736">
                  <c:v>96.585979877614051</c:v>
                </c:pt>
                <c:pt idx="1737">
                  <c:v>96.792292742552021</c:v>
                </c:pt>
                <c:pt idx="1738">
                  <c:v>97.141584577111587</c:v>
                </c:pt>
                <c:pt idx="1739">
                  <c:v>97.698194042316644</c:v>
                </c:pt>
                <c:pt idx="1740">
                  <c:v>97.696143903088526</c:v>
                </c:pt>
                <c:pt idx="1741">
                  <c:v>97.694099621279605</c:v>
                </c:pt>
                <c:pt idx="1742">
                  <c:v>98.004721446608571</c:v>
                </c:pt>
                <c:pt idx="1743">
                  <c:v>98.172695803606089</c:v>
                </c:pt>
                <c:pt idx="1744">
                  <c:v>98.173592434791772</c:v>
                </c:pt>
                <c:pt idx="1745">
                  <c:v>98.267423899849192</c:v>
                </c:pt>
                <c:pt idx="1746">
                  <c:v>98.264822886228217</c:v>
                </c:pt>
                <c:pt idx="1747">
                  <c:v>98.262217572882449</c:v>
                </c:pt>
                <c:pt idx="1748">
                  <c:v>98.259607351732114</c:v>
                </c:pt>
                <c:pt idx="1749">
                  <c:v>98.001145821463609</c:v>
                </c:pt>
                <c:pt idx="1750">
                  <c:v>97.875195105576253</c:v>
                </c:pt>
                <c:pt idx="1751">
                  <c:v>98.018458803657282</c:v>
                </c:pt>
                <c:pt idx="1752">
                  <c:v>98.056684983542979</c:v>
                </c:pt>
                <c:pt idx="1753">
                  <c:v>97.670376646737708</c:v>
                </c:pt>
                <c:pt idx="1754">
                  <c:v>97.66761152724726</c:v>
                </c:pt>
                <c:pt idx="1755">
                  <c:v>97.664829979151733</c:v>
                </c:pt>
                <c:pt idx="1756">
                  <c:v>97.242260408617028</c:v>
                </c:pt>
                <c:pt idx="1757">
                  <c:v>97.471411246023337</c:v>
                </c:pt>
                <c:pt idx="1758">
                  <c:v>97.212154515884464</c:v>
                </c:pt>
                <c:pt idx="1759">
                  <c:v>97.393575772819815</c:v>
                </c:pt>
                <c:pt idx="1760">
                  <c:v>97.358525944561876</c:v>
                </c:pt>
                <c:pt idx="1761">
                  <c:v>97.356480003207068</c:v>
                </c:pt>
                <c:pt idx="1762">
                  <c:v>97.354389595517063</c:v>
                </c:pt>
                <c:pt idx="1763">
                  <c:v>97.590737472640896</c:v>
                </c:pt>
                <c:pt idx="1764">
                  <c:v>97.849528111721028</c:v>
                </c:pt>
                <c:pt idx="1765">
                  <c:v>97.604099543979515</c:v>
                </c:pt>
                <c:pt idx="1766">
                  <c:v>97.415343261176503</c:v>
                </c:pt>
                <c:pt idx="1767">
                  <c:v>97.90517823682228</c:v>
                </c:pt>
                <c:pt idx="1768">
                  <c:v>97.903080574795666</c:v>
                </c:pt>
                <c:pt idx="1769">
                  <c:v>97.900971138972267</c:v>
                </c:pt>
                <c:pt idx="1770">
                  <c:v>97.433914320547714</c:v>
                </c:pt>
                <c:pt idx="1771">
                  <c:v>97.58683271556491</c:v>
                </c:pt>
                <c:pt idx="1772">
                  <c:v>97.878042038782098</c:v>
                </c:pt>
                <c:pt idx="1773">
                  <c:v>97.589369827070882</c:v>
                </c:pt>
                <c:pt idx="1774">
                  <c:v>97.465483206606763</c:v>
                </c:pt>
                <c:pt idx="1775">
                  <c:v>97.461912204955297</c:v>
                </c:pt>
                <c:pt idx="1776">
                  <c:v>97.458341300955183</c:v>
                </c:pt>
                <c:pt idx="1777">
                  <c:v>97.284384383680518</c:v>
                </c:pt>
                <c:pt idx="1778">
                  <c:v>97.065847717012275</c:v>
                </c:pt>
                <c:pt idx="1779">
                  <c:v>97.419443337924704</c:v>
                </c:pt>
                <c:pt idx="1780">
                  <c:v>97.693084852601672</c:v>
                </c:pt>
                <c:pt idx="1781">
                  <c:v>97.391148540250981</c:v>
                </c:pt>
                <c:pt idx="1782">
                  <c:v>97.387892064657862</c:v>
                </c:pt>
                <c:pt idx="1783">
                  <c:v>97.384635702157581</c:v>
                </c:pt>
                <c:pt idx="1784">
                  <c:v>97.117552032845666</c:v>
                </c:pt>
                <c:pt idx="1785">
                  <c:v>96.781424658525594</c:v>
                </c:pt>
                <c:pt idx="1786">
                  <c:v>96.771157028205565</c:v>
                </c:pt>
                <c:pt idx="1787">
                  <c:v>96.579244769736803</c:v>
                </c:pt>
                <c:pt idx="1788">
                  <c:v>96.479461567584394</c:v>
                </c:pt>
                <c:pt idx="1789">
                  <c:v>96.4779644989476</c:v>
                </c:pt>
                <c:pt idx="1790">
                  <c:v>96.47642886783224</c:v>
                </c:pt>
                <c:pt idx="1791">
                  <c:v>96.450914310342171</c:v>
                </c:pt>
                <c:pt idx="1792">
                  <c:v>96.413077976160267</c:v>
                </c:pt>
                <c:pt idx="1793">
                  <c:v>96.235212192322976</c:v>
                </c:pt>
                <c:pt idx="1794">
                  <c:v>96.090811571126764</c:v>
                </c:pt>
                <c:pt idx="1795">
                  <c:v>96.201465323021765</c:v>
                </c:pt>
                <c:pt idx="1796">
                  <c:v>96.19991829709781</c:v>
                </c:pt>
                <c:pt idx="1797">
                  <c:v>96.198341918359517</c:v>
                </c:pt>
                <c:pt idx="1798">
                  <c:v>96.204934616045435</c:v>
                </c:pt>
                <c:pt idx="1799">
                  <c:v>96.673509280773814</c:v>
                </c:pt>
                <c:pt idx="1800">
                  <c:v>96.781311919503651</c:v>
                </c:pt>
                <c:pt idx="1801">
                  <c:v>97.091331283549465</c:v>
                </c:pt>
                <c:pt idx="1802">
                  <c:v>97.06238754219055</c:v>
                </c:pt>
                <c:pt idx="1803">
                  <c:v>97.060655578011477</c:v>
                </c:pt>
                <c:pt idx="1804">
                  <c:v>97.058924419677282</c:v>
                </c:pt>
                <c:pt idx="1805">
                  <c:v>97.037948353499175</c:v>
                </c:pt>
                <c:pt idx="1806">
                  <c:v>97.134541473598574</c:v>
                </c:pt>
                <c:pt idx="1807">
                  <c:v>96.839915032850016</c:v>
                </c:pt>
                <c:pt idx="1808">
                  <c:v>97.13662370080759</c:v>
                </c:pt>
                <c:pt idx="1809">
                  <c:v>97.124325738988844</c:v>
                </c:pt>
                <c:pt idx="1810">
                  <c:v>97.122423831366874</c:v>
                </c:pt>
                <c:pt idx="1811">
                  <c:v>97.120522860084364</c:v>
                </c:pt>
                <c:pt idx="1812">
                  <c:v>97.182815072107275</c:v>
                </c:pt>
                <c:pt idx="1813">
                  <c:v>97.211660813770848</c:v>
                </c:pt>
                <c:pt idx="1814">
                  <c:v>97.437930333264063</c:v>
                </c:pt>
                <c:pt idx="1815">
                  <c:v>97.724273815282288</c:v>
                </c:pt>
                <c:pt idx="1816">
                  <c:v>97.607929925098517</c:v>
                </c:pt>
                <c:pt idx="1817">
                  <c:v>97.605968013238297</c:v>
                </c:pt>
                <c:pt idx="1818">
                  <c:v>97.604006630821218</c:v>
                </c:pt>
                <c:pt idx="1819">
                  <c:v>97.499265925740062</c:v>
                </c:pt>
                <c:pt idx="1820">
                  <c:v>97.794289656447674</c:v>
                </c:pt>
                <c:pt idx="1821">
                  <c:v>97.728351668251804</c:v>
                </c:pt>
                <c:pt idx="1822">
                  <c:v>97.58639279041553</c:v>
                </c:pt>
                <c:pt idx="1823">
                  <c:v>97.710315247516547</c:v>
                </c:pt>
                <c:pt idx="1824">
                  <c:v>97.708547164953359</c:v>
                </c:pt>
                <c:pt idx="1825">
                  <c:v>97.706779930160948</c:v>
                </c:pt>
                <c:pt idx="1826">
                  <c:v>97.787458370962966</c:v>
                </c:pt>
                <c:pt idx="1827">
                  <c:v>97.755882968110541</c:v>
                </c:pt>
                <c:pt idx="1828">
                  <c:v>97.906313580986378</c:v>
                </c:pt>
                <c:pt idx="1829">
                  <c:v>97.5046467779935</c:v>
                </c:pt>
                <c:pt idx="1830">
                  <c:v>97.922660132800459</c:v>
                </c:pt>
                <c:pt idx="1831">
                  <c:v>97.920960476399031</c:v>
                </c:pt>
                <c:pt idx="1832">
                  <c:v>97.919132248962313</c:v>
                </c:pt>
                <c:pt idx="1833">
                  <c:v>97.866340164153485</c:v>
                </c:pt>
                <c:pt idx="1834">
                  <c:v>97.939524890403561</c:v>
                </c:pt>
                <c:pt idx="1835">
                  <c:v>97.627458078423658</c:v>
                </c:pt>
                <c:pt idx="1836">
                  <c:v>96.709573463189557</c:v>
                </c:pt>
                <c:pt idx="1837">
                  <c:v>96.764549050700339</c:v>
                </c:pt>
                <c:pt idx="1838">
                  <c:v>96.762834544673694</c:v>
                </c:pt>
                <c:pt idx="1839">
                  <c:v>96.760980980728519</c:v>
                </c:pt>
                <c:pt idx="1840">
                  <c:v>96.868546535516529</c:v>
                </c:pt>
                <c:pt idx="1841">
                  <c:v>97.164862416975879</c:v>
                </c:pt>
                <c:pt idx="1842">
                  <c:v>97.925485738829522</c:v>
                </c:pt>
                <c:pt idx="1843">
                  <c:v>98.402546124995837</c:v>
                </c:pt>
                <c:pt idx="1844">
                  <c:v>98.346395342161827</c:v>
                </c:pt>
                <c:pt idx="1845">
                  <c:v>98.342919029491995</c:v>
                </c:pt>
                <c:pt idx="1846">
                  <c:v>98.342552074352582</c:v>
                </c:pt>
                <c:pt idx="1847">
                  <c:v>98.246465541030119</c:v>
                </c:pt>
                <c:pt idx="1848">
                  <c:v>98.555974017236622</c:v>
                </c:pt>
                <c:pt idx="1849">
                  <c:v>98.798154592386183</c:v>
                </c:pt>
                <c:pt idx="1850">
                  <c:v>98.278506261483443</c:v>
                </c:pt>
                <c:pt idx="1851">
                  <c:v>98.413111311143709</c:v>
                </c:pt>
                <c:pt idx="1852">
                  <c:v>98.411367975270963</c:v>
                </c:pt>
                <c:pt idx="1853">
                  <c:v>98.409498227811554</c:v>
                </c:pt>
                <c:pt idx="1854">
                  <c:v>98.47881236746656</c:v>
                </c:pt>
                <c:pt idx="1855">
                  <c:v>98.296451735124052</c:v>
                </c:pt>
                <c:pt idx="1856">
                  <c:v>98.375774909602725</c:v>
                </c:pt>
                <c:pt idx="1857">
                  <c:v>98.045874061315232</c:v>
                </c:pt>
                <c:pt idx="1858">
                  <c:v>98.225437362177303</c:v>
                </c:pt>
                <c:pt idx="1859">
                  <c:v>98.223426302525027</c:v>
                </c:pt>
                <c:pt idx="1860">
                  <c:v>98.221338660898908</c:v>
                </c:pt>
                <c:pt idx="1861">
                  <c:v>98.425757100133424</c:v>
                </c:pt>
                <c:pt idx="1862">
                  <c:v>97.922770456950758</c:v>
                </c:pt>
                <c:pt idx="1863">
                  <c:v>97.221190969711074</c:v>
                </c:pt>
                <c:pt idx="1864">
                  <c:v>96.721209504709734</c:v>
                </c:pt>
                <c:pt idx="1865">
                  <c:v>97.25610994301033</c:v>
                </c:pt>
                <c:pt idx="1866">
                  <c:v>97.253991527928818</c:v>
                </c:pt>
                <c:pt idx="1867">
                  <c:v>97.251876866306716</c:v>
                </c:pt>
                <c:pt idx="1868">
                  <c:v>97.094985119049795</c:v>
                </c:pt>
                <c:pt idx="1869">
                  <c:v>97.266932234651236</c:v>
                </c:pt>
                <c:pt idx="1870">
                  <c:v>97.291998446991983</c:v>
                </c:pt>
                <c:pt idx="1871">
                  <c:v>97.307130579640599</c:v>
                </c:pt>
                <c:pt idx="1872">
                  <c:v>96.966080557908199</c:v>
                </c:pt>
                <c:pt idx="1873">
                  <c:v>96.964493469508582</c:v>
                </c:pt>
                <c:pt idx="1874">
                  <c:v>96.962913624606898</c:v>
                </c:pt>
                <c:pt idx="1875">
                  <c:v>96.756369083851922</c:v>
                </c:pt>
                <c:pt idx="1876">
                  <c:v>96.524944299094471</c:v>
                </c:pt>
                <c:pt idx="1877">
                  <c:v>96.345147567842716</c:v>
                </c:pt>
                <c:pt idx="1878">
                  <c:v>95.868710172353062</c:v>
                </c:pt>
                <c:pt idx="1879">
                  <c:v>96.00159897602957</c:v>
                </c:pt>
                <c:pt idx="1880">
                  <c:v>96.000107835419769</c:v>
                </c:pt>
                <c:pt idx="1881">
                  <c:v>95.998616077147489</c:v>
                </c:pt>
                <c:pt idx="1882">
                  <c:v>95.63061886376677</c:v>
                </c:pt>
                <c:pt idx="1883">
                  <c:v>95.752538325726718</c:v>
                </c:pt>
                <c:pt idx="1884">
                  <c:v>96.490788475700967</c:v>
                </c:pt>
                <c:pt idx="1885">
                  <c:v>96.402936441990647</c:v>
                </c:pt>
                <c:pt idx="1886">
                  <c:v>96.352440824097968</c:v>
                </c:pt>
                <c:pt idx="1887">
                  <c:v>96.350988456260737</c:v>
                </c:pt>
                <c:pt idx="1888">
                  <c:v>96.349532226231858</c:v>
                </c:pt>
                <c:pt idx="1889">
                  <c:v>96.358353578180257</c:v>
                </c:pt>
                <c:pt idx="1890">
                  <c:v>96.976665142183236</c:v>
                </c:pt>
                <c:pt idx="1891">
                  <c:v>97.098163307059693</c:v>
                </c:pt>
                <c:pt idx="1892">
                  <c:v>97.049969662945273</c:v>
                </c:pt>
                <c:pt idx="1893">
                  <c:v>96.757537818013603</c:v>
                </c:pt>
                <c:pt idx="1894">
                  <c:v>96.756064236710344</c:v>
                </c:pt>
                <c:pt idx="1895">
                  <c:v>96.754591973346763</c:v>
                </c:pt>
                <c:pt idx="1896">
                  <c:v>96.792977820774411</c:v>
                </c:pt>
                <c:pt idx="1897">
                  <c:v>96.390411479853753</c:v>
                </c:pt>
                <c:pt idx="1898">
                  <c:v>96.234687064554507</c:v>
                </c:pt>
                <c:pt idx="1899">
                  <c:v>96.365631090482466</c:v>
                </c:pt>
                <c:pt idx="1900">
                  <c:v>96.568327190147457</c:v>
                </c:pt>
                <c:pt idx="1901">
                  <c:v>96.566891356112095</c:v>
                </c:pt>
                <c:pt idx="1902">
                  <c:v>96.565456669352329</c:v>
                </c:pt>
                <c:pt idx="1903">
                  <c:v>96.453011368989394</c:v>
                </c:pt>
                <c:pt idx="1904">
                  <c:v>96.414559565867833</c:v>
                </c:pt>
                <c:pt idx="1905">
                  <c:v>96.535031149664817</c:v>
                </c:pt>
                <c:pt idx="1906">
                  <c:v>96.546199550146923</c:v>
                </c:pt>
                <c:pt idx="1907">
                  <c:v>96.317240864302818</c:v>
                </c:pt>
                <c:pt idx="1908">
                  <c:v>96.31612791613648</c:v>
                </c:pt>
                <c:pt idx="1909">
                  <c:v>96.315019314116284</c:v>
                </c:pt>
                <c:pt idx="1910">
                  <c:v>96.372719838997753</c:v>
                </c:pt>
                <c:pt idx="1911">
                  <c:v>96.180935064994671</c:v>
                </c:pt>
                <c:pt idx="1912">
                  <c:v>96.336822991008077</c:v>
                </c:pt>
                <c:pt idx="1913">
                  <c:v>95.49011406689921</c:v>
                </c:pt>
                <c:pt idx="1914">
                  <c:v>95.746625795915037</c:v>
                </c:pt>
                <c:pt idx="1915">
                  <c:v>95.745344016244289</c:v>
                </c:pt>
                <c:pt idx="1916">
                  <c:v>95.74406394159827</c:v>
                </c:pt>
                <c:pt idx="1917">
                  <c:v>95.281207124562499</c:v>
                </c:pt>
                <c:pt idx="1918">
                  <c:v>94.940335623903295</c:v>
                </c:pt>
                <c:pt idx="1919">
                  <c:v>94.67465944904626</c:v>
                </c:pt>
                <c:pt idx="1920">
                  <c:v>94.571689681018995</c:v>
                </c:pt>
                <c:pt idx="1921">
                  <c:v>94.829604764572096</c:v>
                </c:pt>
                <c:pt idx="1922">
                  <c:v>94.828409646966463</c:v>
                </c:pt>
                <c:pt idx="1923">
                  <c:v>94.827294358874909</c:v>
                </c:pt>
                <c:pt idx="1924">
                  <c:v>94.243961217649243</c:v>
                </c:pt>
                <c:pt idx="1925">
                  <c:v>93.454513668298844</c:v>
                </c:pt>
                <c:pt idx="1926">
                  <c:v>93.524366781521493</c:v>
                </c:pt>
                <c:pt idx="1927">
                  <c:v>93.455080297225919</c:v>
                </c:pt>
                <c:pt idx="1928">
                  <c:v>93.377655687607046</c:v>
                </c:pt>
                <c:pt idx="1929">
                  <c:v>93.376606922831286</c:v>
                </c:pt>
                <c:pt idx="1930">
                  <c:v>93.375560336955573</c:v>
                </c:pt>
                <c:pt idx="1931">
                  <c:v>93.719769567583654</c:v>
                </c:pt>
                <c:pt idx="1932">
                  <c:v>94.081079354616264</c:v>
                </c:pt>
                <c:pt idx="1933">
                  <c:v>94.383395009816894</c:v>
                </c:pt>
                <c:pt idx="1934">
                  <c:v>93.873477437130248</c:v>
                </c:pt>
                <c:pt idx="1935">
                  <c:v>94.017386857036016</c:v>
                </c:pt>
                <c:pt idx="1936">
                  <c:v>94.016456609104736</c:v>
                </c:pt>
                <c:pt idx="1937">
                  <c:v>94.015527980179229</c:v>
                </c:pt>
                <c:pt idx="1938">
                  <c:v>93.822623387890246</c:v>
                </c:pt>
                <c:pt idx="1939">
                  <c:v>93.490776127306589</c:v>
                </c:pt>
                <c:pt idx="1940">
                  <c:v>93.076788816078562</c:v>
                </c:pt>
                <c:pt idx="1941">
                  <c:v>92.867147602121818</c:v>
                </c:pt>
                <c:pt idx="1942">
                  <c:v>92.82158477462049</c:v>
                </c:pt>
                <c:pt idx="1943">
                  <c:v>92.820754788066864</c:v>
                </c:pt>
                <c:pt idx="1944">
                  <c:v>92.819926583600036</c:v>
                </c:pt>
                <c:pt idx="1945">
                  <c:v>93.072129399180113</c:v>
                </c:pt>
                <c:pt idx="1946">
                  <c:v>93.29389789746925</c:v>
                </c:pt>
                <c:pt idx="1947">
                  <c:v>93.015077082855399</c:v>
                </c:pt>
                <c:pt idx="1948">
                  <c:v>93.146332223746839</c:v>
                </c:pt>
                <c:pt idx="1949">
                  <c:v>93.267289751013124</c:v>
                </c:pt>
                <c:pt idx="1950">
                  <c:v>93.266668086969375</c:v>
                </c:pt>
                <c:pt idx="1951">
                  <c:v>93.266048332805894</c:v>
                </c:pt>
                <c:pt idx="1952">
                  <c:v>93.212178923390042</c:v>
                </c:pt>
                <c:pt idx="1953">
                  <c:v>93.289315731493971</c:v>
                </c:pt>
                <c:pt idx="1954">
                  <c:v>93.635907106903375</c:v>
                </c:pt>
                <c:pt idx="1955">
                  <c:v>94.316755341311534</c:v>
                </c:pt>
                <c:pt idx="1956">
                  <c:v>95.145826284934159</c:v>
                </c:pt>
                <c:pt idx="1957">
                  <c:v>95.145717064304037</c:v>
                </c:pt>
                <c:pt idx="1958">
                  <c:v>95.145610871829447</c:v>
                </c:pt>
                <c:pt idx="1959">
                  <c:v>94.938008068794772</c:v>
                </c:pt>
                <c:pt idx="1960">
                  <c:v>95.057372151973354</c:v>
                </c:pt>
                <c:pt idx="1961">
                  <c:v>95.17015476458559</c:v>
                </c:pt>
                <c:pt idx="1962">
                  <c:v>95.051207710713925</c:v>
                </c:pt>
                <c:pt idx="1963">
                  <c:v>94.835555658715862</c:v>
                </c:pt>
                <c:pt idx="1964">
                  <c:v>94.835483111726703</c:v>
                </c:pt>
                <c:pt idx="1965">
                  <c:v>94.835412696373083</c:v>
                </c:pt>
                <c:pt idx="1966">
                  <c:v>94.798064803017525</c:v>
                </c:pt>
                <c:pt idx="1967">
                  <c:v>95.74845090771359</c:v>
                </c:pt>
                <c:pt idx="1968">
                  <c:v>95.565522563463759</c:v>
                </c:pt>
                <c:pt idx="1969">
                  <c:v>95.664153452169316</c:v>
                </c:pt>
                <c:pt idx="1970">
                  <c:v>95.896138053007206</c:v>
                </c:pt>
                <c:pt idx="1971">
                  <c:v>95.895966608111763</c:v>
                </c:pt>
                <c:pt idx="1972">
                  <c:v>95.895795949327734</c:v>
                </c:pt>
                <c:pt idx="1973">
                  <c:v>96.070061744196607</c:v>
                </c:pt>
                <c:pt idx="1974">
                  <c:v>96.222624032380224</c:v>
                </c:pt>
                <c:pt idx="1975">
                  <c:v>96.369915959959201</c:v>
                </c:pt>
                <c:pt idx="1976">
                  <c:v>96.427219258140624</c:v>
                </c:pt>
                <c:pt idx="1977">
                  <c:v>96.468148497549436</c:v>
                </c:pt>
                <c:pt idx="1978">
                  <c:v>96.467964960489823</c:v>
                </c:pt>
                <c:pt idx="1979">
                  <c:v>96.467783333023917</c:v>
                </c:pt>
                <c:pt idx="1980">
                  <c:v>96.53735261541766</c:v>
                </c:pt>
                <c:pt idx="1981">
                  <c:v>96.775489233122201</c:v>
                </c:pt>
                <c:pt idx="1982">
                  <c:v>97.226325802048123</c:v>
                </c:pt>
                <c:pt idx="1983">
                  <c:v>97.162913560399431</c:v>
                </c:pt>
                <c:pt idx="1984">
                  <c:v>97.578810451640535</c:v>
                </c:pt>
                <c:pt idx="1985">
                  <c:v>97.577873264337924</c:v>
                </c:pt>
                <c:pt idx="1986">
                  <c:v>97.576938218035025</c:v>
                </c:pt>
                <c:pt idx="1987">
                  <c:v>97.51745843628224</c:v>
                </c:pt>
                <c:pt idx="1988">
                  <c:v>97.921221956737881</c:v>
                </c:pt>
                <c:pt idx="1989">
                  <c:v>98.2460993806625</c:v>
                </c:pt>
                <c:pt idx="1990">
                  <c:v>98.334803506867232</c:v>
                </c:pt>
                <c:pt idx="1991">
                  <c:v>98.030496025151578</c:v>
                </c:pt>
                <c:pt idx="1992">
                  <c:v>98.029569550632004</c:v>
                </c:pt>
                <c:pt idx="1993">
                  <c:v>98.028644768954535</c:v>
                </c:pt>
                <c:pt idx="1994">
                  <c:v>97.872880093169485</c:v>
                </c:pt>
                <c:pt idx="1995">
                  <c:v>98.020120566686018</c:v>
                </c:pt>
                <c:pt idx="1996">
                  <c:v>98.635578381044738</c:v>
                </c:pt>
                <c:pt idx="1997">
                  <c:v>100.04577519675443</c:v>
                </c:pt>
                <c:pt idx="1998">
                  <c:v>100.08579987066236</c:v>
                </c:pt>
                <c:pt idx="1999">
                  <c:v>100.08446235975079</c:v>
                </c:pt>
                <c:pt idx="2000">
                  <c:v>100.08312711683939</c:v>
                </c:pt>
                <c:pt idx="2001">
                  <c:v>100.04211918181169</c:v>
                </c:pt>
                <c:pt idx="2002">
                  <c:v>100.47022124729075</c:v>
                </c:pt>
                <c:pt idx="2003">
                  <c:v>100.50727089104672</c:v>
                </c:pt>
                <c:pt idx="2004">
                  <c:v>100.63772637941319</c:v>
                </c:pt>
                <c:pt idx="2005">
                  <c:v>100.68263193675583</c:v>
                </c:pt>
                <c:pt idx="2006">
                  <c:v>100.68119043181593</c:v>
                </c:pt>
                <c:pt idx="2007">
                  <c:v>100.67974981571827</c:v>
                </c:pt>
                <c:pt idx="2008">
                  <c:v>100.67830920788606</c:v>
                </c:pt>
                <c:pt idx="2009">
                  <c:v>100.73489145669302</c:v>
                </c:pt>
                <c:pt idx="2010">
                  <c:v>101.21472715124804</c:v>
                </c:pt>
                <c:pt idx="2011">
                  <c:v>101.05702752398298</c:v>
                </c:pt>
                <c:pt idx="2012">
                  <c:v>100.81356038045061</c:v>
                </c:pt>
                <c:pt idx="2013">
                  <c:v>100.81237263911413</c:v>
                </c:pt>
                <c:pt idx="2014">
                  <c:v>100.81005592484939</c:v>
                </c:pt>
                <c:pt idx="2015">
                  <c:v>100.80887045698047</c:v>
                </c:pt>
                <c:pt idx="2016">
                  <c:v>100.3887061120581</c:v>
                </c:pt>
                <c:pt idx="2017">
                  <c:v>100.01231624696292</c:v>
                </c:pt>
                <c:pt idx="2018">
                  <c:v>99.756569132666499</c:v>
                </c:pt>
                <c:pt idx="2019">
                  <c:v>99.729369384484016</c:v>
                </c:pt>
                <c:pt idx="2020">
                  <c:v>99.728294990645168</c:v>
                </c:pt>
                <c:pt idx="2021">
                  <c:v>99.727221953432746</c:v>
                </c:pt>
                <c:pt idx="2022">
                  <c:v>99.905443533889965</c:v>
                </c:pt>
                <c:pt idx="2023">
                  <c:v>99.830704016665635</c:v>
                </c:pt>
                <c:pt idx="2024">
                  <c:v>99.961303435121081</c:v>
                </c:pt>
                <c:pt idx="2025">
                  <c:v>100.07643190882696</c:v>
                </c:pt>
                <c:pt idx="2026">
                  <c:v>100.46810051602674</c:v>
                </c:pt>
                <c:pt idx="2027">
                  <c:v>100.46670068788194</c:v>
                </c:pt>
                <c:pt idx="2028">
                  <c:v>100.46530216067099</c:v>
                </c:pt>
                <c:pt idx="2029">
                  <c:v>100.4853789175218</c:v>
                </c:pt>
                <c:pt idx="2030">
                  <c:v>99.953665444004912</c:v>
                </c:pt>
                <c:pt idx="2031">
                  <c:v>99.491041221253042</c:v>
                </c:pt>
                <c:pt idx="2032">
                  <c:v>99.497479854877284</c:v>
                </c:pt>
                <c:pt idx="2033">
                  <c:v>99.412474668857442</c:v>
                </c:pt>
                <c:pt idx="2034">
                  <c:v>99.411155440103443</c:v>
                </c:pt>
                <c:pt idx="2035">
                  <c:v>99.409837677852821</c:v>
                </c:pt>
                <c:pt idx="2036">
                  <c:v>99.700792561540496</c:v>
                </c:pt>
                <c:pt idx="2037">
                  <c:v>99.511839775664569</c:v>
                </c:pt>
                <c:pt idx="2038">
                  <c:v>99.506023817351945</c:v>
                </c:pt>
                <c:pt idx="2039">
                  <c:v>99.685499491661744</c:v>
                </c:pt>
                <c:pt idx="2040">
                  <c:v>99.777963961816269</c:v>
                </c:pt>
                <c:pt idx="2041">
                  <c:v>99.776670556977777</c:v>
                </c:pt>
                <c:pt idx="2042">
                  <c:v>99.775378884759775</c:v>
                </c:pt>
                <c:pt idx="2043">
                  <c:v>99.876340509621699</c:v>
                </c:pt>
                <c:pt idx="2044">
                  <c:v>100.04656665357902</c:v>
                </c:pt>
                <c:pt idx="2045">
                  <c:v>100.36157549346434</c:v>
                </c:pt>
                <c:pt idx="2046">
                  <c:v>100.8819957063548</c:v>
                </c:pt>
                <c:pt idx="2047">
                  <c:v>100.11093115142936</c:v>
                </c:pt>
                <c:pt idx="2048">
                  <c:v>100.10961164354227</c:v>
                </c:pt>
                <c:pt idx="2049">
                  <c:v>100.10829387347162</c:v>
                </c:pt>
                <c:pt idx="2050">
                  <c:v>99.528907020207512</c:v>
                </c:pt>
                <c:pt idx="2051">
                  <c:v>99.920038687063354</c:v>
                </c:pt>
                <c:pt idx="2052">
                  <c:v>99.897833955290025</c:v>
                </c:pt>
                <c:pt idx="2053">
                  <c:v>99.769094938789749</c:v>
                </c:pt>
                <c:pt idx="2054">
                  <c:v>99.797685378425555</c:v>
                </c:pt>
                <c:pt idx="2055">
                  <c:v>99.796222151444482</c:v>
                </c:pt>
                <c:pt idx="2056">
                  <c:v>99.794760914301165</c:v>
                </c:pt>
                <c:pt idx="2057">
                  <c:v>99.9017491508354</c:v>
                </c:pt>
                <c:pt idx="2058">
                  <c:v>99.183294002816197</c:v>
                </c:pt>
                <c:pt idx="2059">
                  <c:v>99.390303977433732</c:v>
                </c:pt>
                <c:pt idx="2060">
                  <c:v>99.638232926574005</c:v>
                </c:pt>
                <c:pt idx="2061">
                  <c:v>99.609890934709981</c:v>
                </c:pt>
                <c:pt idx="2062">
                  <c:v>99.608430112301349</c:v>
                </c:pt>
                <c:pt idx="2063">
                  <c:v>99.606971109819682</c:v>
                </c:pt>
                <c:pt idx="2064">
                  <c:v>99.590913341824717</c:v>
                </c:pt>
                <c:pt idx="2065">
                  <c:v>99.843126367326803</c:v>
                </c:pt>
                <c:pt idx="2066">
                  <c:v>99.646371021565741</c:v>
                </c:pt>
                <c:pt idx="2067">
                  <c:v>99.667725968986275</c:v>
                </c:pt>
                <c:pt idx="2068">
                  <c:v>99.973611049119398</c:v>
                </c:pt>
                <c:pt idx="2069">
                  <c:v>99.972137695365404</c:v>
                </c:pt>
                <c:pt idx="2070">
                  <c:v>99.970665935178232</c:v>
                </c:pt>
                <c:pt idx="2071">
                  <c:v>99.850539748846032</c:v>
                </c:pt>
                <c:pt idx="2072">
                  <c:v>99.870246667470795</c:v>
                </c:pt>
                <c:pt idx="2073">
                  <c:v>99.912731031821366</c:v>
                </c:pt>
                <c:pt idx="2074">
                  <c:v>100.15727878620979</c:v>
                </c:pt>
                <c:pt idx="2075">
                  <c:v>100.42685829486567</c:v>
                </c:pt>
                <c:pt idx="2076">
                  <c:v>100.42509625915734</c:v>
                </c:pt>
                <c:pt idx="2077">
                  <c:v>100.4233357661373</c:v>
                </c:pt>
                <c:pt idx="2078">
                  <c:v>100.44456116433081</c:v>
                </c:pt>
                <c:pt idx="2079">
                  <c:v>100.71601727638739</c:v>
                </c:pt>
                <c:pt idx="2080">
                  <c:v>100.93721205419709</c:v>
                </c:pt>
                <c:pt idx="2081">
                  <c:v>101.06635361118688</c:v>
                </c:pt>
                <c:pt idx="2082">
                  <c:v>101.17730724556348</c:v>
                </c:pt>
                <c:pt idx="2083">
                  <c:v>101.17554274114535</c:v>
                </c:pt>
                <c:pt idx="2084">
                  <c:v>101.17377983497239</c:v>
                </c:pt>
                <c:pt idx="2085">
                  <c:v>101.11349583066225</c:v>
                </c:pt>
                <c:pt idx="2086">
                  <c:v>100.97701157202491</c:v>
                </c:pt>
                <c:pt idx="2087">
                  <c:v>100.97400305352883</c:v>
                </c:pt>
                <c:pt idx="2088">
                  <c:v>100.58509979058202</c:v>
                </c:pt>
                <c:pt idx="2089">
                  <c:v>100.46236401018722</c:v>
                </c:pt>
                <c:pt idx="2090">
                  <c:v>100.46087149144635</c:v>
                </c:pt>
                <c:pt idx="2091">
                  <c:v>100.45938072235197</c:v>
                </c:pt>
                <c:pt idx="2092">
                  <c:v>100.41093345453156</c:v>
                </c:pt>
                <c:pt idx="2093">
                  <c:v>100.52618619618258</c:v>
                </c:pt>
                <c:pt idx="2094">
                  <c:v>100.76958854091008</c:v>
                </c:pt>
                <c:pt idx="2095">
                  <c:v>100.96239466006872</c:v>
                </c:pt>
                <c:pt idx="2096">
                  <c:v>101.17803660818461</c:v>
                </c:pt>
                <c:pt idx="2097">
                  <c:v>101.17649189681319</c:v>
                </c:pt>
                <c:pt idx="2098">
                  <c:v>101.17494882310548</c:v>
                </c:pt>
                <c:pt idx="2099">
                  <c:v>101.07041423593456</c:v>
                </c:pt>
                <c:pt idx="2100">
                  <c:v>100.97350082489544</c:v>
                </c:pt>
                <c:pt idx="2101">
                  <c:v>101.2364629130178</c:v>
                </c:pt>
                <c:pt idx="2102">
                  <c:v>101.29628931531552</c:v>
                </c:pt>
                <c:pt idx="2103">
                  <c:v>101.29398490223294</c:v>
                </c:pt>
                <c:pt idx="2104">
                  <c:v>101.29168196402982</c:v>
                </c:pt>
                <c:pt idx="2105">
                  <c:v>101.28831358098449</c:v>
                </c:pt>
                <c:pt idx="2106">
                  <c:v>101.03751268746119</c:v>
                </c:pt>
                <c:pt idx="2107">
                  <c:v>100.53280565707733</c:v>
                </c:pt>
                <c:pt idx="2108">
                  <c:v>100.60253894929765</c:v>
                </c:pt>
                <c:pt idx="2109">
                  <c:v>100.88541573214309</c:v>
                </c:pt>
                <c:pt idx="2110">
                  <c:v>100.65099473704396</c:v>
                </c:pt>
                <c:pt idx="2111">
                  <c:v>100.64841435704066</c:v>
                </c:pt>
                <c:pt idx="2112">
                  <c:v>100.64583421793709</c:v>
                </c:pt>
                <c:pt idx="2113">
                  <c:v>100.68544859034466</c:v>
                </c:pt>
                <c:pt idx="2114">
                  <c:v>100.99167262021231</c:v>
                </c:pt>
                <c:pt idx="2115">
                  <c:v>100.27787905973203</c:v>
                </c:pt>
                <c:pt idx="2116">
                  <c:v>99.940493575543499</c:v>
                </c:pt>
                <c:pt idx="2117">
                  <c:v>99.928350270053869</c:v>
                </c:pt>
                <c:pt idx="2118">
                  <c:v>99.926158590930854</c:v>
                </c:pt>
                <c:pt idx="2119">
                  <c:v>99.923967598547733</c:v>
                </c:pt>
                <c:pt idx="2120">
                  <c:v>99.476864300565396</c:v>
                </c:pt>
                <c:pt idx="2121">
                  <c:v>98.915687261012067</c:v>
                </c:pt>
                <c:pt idx="2122">
                  <c:v>99.059073645315721</c:v>
                </c:pt>
                <c:pt idx="2123">
                  <c:v>99.142545954966323</c:v>
                </c:pt>
                <c:pt idx="2124">
                  <c:v>99.206478869155916</c:v>
                </c:pt>
                <c:pt idx="2125">
                  <c:v>99.204628390092168</c:v>
                </c:pt>
                <c:pt idx="2126">
                  <c:v>99.202813076088148</c:v>
                </c:pt>
                <c:pt idx="2127">
                  <c:v>99.394173828388404</c:v>
                </c:pt>
                <c:pt idx="2128">
                  <c:v>99.706202258691718</c:v>
                </c:pt>
                <c:pt idx="2129">
                  <c:v>99.392876273414799</c:v>
                </c:pt>
                <c:pt idx="2130">
                  <c:v>99.15826726484778</c:v>
                </c:pt>
                <c:pt idx="2131">
                  <c:v>99.438346866620464</c:v>
                </c:pt>
                <c:pt idx="2132">
                  <c:v>99.436634457922182</c:v>
                </c:pt>
                <c:pt idx="2133">
                  <c:v>99.434906961940825</c:v>
                </c:pt>
                <c:pt idx="2134">
                  <c:v>99.627751458203903</c:v>
                </c:pt>
                <c:pt idx="2135">
                  <c:v>99.397258916640624</c:v>
                </c:pt>
                <c:pt idx="2136">
                  <c:v>99.365619315188923</c:v>
                </c:pt>
                <c:pt idx="2137">
                  <c:v>99.780694881615645</c:v>
                </c:pt>
                <c:pt idx="2138">
                  <c:v>100.2613708070144</c:v>
                </c:pt>
                <c:pt idx="2139">
                  <c:v>100.2595498483134</c:v>
                </c:pt>
                <c:pt idx="2140">
                  <c:v>100.25773716193099</c:v>
                </c:pt>
                <c:pt idx="2141">
                  <c:v>100.31975106408069</c:v>
                </c:pt>
                <c:pt idx="2142">
                  <c:v>100.55486929978386</c:v>
                </c:pt>
                <c:pt idx="2143">
                  <c:v>100.41380827861416</c:v>
                </c:pt>
                <c:pt idx="2144">
                  <c:v>100.38773198508255</c:v>
                </c:pt>
                <c:pt idx="2145">
                  <c:v>100.26506020750799</c:v>
                </c:pt>
                <c:pt idx="2146">
                  <c:v>100.26407690430996</c:v>
                </c:pt>
                <c:pt idx="2147">
                  <c:v>100.26302860321599</c:v>
                </c:pt>
                <c:pt idx="2148">
                  <c:v>100.30101139908167</c:v>
                </c:pt>
                <c:pt idx="2149">
                  <c:v>100.44409852084414</c:v>
                </c:pt>
                <c:pt idx="2150">
                  <c:v>100.88646029655737</c:v>
                </c:pt>
                <c:pt idx="2151">
                  <c:v>100.87739358352763</c:v>
                </c:pt>
                <c:pt idx="2152">
                  <c:v>100.72484668667866</c:v>
                </c:pt>
                <c:pt idx="2153">
                  <c:v>100.72380560526348</c:v>
                </c:pt>
                <c:pt idx="2154">
                  <c:v>100.72278322164915</c:v>
                </c:pt>
                <c:pt idx="2155">
                  <c:v>100.75854309858511</c:v>
                </c:pt>
                <c:pt idx="2156">
                  <c:v>100.79309193934122</c:v>
                </c:pt>
                <c:pt idx="2157">
                  <c:v>100.72387598533187</c:v>
                </c:pt>
                <c:pt idx="2158">
                  <c:v>100.39691280403638</c:v>
                </c:pt>
                <c:pt idx="2159">
                  <c:v>100.50475941762824</c:v>
                </c:pt>
                <c:pt idx="2160">
                  <c:v>100.50359437972944</c:v>
                </c:pt>
                <c:pt idx="2161">
                  <c:v>100.5025062097267</c:v>
                </c:pt>
                <c:pt idx="2162">
                  <c:v>100.51029546337868</c:v>
                </c:pt>
                <c:pt idx="2163">
                  <c:v>100.47103742036195</c:v>
                </c:pt>
                <c:pt idx="2164">
                  <c:v>100.10359147448297</c:v>
                </c:pt>
                <c:pt idx="2165">
                  <c:v>100.23803632208272</c:v>
                </c:pt>
                <c:pt idx="2166">
                  <c:v>100.3147851787997</c:v>
                </c:pt>
                <c:pt idx="2167">
                  <c:v>100.31373342076468</c:v>
                </c:pt>
                <c:pt idx="2168">
                  <c:v>100.31270421015576</c:v>
                </c:pt>
                <c:pt idx="2169">
                  <c:v>100.62342073537852</c:v>
                </c:pt>
                <c:pt idx="2170">
                  <c:v>100.67765166609595</c:v>
                </c:pt>
                <c:pt idx="2171">
                  <c:v>100.70667108912431</c:v>
                </c:pt>
                <c:pt idx="2172">
                  <c:v>100.74089188344986</c:v>
                </c:pt>
                <c:pt idx="2173">
                  <c:v>100.3590345750047</c:v>
                </c:pt>
                <c:pt idx="2174">
                  <c:v>100.35789066875419</c:v>
                </c:pt>
                <c:pt idx="2175">
                  <c:v>100.35680380943364</c:v>
                </c:pt>
                <c:pt idx="2176">
                  <c:v>100.2758392663369</c:v>
                </c:pt>
                <c:pt idx="2177">
                  <c:v>100.28446105237668</c:v>
                </c:pt>
                <c:pt idx="2178">
                  <c:v>100.68166036843711</c:v>
                </c:pt>
                <c:pt idx="2179">
                  <c:v>100.68562599128009</c:v>
                </c:pt>
                <c:pt idx="2180">
                  <c:v>100.62995373455441</c:v>
                </c:pt>
                <c:pt idx="2181">
                  <c:v>100.62972403288117</c:v>
                </c:pt>
                <c:pt idx="2182">
                  <c:v>100.62951452167785</c:v>
                </c:pt>
                <c:pt idx="2183">
                  <c:v>100.48423580162144</c:v>
                </c:pt>
                <c:pt idx="2184">
                  <c:v>100.65909621682886</c:v>
                </c:pt>
                <c:pt idx="2185">
                  <c:v>100.72424487479255</c:v>
                </c:pt>
                <c:pt idx="2186">
                  <c:v>100.56669668977442</c:v>
                </c:pt>
                <c:pt idx="2187">
                  <c:v>100.57148824482479</c:v>
                </c:pt>
                <c:pt idx="2188">
                  <c:v>100.5713362400224</c:v>
                </c:pt>
                <c:pt idx="2189">
                  <c:v>100.57112246733398</c:v>
                </c:pt>
                <c:pt idx="2190">
                  <c:v>100.66533521955142</c:v>
                </c:pt>
                <c:pt idx="2191">
                  <c:v>100.4177620434768</c:v>
                </c:pt>
                <c:pt idx="2192">
                  <c:v>100.26638242969112</c:v>
                </c:pt>
                <c:pt idx="2193">
                  <c:v>100.45778174580227</c:v>
                </c:pt>
                <c:pt idx="2194">
                  <c:v>100.25897769290336</c:v>
                </c:pt>
                <c:pt idx="2195">
                  <c:v>100.25971390192502</c:v>
                </c:pt>
                <c:pt idx="2196">
                  <c:v>100.26033674044047</c:v>
                </c:pt>
                <c:pt idx="2197">
                  <c:v>99.915137768189112</c:v>
                </c:pt>
                <c:pt idx="2198">
                  <c:v>100.0506023636157</c:v>
                </c:pt>
                <c:pt idx="2199">
                  <c:v>100.46131701379637</c:v>
                </c:pt>
                <c:pt idx="2200">
                  <c:v>100.55570683737434</c:v>
                </c:pt>
                <c:pt idx="2201">
                  <c:v>100.87507339925853</c:v>
                </c:pt>
                <c:pt idx="2202">
                  <c:v>100.87580015687557</c:v>
                </c:pt>
                <c:pt idx="2203">
                  <c:v>100.87659280747827</c:v>
                </c:pt>
                <c:pt idx="2204">
                  <c:v>100.86640872214944</c:v>
                </c:pt>
                <c:pt idx="2205">
                  <c:v>100.80066490367312</c:v>
                </c:pt>
                <c:pt idx="2206">
                  <c:v>100.83787597876234</c:v>
                </c:pt>
                <c:pt idx="2207">
                  <c:v>101.29500652428129</c:v>
                </c:pt>
                <c:pt idx="2208">
                  <c:v>101.39138465654932</c:v>
                </c:pt>
                <c:pt idx="2209">
                  <c:v>101.39294382611686</c:v>
                </c:pt>
                <c:pt idx="2210">
                  <c:v>101.39449094794259</c:v>
                </c:pt>
                <c:pt idx="2211">
                  <c:v>101.27861611521209</c:v>
                </c:pt>
                <c:pt idx="2212">
                  <c:v>101.46032287668012</c:v>
                </c:pt>
                <c:pt idx="2213">
                  <c:v>101.50260058873691</c:v>
                </c:pt>
                <c:pt idx="2214">
                  <c:v>101.25820669371876</c:v>
                </c:pt>
                <c:pt idx="2215">
                  <c:v>101.06642054407752</c:v>
                </c:pt>
                <c:pt idx="2216">
                  <c:v>101.06787330871546</c:v>
                </c:pt>
                <c:pt idx="2217">
                  <c:v>101.06939079904835</c:v>
                </c:pt>
                <c:pt idx="2218">
                  <c:v>101.0901633187453</c:v>
                </c:pt>
                <c:pt idx="2219">
                  <c:v>101.23422927687488</c:v>
                </c:pt>
                <c:pt idx="2220">
                  <c:v>101.18586220336448</c:v>
                </c:pt>
                <c:pt idx="2221">
                  <c:v>101.26915919284319</c:v>
                </c:pt>
                <c:pt idx="2222">
                  <c:v>101.34494278340723</c:v>
                </c:pt>
                <c:pt idx="2223">
                  <c:v>101.34632563073808</c:v>
                </c:pt>
                <c:pt idx="2224">
                  <c:v>101.34761486318257</c:v>
                </c:pt>
                <c:pt idx="2225">
                  <c:v>101.52753819330471</c:v>
                </c:pt>
                <c:pt idx="2226">
                  <c:v>101.5853362464582</c:v>
                </c:pt>
                <c:pt idx="2227">
                  <c:v>101.90789200552466</c:v>
                </c:pt>
                <c:pt idx="2228">
                  <c:v>102.33161442584522</c:v>
                </c:pt>
                <c:pt idx="2229">
                  <c:v>102.96967891719846</c:v>
                </c:pt>
                <c:pt idx="2230">
                  <c:v>102.9716067906798</c:v>
                </c:pt>
                <c:pt idx="2231">
                  <c:v>102.97347441189376</c:v>
                </c:pt>
                <c:pt idx="2232">
                  <c:v>103.04638372731895</c:v>
                </c:pt>
                <c:pt idx="2233">
                  <c:v>102.53557705626243</c:v>
                </c:pt>
                <c:pt idx="2234">
                  <c:v>102.25112134814091</c:v>
                </c:pt>
                <c:pt idx="2235">
                  <c:v>102.15335681428721</c:v>
                </c:pt>
                <c:pt idx="2236">
                  <c:v>102.48849733812278</c:v>
                </c:pt>
                <c:pt idx="2237">
                  <c:v>102.49046388912363</c:v>
                </c:pt>
                <c:pt idx="2238">
                  <c:v>102.49267227566949</c:v>
                </c:pt>
                <c:pt idx="2239">
                  <c:v>102.68007311033077</c:v>
                </c:pt>
                <c:pt idx="2240">
                  <c:v>102.97346966571843</c:v>
                </c:pt>
                <c:pt idx="2241">
                  <c:v>103.19800613903942</c:v>
                </c:pt>
                <c:pt idx="2242">
                  <c:v>102.85293122365729</c:v>
                </c:pt>
                <c:pt idx="2243">
                  <c:v>103.07972472868045</c:v>
                </c:pt>
                <c:pt idx="2244">
                  <c:v>103.08162281046258</c:v>
                </c:pt>
                <c:pt idx="2245">
                  <c:v>103.08342091741406</c:v>
                </c:pt>
                <c:pt idx="2246">
                  <c:v>103.42895734905244</c:v>
                </c:pt>
                <c:pt idx="2247">
                  <c:v>103.71578965261662</c:v>
                </c:pt>
                <c:pt idx="2248">
                  <c:v>103.87551390118698</c:v>
                </c:pt>
                <c:pt idx="2249">
                  <c:v>103.47015386716795</c:v>
                </c:pt>
                <c:pt idx="2250">
                  <c:v>103.87563355887218</c:v>
                </c:pt>
                <c:pt idx="2251">
                  <c:v>103.87706821629931</c:v>
                </c:pt>
                <c:pt idx="2252">
                  <c:v>103.8783573095079</c:v>
                </c:pt>
                <c:pt idx="2253">
                  <c:v>103.88099666798654</c:v>
                </c:pt>
                <c:pt idx="2254">
                  <c:v>103.80596079254848</c:v>
                </c:pt>
                <c:pt idx="2255">
                  <c:v>103.77101769526375</c:v>
                </c:pt>
                <c:pt idx="2256">
                  <c:v>103.64588316720128</c:v>
                </c:pt>
                <c:pt idx="2257">
                  <c:v>103.49816002903189</c:v>
                </c:pt>
                <c:pt idx="2258">
                  <c:v>103.49864130281524</c:v>
                </c:pt>
                <c:pt idx="2259">
                  <c:v>103.50005476265525</c:v>
                </c:pt>
                <c:pt idx="2260">
                  <c:v>103.46520821598436</c:v>
                </c:pt>
                <c:pt idx="2261">
                  <c:v>103.76865356464711</c:v>
                </c:pt>
                <c:pt idx="2262">
                  <c:v>104.01477878526022</c:v>
                </c:pt>
                <c:pt idx="2263">
                  <c:v>104.23579473025698</c:v>
                </c:pt>
                <c:pt idx="2264">
                  <c:v>104.30757607775411</c:v>
                </c:pt>
                <c:pt idx="2265">
                  <c:v>104.30934840380188</c:v>
                </c:pt>
                <c:pt idx="2266">
                  <c:v>104.31111004512505</c:v>
                </c:pt>
                <c:pt idx="2267">
                  <c:v>104.46428008324914</c:v>
                </c:pt>
                <c:pt idx="2268">
                  <c:v>104.6609067673426</c:v>
                </c:pt>
                <c:pt idx="2269">
                  <c:v>104.65248536301215</c:v>
                </c:pt>
                <c:pt idx="2270">
                  <c:v>104.59403924697757</c:v>
                </c:pt>
                <c:pt idx="2271">
                  <c:v>104.89867387659675</c:v>
                </c:pt>
                <c:pt idx="2272">
                  <c:v>104.90027007491656</c:v>
                </c:pt>
                <c:pt idx="2273">
                  <c:v>104.90199249043359</c:v>
                </c:pt>
                <c:pt idx="2274">
                  <c:v>105.22439282318732</c:v>
                </c:pt>
                <c:pt idx="2275">
                  <c:v>105.29129271979788</c:v>
                </c:pt>
                <c:pt idx="2276">
                  <c:v>104.92248904522089</c:v>
                </c:pt>
                <c:pt idx="2277">
                  <c:v>104.96189386445943</c:v>
                </c:pt>
                <c:pt idx="2278">
                  <c:v>104.85793231595069</c:v>
                </c:pt>
                <c:pt idx="2279">
                  <c:v>104.8596017661018</c:v>
                </c:pt>
                <c:pt idx="2280">
                  <c:v>104.86138922865403</c:v>
                </c:pt>
                <c:pt idx="2281">
                  <c:v>104.76341290711898</c:v>
                </c:pt>
                <c:pt idx="2282">
                  <c:v>104.85836382667136</c:v>
                </c:pt>
                <c:pt idx="2283">
                  <c:v>104.68349714501933</c:v>
                </c:pt>
                <c:pt idx="2284">
                  <c:v>104.77600452014548</c:v>
                </c:pt>
                <c:pt idx="2285">
                  <c:v>104.96584042975461</c:v>
                </c:pt>
                <c:pt idx="2286">
                  <c:v>104.96747945199218</c:v>
                </c:pt>
                <c:pt idx="2287">
                  <c:v>104.96908242300732</c:v>
                </c:pt>
                <c:pt idx="2288">
                  <c:v>104.90791169528339</c:v>
                </c:pt>
                <c:pt idx="2289">
                  <c:v>105.20678253079937</c:v>
                </c:pt>
                <c:pt idx="2290">
                  <c:v>105.04460361530595</c:v>
                </c:pt>
                <c:pt idx="2291">
                  <c:v>104.76458632507031</c:v>
                </c:pt>
                <c:pt idx="2292">
                  <c:v>104.27773488279132</c:v>
                </c:pt>
                <c:pt idx="2293">
                  <c:v>104.27886274045041</c:v>
                </c:pt>
                <c:pt idx="2294">
                  <c:v>104.27990994271887</c:v>
                </c:pt>
                <c:pt idx="2295">
                  <c:v>104.11709228122307</c:v>
                </c:pt>
                <c:pt idx="2296">
                  <c:v>104.05498551373546</c:v>
                </c:pt>
                <c:pt idx="2297">
                  <c:v>104.04317035977576</c:v>
                </c:pt>
                <c:pt idx="2298">
                  <c:v>103.9199641865373</c:v>
                </c:pt>
                <c:pt idx="2299">
                  <c:v>103.89919530453557</c:v>
                </c:pt>
                <c:pt idx="2300">
                  <c:v>103.89972109161411</c:v>
                </c:pt>
                <c:pt idx="2301">
                  <c:v>103.90024309010471</c:v>
                </c:pt>
                <c:pt idx="2302">
                  <c:v>103.93890663203952</c:v>
                </c:pt>
                <c:pt idx="2303">
                  <c:v>104.18192612760339</c:v>
                </c:pt>
                <c:pt idx="2304">
                  <c:v>104.39912205591285</c:v>
                </c:pt>
                <c:pt idx="2305">
                  <c:v>104.0902756037258</c:v>
                </c:pt>
                <c:pt idx="2306">
                  <c:v>104.13779598973295</c:v>
                </c:pt>
                <c:pt idx="2307">
                  <c:v>104.13746891079943</c:v>
                </c:pt>
                <c:pt idx="2308">
                  <c:v>104.13714514595124</c:v>
                </c:pt>
                <c:pt idx="2309">
                  <c:v>103.58196218837429</c:v>
                </c:pt>
                <c:pt idx="2310">
                  <c:v>103.36457913065637</c:v>
                </c:pt>
                <c:pt idx="2311">
                  <c:v>103.19501487599179</c:v>
                </c:pt>
                <c:pt idx="2312">
                  <c:v>103.33265180985563</c:v>
                </c:pt>
                <c:pt idx="2313">
                  <c:v>103.37568019150442</c:v>
                </c:pt>
                <c:pt idx="2314">
                  <c:v>103.37409596787464</c:v>
                </c:pt>
                <c:pt idx="2315">
                  <c:v>103.37250921440079</c:v>
                </c:pt>
                <c:pt idx="2316">
                  <c:v>103.38045207166077</c:v>
                </c:pt>
                <c:pt idx="2317">
                  <c:v>103.36748575237691</c:v>
                </c:pt>
                <c:pt idx="2318">
                  <c:v>103.53396717706423</c:v>
                </c:pt>
                <c:pt idx="2319">
                  <c:v>103.27538720296972</c:v>
                </c:pt>
                <c:pt idx="2320">
                  <c:v>103.05031747551196</c:v>
                </c:pt>
                <c:pt idx="2321">
                  <c:v>103.04872897334762</c:v>
                </c:pt>
                <c:pt idx="2322">
                  <c:v>103.04714263324486</c:v>
                </c:pt>
                <c:pt idx="2323">
                  <c:v>103.31789493643927</c:v>
                </c:pt>
                <c:pt idx="2324">
                  <c:v>103.26443806875304</c:v>
                </c:pt>
                <c:pt idx="2325">
                  <c:v>103.21098431107356</c:v>
                </c:pt>
                <c:pt idx="2326">
                  <c:v>103.74970191875607</c:v>
                </c:pt>
                <c:pt idx="2327">
                  <c:v>103.95877656136878</c:v>
                </c:pt>
                <c:pt idx="2328">
                  <c:v>103.95686076710349</c:v>
                </c:pt>
                <c:pt idx="2329">
                  <c:v>103.95494527560469</c:v>
                </c:pt>
                <c:pt idx="2330">
                  <c:v>103.90115209627189</c:v>
                </c:pt>
                <c:pt idx="2331">
                  <c:v>103.64013302365584</c:v>
                </c:pt>
                <c:pt idx="2332">
                  <c:v>103.54277666698425</c:v>
                </c:pt>
                <c:pt idx="2333">
                  <c:v>103.54098118374549</c:v>
                </c:pt>
                <c:pt idx="2334">
                  <c:v>103.26685965781108</c:v>
                </c:pt>
                <c:pt idx="2335">
                  <c:v>103.26494158383241</c:v>
                </c:pt>
                <c:pt idx="2336">
                  <c:v>103.26302472910997</c:v>
                </c:pt>
                <c:pt idx="2337">
                  <c:v>103.27987006960993</c:v>
                </c:pt>
                <c:pt idx="2338">
                  <c:v>103.63152428728873</c:v>
                </c:pt>
                <c:pt idx="2339">
                  <c:v>103.66118851685508</c:v>
                </c:pt>
                <c:pt idx="2340">
                  <c:v>103.73026705086936</c:v>
                </c:pt>
                <c:pt idx="2341">
                  <c:v>103.71369313549222</c:v>
                </c:pt>
                <c:pt idx="2342">
                  <c:v>103.71135928228283</c:v>
                </c:pt>
                <c:pt idx="2343">
                  <c:v>103.70902960935423</c:v>
                </c:pt>
                <c:pt idx="2344">
                  <c:v>104.01322114897145</c:v>
                </c:pt>
                <c:pt idx="2345">
                  <c:v>103.95553783695358</c:v>
                </c:pt>
                <c:pt idx="2346">
                  <c:v>104.22665966907645</c:v>
                </c:pt>
                <c:pt idx="2347">
                  <c:v>104.22867140888943</c:v>
                </c:pt>
                <c:pt idx="2348">
                  <c:v>104.32016083883471</c:v>
                </c:pt>
                <c:pt idx="2349">
                  <c:v>104.31781088299967</c:v>
                </c:pt>
                <c:pt idx="2350">
                  <c:v>104.31547254636637</c:v>
                </c:pt>
                <c:pt idx="2351">
                  <c:v>104.25080973496985</c:v>
                </c:pt>
                <c:pt idx="2352">
                  <c:v>104.19300713423813</c:v>
                </c:pt>
                <c:pt idx="2353">
                  <c:v>104.43651578925757</c:v>
                </c:pt>
                <c:pt idx="2354">
                  <c:v>104.34478680647305</c:v>
                </c:pt>
                <c:pt idx="2355">
                  <c:v>104.55325154737761</c:v>
                </c:pt>
                <c:pt idx="2356">
                  <c:v>104.55088394575968</c:v>
                </c:pt>
                <c:pt idx="2357">
                  <c:v>104.54851693450618</c:v>
                </c:pt>
                <c:pt idx="2358">
                  <c:v>104.50442511031123</c:v>
                </c:pt>
                <c:pt idx="2359">
                  <c:v>104.44389015072584</c:v>
                </c:pt>
                <c:pt idx="2360">
                  <c:v>104.50390057851239</c:v>
                </c:pt>
                <c:pt idx="2361">
                  <c:v>104.27842233923329</c:v>
                </c:pt>
                <c:pt idx="2362">
                  <c:v>103.99428877937557</c:v>
                </c:pt>
                <c:pt idx="2363">
                  <c:v>103.99172274095687</c:v>
                </c:pt>
                <c:pt idx="2364">
                  <c:v>103.98915586744795</c:v>
                </c:pt>
                <c:pt idx="2365">
                  <c:v>103.97913989947291</c:v>
                </c:pt>
                <c:pt idx="2366">
                  <c:v>103.80883290154267</c:v>
                </c:pt>
                <c:pt idx="2367">
                  <c:v>103.3141549331867</c:v>
                </c:pt>
                <c:pt idx="2368">
                  <c:v>102.79973241460692</c:v>
                </c:pt>
                <c:pt idx="2369">
                  <c:v>103.04443359221034</c:v>
                </c:pt>
                <c:pt idx="2370">
                  <c:v>103.04145753959394</c:v>
                </c:pt>
                <c:pt idx="2371">
                  <c:v>103.03848112903842</c:v>
                </c:pt>
                <c:pt idx="2372">
                  <c:v>102.90017847230851</c:v>
                </c:pt>
                <c:pt idx="2373">
                  <c:v>103.03467910367276</c:v>
                </c:pt>
                <c:pt idx="2374">
                  <c:v>103.03170583375241</c:v>
                </c:pt>
                <c:pt idx="2375">
                  <c:v>103.10367159944481</c:v>
                </c:pt>
                <c:pt idx="2376">
                  <c:v>102.90269105344231</c:v>
                </c:pt>
                <c:pt idx="2377">
                  <c:v>102.89987576936734</c:v>
                </c:pt>
                <c:pt idx="2378">
                  <c:v>102.8970607987728</c:v>
                </c:pt>
                <c:pt idx="2379">
                  <c:v>102.99135535587261</c:v>
                </c:pt>
                <c:pt idx="2380">
                  <c:v>102.95011147280422</c:v>
                </c:pt>
                <c:pt idx="2381">
                  <c:v>102.94727234448773</c:v>
                </c:pt>
                <c:pt idx="2382">
                  <c:v>103.05246693458722</c:v>
                </c:pt>
                <c:pt idx="2383">
                  <c:v>103.41101135335192</c:v>
                </c:pt>
                <c:pt idx="2384">
                  <c:v>103.40816394911408</c:v>
                </c:pt>
                <c:pt idx="2385">
                  <c:v>103.40531673345598</c:v>
                </c:pt>
                <c:pt idx="2386">
                  <c:v>103.49173454689056</c:v>
                </c:pt>
                <c:pt idx="2387">
                  <c:v>103.21885181420946</c:v>
                </c:pt>
                <c:pt idx="2388">
                  <c:v>103.14030721351799</c:v>
                </c:pt>
                <c:pt idx="2389">
                  <c:v>103.29205484161515</c:v>
                </c:pt>
                <c:pt idx="2390">
                  <c:v>102.89553606129503</c:v>
                </c:pt>
                <c:pt idx="2391">
                  <c:v>102.89258389207765</c:v>
                </c:pt>
                <c:pt idx="2392">
                  <c:v>102.88963185654025</c:v>
                </c:pt>
                <c:pt idx="2393">
                  <c:v>102.71961940733186</c:v>
                </c:pt>
                <c:pt idx="2394">
                  <c:v>102.82387484494379</c:v>
                </c:pt>
                <c:pt idx="2395">
                  <c:v>103.48051890893416</c:v>
                </c:pt>
                <c:pt idx="2396">
                  <c:v>103.73455137188493</c:v>
                </c:pt>
                <c:pt idx="2397">
                  <c:v>103.7874409209231</c:v>
                </c:pt>
                <c:pt idx="2398">
                  <c:v>103.78443004623283</c:v>
                </c:pt>
                <c:pt idx="2399">
                  <c:v>103.78141941052634</c:v>
                </c:pt>
                <c:pt idx="2400">
                  <c:v>103.94294096208721</c:v>
                </c:pt>
                <c:pt idx="2401">
                  <c:v>104.12552756723485</c:v>
                </c:pt>
                <c:pt idx="2402">
                  <c:v>104.04987234866482</c:v>
                </c:pt>
                <c:pt idx="2403">
                  <c:v>104.09075475374983</c:v>
                </c:pt>
                <c:pt idx="2404">
                  <c:v>104.12974615332104</c:v>
                </c:pt>
                <c:pt idx="2405">
                  <c:v>104.12672812118515</c:v>
                </c:pt>
                <c:pt idx="2406">
                  <c:v>104.12371028554908</c:v>
                </c:pt>
                <c:pt idx="2407">
                  <c:v>104.22736149173568</c:v>
                </c:pt>
                <c:pt idx="2408">
                  <c:v>104.25594234623131</c:v>
                </c:pt>
                <c:pt idx="2409">
                  <c:v>104.2717207111556</c:v>
                </c:pt>
                <c:pt idx="2410">
                  <c:v>104.47367889861148</c:v>
                </c:pt>
                <c:pt idx="2411">
                  <c:v>104.44125004318173</c:v>
                </c:pt>
                <c:pt idx="2412">
                  <c:v>104.43817341749147</c:v>
                </c:pt>
                <c:pt idx="2413">
                  <c:v>104.43509698852868</c:v>
                </c:pt>
                <c:pt idx="2414">
                  <c:v>104.42202504937369</c:v>
                </c:pt>
                <c:pt idx="2415">
                  <c:v>104.49115270461675</c:v>
                </c:pt>
                <c:pt idx="2416">
                  <c:v>104.81791019019784</c:v>
                </c:pt>
                <c:pt idx="2417">
                  <c:v>104.77685460378946</c:v>
                </c:pt>
                <c:pt idx="2418">
                  <c:v>104.60863958100315</c:v>
                </c:pt>
                <c:pt idx="2419">
                  <c:v>104.60556322589083</c:v>
                </c:pt>
                <c:pt idx="2420">
                  <c:v>104.60248715315859</c:v>
                </c:pt>
                <c:pt idx="2421">
                  <c:v>104.69344137292698</c:v>
                </c:pt>
                <c:pt idx="2422">
                  <c:v>104.54498504047457</c:v>
                </c:pt>
                <c:pt idx="2423">
                  <c:v>104.34247056724593</c:v>
                </c:pt>
                <c:pt idx="2424">
                  <c:v>104.63057887632012</c:v>
                </c:pt>
                <c:pt idx="2425">
                  <c:v>105.00258416567745</c:v>
                </c:pt>
                <c:pt idx="2426">
                  <c:v>104.99947561145078</c:v>
                </c:pt>
                <c:pt idx="2427">
                  <c:v>104.99636731783561</c:v>
                </c:pt>
                <c:pt idx="2428">
                  <c:v>104.96647234840496</c:v>
                </c:pt>
                <c:pt idx="2429">
                  <c:v>104.91482489104129</c:v>
                </c:pt>
                <c:pt idx="2430">
                  <c:v>104.85517241404207</c:v>
                </c:pt>
                <c:pt idx="2431">
                  <c:v>104.80555873386494</c:v>
                </c:pt>
                <c:pt idx="2432">
                  <c:v>104.89702640079193</c:v>
                </c:pt>
                <c:pt idx="2433">
                  <c:v>104.89392001951546</c:v>
                </c:pt>
                <c:pt idx="2434">
                  <c:v>104.89081389895361</c:v>
                </c:pt>
                <c:pt idx="2435">
                  <c:v>104.89049269643594</c:v>
                </c:pt>
                <c:pt idx="2436">
                  <c:v>105.03102025862208</c:v>
                </c:pt>
                <c:pt idx="2437">
                  <c:v>105.16781805016225</c:v>
                </c:pt>
                <c:pt idx="2438">
                  <c:v>105.1279650315247</c:v>
                </c:pt>
                <c:pt idx="2439">
                  <c:v>105.32215013587015</c:v>
                </c:pt>
                <c:pt idx="2440">
                  <c:v>105.31910451393968</c:v>
                </c:pt>
                <c:pt idx="2441">
                  <c:v>105.31605896573136</c:v>
                </c:pt>
                <c:pt idx="2442">
                  <c:v>105.30755138337396</c:v>
                </c:pt>
                <c:pt idx="2443">
                  <c:v>105.23792184352256</c:v>
                </c:pt>
                <c:pt idx="2444">
                  <c:v>105.23404717800116</c:v>
                </c:pt>
                <c:pt idx="2445">
                  <c:v>104.96527473664415</c:v>
                </c:pt>
                <c:pt idx="2446">
                  <c:v>104.97082407350079</c:v>
                </c:pt>
                <c:pt idx="2447">
                  <c:v>104.96777216210305</c:v>
                </c:pt>
                <c:pt idx="2448">
                  <c:v>104.96472040567056</c:v>
                </c:pt>
                <c:pt idx="2449">
                  <c:v>104.81261646756046</c:v>
                </c:pt>
                <c:pt idx="2450">
                  <c:v>104.64916329809286</c:v>
                </c:pt>
                <c:pt idx="2451">
                  <c:v>104.66094652255097</c:v>
                </c:pt>
                <c:pt idx="2452">
                  <c:v>104.49255314203884</c:v>
                </c:pt>
                <c:pt idx="2453">
                  <c:v>104.62532708499808</c:v>
                </c:pt>
                <c:pt idx="2454">
                  <c:v>104.62229300503175</c:v>
                </c:pt>
                <c:pt idx="2455">
                  <c:v>104.61925907505839</c:v>
                </c:pt>
                <c:pt idx="2456">
                  <c:v>104.74098324986765</c:v>
                </c:pt>
                <c:pt idx="2457">
                  <c:v>104.71362202358051</c:v>
                </c:pt>
                <c:pt idx="2458">
                  <c:v>104.87536836794568</c:v>
                </c:pt>
                <c:pt idx="2459">
                  <c:v>105.0258767881131</c:v>
                </c:pt>
                <c:pt idx="2460">
                  <c:v>105.03345619708499</c:v>
                </c:pt>
                <c:pt idx="2461">
                  <c:v>105.03074021050188</c:v>
                </c:pt>
                <c:pt idx="2462">
                  <c:v>105.02802429740318</c:v>
                </c:pt>
                <c:pt idx="2463">
                  <c:v>104.90146076313647</c:v>
                </c:pt>
                <c:pt idx="2464">
                  <c:v>104.97147486399024</c:v>
                </c:pt>
                <c:pt idx="2465">
                  <c:v>104.75819432390954</c:v>
                </c:pt>
                <c:pt idx="2466">
                  <c:v>104.67706401540283</c:v>
                </c:pt>
                <c:pt idx="2467">
                  <c:v>104.69426130692314</c:v>
                </c:pt>
                <c:pt idx="2468">
                  <c:v>104.69168198517606</c:v>
                </c:pt>
                <c:pt idx="2469">
                  <c:v>104.68910273638899</c:v>
                </c:pt>
                <c:pt idx="2470">
                  <c:v>104.87413287170682</c:v>
                </c:pt>
                <c:pt idx="2471">
                  <c:v>105.06572380698725</c:v>
                </c:pt>
                <c:pt idx="2472">
                  <c:v>105.09662304735816</c:v>
                </c:pt>
                <c:pt idx="2473">
                  <c:v>104.90221421336075</c:v>
                </c:pt>
                <c:pt idx="2474">
                  <c:v>104.28068603004846</c:v>
                </c:pt>
                <c:pt idx="2475">
                  <c:v>104.27812166855198</c:v>
                </c:pt>
                <c:pt idx="2476">
                  <c:v>104.2755574255269</c:v>
                </c:pt>
                <c:pt idx="2477">
                  <c:v>102.7727404191493</c:v>
                </c:pt>
                <c:pt idx="2478">
                  <c:v>102.4533089501161</c:v>
                </c:pt>
                <c:pt idx="2479">
                  <c:v>101.62012441090296</c:v>
                </c:pt>
                <c:pt idx="2480">
                  <c:v>101.60116309175199</c:v>
                </c:pt>
                <c:pt idx="2481">
                  <c:v>101.27022268155385</c:v>
                </c:pt>
                <c:pt idx="2482">
                  <c:v>101.26776953225678</c:v>
                </c:pt>
                <c:pt idx="2483">
                  <c:v>101.26531650437404</c:v>
                </c:pt>
                <c:pt idx="2484">
                  <c:v>102.32518374111565</c:v>
                </c:pt>
                <c:pt idx="2485">
                  <c:v>102.7949708073722</c:v>
                </c:pt>
                <c:pt idx="2486">
                  <c:v>102.95802582594909</c:v>
                </c:pt>
                <c:pt idx="2487">
                  <c:v>102.82393918084686</c:v>
                </c:pt>
                <c:pt idx="2488">
                  <c:v>102.82141886457185</c:v>
                </c:pt>
                <c:pt idx="2489">
                  <c:v>102.81889881101544</c:v>
                </c:pt>
                <c:pt idx="2490">
                  <c:v>102.81637895686946</c:v>
                </c:pt>
                <c:pt idx="2491">
                  <c:v>102.54989365290878</c:v>
                </c:pt>
                <c:pt idx="2492">
                  <c:v>102.71924289037754</c:v>
                </c:pt>
                <c:pt idx="2493">
                  <c:v>102.99048271556343</c:v>
                </c:pt>
                <c:pt idx="2494">
                  <c:v>103.61235621689855</c:v>
                </c:pt>
                <c:pt idx="2495">
                  <c:v>103.71972633761519</c:v>
                </c:pt>
                <c:pt idx="2496">
                  <c:v>103.71941672491552</c:v>
                </c:pt>
                <c:pt idx="2497">
                  <c:v>103.71910755623269</c:v>
                </c:pt>
                <c:pt idx="2498">
                  <c:v>103.94002629679227</c:v>
                </c:pt>
                <c:pt idx="2499">
                  <c:v>104.03718109851476</c:v>
                </c:pt>
                <c:pt idx="2500">
                  <c:v>103.88033764269453</c:v>
                </c:pt>
                <c:pt idx="2501">
                  <c:v>103.77454220054659</c:v>
                </c:pt>
                <c:pt idx="2502">
                  <c:v>103.51387259528519</c:v>
                </c:pt>
                <c:pt idx="2503">
                  <c:v>103.51594292329298</c:v>
                </c:pt>
                <c:pt idx="2504">
                  <c:v>103.51801396779753</c:v>
                </c:pt>
                <c:pt idx="2505">
                  <c:v>103.40043560567412</c:v>
                </c:pt>
                <c:pt idx="2506">
                  <c:v>103.45464364658737</c:v>
                </c:pt>
                <c:pt idx="2507">
                  <c:v>103.71103776226524</c:v>
                </c:pt>
                <c:pt idx="2508">
                  <c:v>103.63464295869598</c:v>
                </c:pt>
                <c:pt idx="2509">
                  <c:v>103.63101207630419</c:v>
                </c:pt>
                <c:pt idx="2510">
                  <c:v>103.63313688563775</c:v>
                </c:pt>
                <c:pt idx="2511">
                  <c:v>103.63526155658855</c:v>
                </c:pt>
                <c:pt idx="2512">
                  <c:v>103.6162847462321</c:v>
                </c:pt>
                <c:pt idx="2513">
                  <c:v>103.89107233438223</c:v>
                </c:pt>
                <c:pt idx="2514">
                  <c:v>103.84435725997251</c:v>
                </c:pt>
                <c:pt idx="2515">
                  <c:v>103.99823260316698</c:v>
                </c:pt>
                <c:pt idx="2516">
                  <c:v>104.04129909453697</c:v>
                </c:pt>
                <c:pt idx="2517">
                  <c:v>104.04238211237657</c:v>
                </c:pt>
                <c:pt idx="2518">
                  <c:v>104.04346586229956</c:v>
                </c:pt>
                <c:pt idx="2519">
                  <c:v>104.04311230664185</c:v>
                </c:pt>
                <c:pt idx="2520">
                  <c:v>104.13962971513182</c:v>
                </c:pt>
                <c:pt idx="2521">
                  <c:v>104.01314156204093</c:v>
                </c:pt>
                <c:pt idx="2522">
                  <c:v>103.95352816684031</c:v>
                </c:pt>
                <c:pt idx="2523">
                  <c:v>104.03673189064801</c:v>
                </c:pt>
                <c:pt idx="2524">
                  <c:v>104.03794584799476</c:v>
                </c:pt>
                <c:pt idx="2525">
                  <c:v>104.039153072958</c:v>
                </c:pt>
                <c:pt idx="2526">
                  <c:v>104.09860627681732</c:v>
                </c:pt>
                <c:pt idx="2527">
                  <c:v>104.39332058581439</c:v>
                </c:pt>
                <c:pt idx="2528">
                  <c:v>104.2899975099062</c:v>
                </c:pt>
                <c:pt idx="2529">
                  <c:v>104.49798010455402</c:v>
                </c:pt>
                <c:pt idx="2530">
                  <c:v>104.52300703521892</c:v>
                </c:pt>
                <c:pt idx="2531">
                  <c:v>104.51979947502198</c:v>
                </c:pt>
                <c:pt idx="2532">
                  <c:v>104.52150077011694</c:v>
                </c:pt>
                <c:pt idx="2533">
                  <c:v>104.51420644629542</c:v>
                </c:pt>
                <c:pt idx="2534">
                  <c:v>104.6516687256017</c:v>
                </c:pt>
                <c:pt idx="2535">
                  <c:v>104.82558504470711</c:v>
                </c:pt>
                <c:pt idx="2536">
                  <c:v>104.94274540953866</c:v>
                </c:pt>
                <c:pt idx="2537">
                  <c:v>104.82800834111492</c:v>
                </c:pt>
                <c:pt idx="2538">
                  <c:v>104.82979319506389</c:v>
                </c:pt>
                <c:pt idx="2539">
                  <c:v>104.83155628126218</c:v>
                </c:pt>
                <c:pt idx="2540">
                  <c:v>104.79531828624572</c:v>
                </c:pt>
                <c:pt idx="2541">
                  <c:v>104.90944895360582</c:v>
                </c:pt>
                <c:pt idx="2542">
                  <c:v>105.15056680165875</c:v>
                </c:pt>
                <c:pt idx="2543">
                  <c:v>105.46704201192921</c:v>
                </c:pt>
                <c:pt idx="2544">
                  <c:v>105.39640838602642</c:v>
                </c:pt>
                <c:pt idx="2545">
                  <c:v>105.39825539147256</c:v>
                </c:pt>
                <c:pt idx="2546">
                  <c:v>105.40009811761233</c:v>
                </c:pt>
                <c:pt idx="2547">
                  <c:v>105.41710109282867</c:v>
                </c:pt>
                <c:pt idx="2548">
                  <c:v>105.3790914004317</c:v>
                </c:pt>
                <c:pt idx="2549">
                  <c:v>105.42607216075</c:v>
                </c:pt>
                <c:pt idx="2550">
                  <c:v>105.4219908305213</c:v>
                </c:pt>
                <c:pt idx="2551">
                  <c:v>105.44827612628251</c:v>
                </c:pt>
                <c:pt idx="2552">
                  <c:v>105.45028164253029</c:v>
                </c:pt>
                <c:pt idx="2553">
                  <c:v>105.45220660114344</c:v>
                </c:pt>
                <c:pt idx="2554">
                  <c:v>105.60968277960714</c:v>
                </c:pt>
                <c:pt idx="2555">
                  <c:v>105.79855665568823</c:v>
                </c:pt>
                <c:pt idx="2556">
                  <c:v>105.93824199772965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C-418A-9106-FBEA4F482D9E}"/>
            </c:ext>
          </c:extLst>
        </c:ser>
        <c:ser>
          <c:idx val="1"/>
          <c:order val="2"/>
          <c:tx>
            <c:v>DG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Diarios'!$D$3:$D$2564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5C-418A-9106-FBEA4F482D9E}"/>
            </c:ext>
          </c:extLst>
        </c:ser>
        <c:ser>
          <c:idx val="3"/>
          <c:order val="3"/>
          <c:tx>
            <c:v>DG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Diarios'!$D$3:$D$2564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5C-418A-9106-FBEA4F482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5838"/>
          <c:min val="4324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10"/>
        <c:majorTimeUnit val="months"/>
      </c:dateAx>
      <c:valAx>
        <c:axId val="1793626624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Valores Cuota: Faro Capital Flexible FMIV </a:t>
            </a:r>
            <a:endParaRPr lang="es-P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2351909287814813"/>
          <c:y val="0.12903416986952077"/>
          <c:w val="0.84244434644687061"/>
          <c:h val="0.72745193503343542"/>
        </c:manualLayout>
      </c:layout>
      <c:lineChart>
        <c:grouping val="standard"/>
        <c:varyColors val="0"/>
        <c:ser>
          <c:idx val="2"/>
          <c:order val="0"/>
          <c:tx>
            <c:v>FdF FLEX</c:v>
          </c:tx>
          <c:spPr>
            <a:ln w="19050" cap="rnd">
              <a:solidFill>
                <a:srgbClr val="525252"/>
              </a:solidFill>
              <a:round/>
            </a:ln>
            <a:effectLst/>
          </c:spPr>
          <c:marker>
            <c:symbol val="none"/>
          </c:marker>
          <c:cat>
            <c:numRef>
              <c:f>'Valores Cuota Diarios'!$B$2524:$B$2961</c:f>
              <c:numCache>
                <c:formatCode>m/d/yyyy</c:formatCode>
                <c:ptCount val="438"/>
                <c:pt idx="0">
                  <c:v>45798</c:v>
                </c:pt>
                <c:pt idx="1">
                  <c:v>45799</c:v>
                </c:pt>
                <c:pt idx="2">
                  <c:v>45800</c:v>
                </c:pt>
                <c:pt idx="3">
                  <c:v>45801</c:v>
                </c:pt>
                <c:pt idx="4">
                  <c:v>45802</c:v>
                </c:pt>
                <c:pt idx="5">
                  <c:v>45803</c:v>
                </c:pt>
                <c:pt idx="6">
                  <c:v>45804</c:v>
                </c:pt>
                <c:pt idx="7">
                  <c:v>45805</c:v>
                </c:pt>
                <c:pt idx="8">
                  <c:v>45806</c:v>
                </c:pt>
                <c:pt idx="9">
                  <c:v>45807</c:v>
                </c:pt>
                <c:pt idx="10">
                  <c:v>45808</c:v>
                </c:pt>
                <c:pt idx="11">
                  <c:v>45809</c:v>
                </c:pt>
                <c:pt idx="12">
                  <c:v>45810</c:v>
                </c:pt>
                <c:pt idx="13">
                  <c:v>45811</c:v>
                </c:pt>
                <c:pt idx="14">
                  <c:v>45812</c:v>
                </c:pt>
                <c:pt idx="15">
                  <c:v>45813</c:v>
                </c:pt>
                <c:pt idx="16">
                  <c:v>45814</c:v>
                </c:pt>
                <c:pt idx="17">
                  <c:v>45815</c:v>
                </c:pt>
                <c:pt idx="18">
                  <c:v>45816</c:v>
                </c:pt>
                <c:pt idx="19">
                  <c:v>45817</c:v>
                </c:pt>
                <c:pt idx="20">
                  <c:v>45818</c:v>
                </c:pt>
                <c:pt idx="21">
                  <c:v>45819</c:v>
                </c:pt>
                <c:pt idx="22">
                  <c:v>45820</c:v>
                </c:pt>
                <c:pt idx="23">
                  <c:v>45821</c:v>
                </c:pt>
                <c:pt idx="24">
                  <c:v>45822</c:v>
                </c:pt>
                <c:pt idx="25">
                  <c:v>45823</c:v>
                </c:pt>
                <c:pt idx="26">
                  <c:v>45824</c:v>
                </c:pt>
                <c:pt idx="27">
                  <c:v>45825</c:v>
                </c:pt>
                <c:pt idx="28">
                  <c:v>45826</c:v>
                </c:pt>
                <c:pt idx="29">
                  <c:v>45827</c:v>
                </c:pt>
                <c:pt idx="30">
                  <c:v>45828</c:v>
                </c:pt>
                <c:pt idx="31">
                  <c:v>45829</c:v>
                </c:pt>
                <c:pt idx="32">
                  <c:v>45830</c:v>
                </c:pt>
                <c:pt idx="33">
                  <c:v>45831</c:v>
                </c:pt>
                <c:pt idx="34">
                  <c:v>45832</c:v>
                </c:pt>
                <c:pt idx="35">
                  <c:v>45833</c:v>
                </c:pt>
                <c:pt idx="36">
                  <c:v>45834</c:v>
                </c:pt>
                <c:pt idx="37">
                  <c:v>45835</c:v>
                </c:pt>
                <c:pt idx="38">
                  <c:v>45836</c:v>
                </c:pt>
                <c:pt idx="39">
                  <c:v>45837</c:v>
                </c:pt>
                <c:pt idx="40">
                  <c:v>45838</c:v>
                </c:pt>
                <c:pt idx="41">
                  <c:v>45839</c:v>
                </c:pt>
                <c:pt idx="42">
                  <c:v>45840</c:v>
                </c:pt>
                <c:pt idx="43">
                  <c:v>45841</c:v>
                </c:pt>
                <c:pt idx="44">
                  <c:v>45842</c:v>
                </c:pt>
                <c:pt idx="45">
                  <c:v>45843</c:v>
                </c:pt>
                <c:pt idx="46">
                  <c:v>45844</c:v>
                </c:pt>
                <c:pt idx="47">
                  <c:v>45845</c:v>
                </c:pt>
                <c:pt idx="48">
                  <c:v>45846</c:v>
                </c:pt>
                <c:pt idx="49">
                  <c:v>45847</c:v>
                </c:pt>
                <c:pt idx="50">
                  <c:v>45848</c:v>
                </c:pt>
                <c:pt idx="51">
                  <c:v>45849</c:v>
                </c:pt>
                <c:pt idx="52">
                  <c:v>45850</c:v>
                </c:pt>
                <c:pt idx="53">
                  <c:v>45851</c:v>
                </c:pt>
                <c:pt idx="54">
                  <c:v>45852</c:v>
                </c:pt>
                <c:pt idx="55">
                  <c:v>45853</c:v>
                </c:pt>
                <c:pt idx="56">
                  <c:v>45854</c:v>
                </c:pt>
                <c:pt idx="57">
                  <c:v>45855</c:v>
                </c:pt>
                <c:pt idx="58">
                  <c:v>45856</c:v>
                </c:pt>
                <c:pt idx="59">
                  <c:v>45857</c:v>
                </c:pt>
                <c:pt idx="60">
                  <c:v>45858</c:v>
                </c:pt>
                <c:pt idx="61">
                  <c:v>45859</c:v>
                </c:pt>
                <c:pt idx="62">
                  <c:v>45860</c:v>
                </c:pt>
                <c:pt idx="63">
                  <c:v>45861</c:v>
                </c:pt>
                <c:pt idx="64">
                  <c:v>45862</c:v>
                </c:pt>
                <c:pt idx="65">
                  <c:v>45863</c:v>
                </c:pt>
                <c:pt idx="66">
                  <c:v>45864</c:v>
                </c:pt>
                <c:pt idx="67">
                  <c:v>45865</c:v>
                </c:pt>
                <c:pt idx="68">
                  <c:v>45866</c:v>
                </c:pt>
                <c:pt idx="69">
                  <c:v>45867</c:v>
                </c:pt>
                <c:pt idx="70">
                  <c:v>45868</c:v>
                </c:pt>
                <c:pt idx="71">
                  <c:v>45869</c:v>
                </c:pt>
                <c:pt idx="72">
                  <c:v>45870</c:v>
                </c:pt>
                <c:pt idx="73">
                  <c:v>45871</c:v>
                </c:pt>
                <c:pt idx="74">
                  <c:v>45872</c:v>
                </c:pt>
                <c:pt idx="75">
                  <c:v>45873</c:v>
                </c:pt>
                <c:pt idx="76">
                  <c:v>45874</c:v>
                </c:pt>
                <c:pt idx="77">
                  <c:v>45875</c:v>
                </c:pt>
                <c:pt idx="78">
                  <c:v>45876</c:v>
                </c:pt>
                <c:pt idx="79">
                  <c:v>45877</c:v>
                </c:pt>
                <c:pt idx="80">
                  <c:v>45878</c:v>
                </c:pt>
                <c:pt idx="81">
                  <c:v>45879</c:v>
                </c:pt>
                <c:pt idx="82">
                  <c:v>45880</c:v>
                </c:pt>
                <c:pt idx="83">
                  <c:v>45881</c:v>
                </c:pt>
                <c:pt idx="84">
                  <c:v>45882</c:v>
                </c:pt>
                <c:pt idx="85">
                  <c:v>45883</c:v>
                </c:pt>
                <c:pt idx="86">
                  <c:v>45884</c:v>
                </c:pt>
                <c:pt idx="87">
                  <c:v>45885</c:v>
                </c:pt>
                <c:pt idx="88">
                  <c:v>45886</c:v>
                </c:pt>
                <c:pt idx="89">
                  <c:v>45887</c:v>
                </c:pt>
                <c:pt idx="90">
                  <c:v>45888</c:v>
                </c:pt>
                <c:pt idx="91">
                  <c:v>45889</c:v>
                </c:pt>
                <c:pt idx="92">
                  <c:v>45890</c:v>
                </c:pt>
                <c:pt idx="93">
                  <c:v>45891</c:v>
                </c:pt>
                <c:pt idx="94">
                  <c:v>45892</c:v>
                </c:pt>
                <c:pt idx="95">
                  <c:v>45893</c:v>
                </c:pt>
                <c:pt idx="96">
                  <c:v>45894</c:v>
                </c:pt>
                <c:pt idx="97">
                  <c:v>45895</c:v>
                </c:pt>
                <c:pt idx="98">
                  <c:v>45896</c:v>
                </c:pt>
                <c:pt idx="99">
                  <c:v>45897</c:v>
                </c:pt>
                <c:pt idx="100">
                  <c:v>45898</c:v>
                </c:pt>
                <c:pt idx="101">
                  <c:v>45899</c:v>
                </c:pt>
                <c:pt idx="102">
                  <c:v>45900</c:v>
                </c:pt>
                <c:pt idx="103">
                  <c:v>45901</c:v>
                </c:pt>
                <c:pt idx="104">
                  <c:v>45902</c:v>
                </c:pt>
                <c:pt idx="105">
                  <c:v>45903</c:v>
                </c:pt>
                <c:pt idx="106">
                  <c:v>45904</c:v>
                </c:pt>
                <c:pt idx="107">
                  <c:v>45905</c:v>
                </c:pt>
                <c:pt idx="108">
                  <c:v>45906</c:v>
                </c:pt>
                <c:pt idx="109">
                  <c:v>45907</c:v>
                </c:pt>
                <c:pt idx="110">
                  <c:v>45908</c:v>
                </c:pt>
                <c:pt idx="111">
                  <c:v>45909</c:v>
                </c:pt>
                <c:pt idx="112">
                  <c:v>45910</c:v>
                </c:pt>
                <c:pt idx="113">
                  <c:v>45911</c:v>
                </c:pt>
                <c:pt idx="114">
                  <c:v>45912</c:v>
                </c:pt>
                <c:pt idx="115">
                  <c:v>45913</c:v>
                </c:pt>
                <c:pt idx="116">
                  <c:v>45914</c:v>
                </c:pt>
                <c:pt idx="117">
                  <c:v>45915</c:v>
                </c:pt>
                <c:pt idx="118">
                  <c:v>45916</c:v>
                </c:pt>
                <c:pt idx="119">
                  <c:v>45917</c:v>
                </c:pt>
                <c:pt idx="120">
                  <c:v>45918</c:v>
                </c:pt>
                <c:pt idx="121">
                  <c:v>45919</c:v>
                </c:pt>
                <c:pt idx="122">
                  <c:v>45920</c:v>
                </c:pt>
                <c:pt idx="123">
                  <c:v>45921</c:v>
                </c:pt>
                <c:pt idx="124">
                  <c:v>45922</c:v>
                </c:pt>
                <c:pt idx="125">
                  <c:v>45923</c:v>
                </c:pt>
                <c:pt idx="126">
                  <c:v>45924</c:v>
                </c:pt>
                <c:pt idx="127">
                  <c:v>45925</c:v>
                </c:pt>
                <c:pt idx="128">
                  <c:v>45926</c:v>
                </c:pt>
                <c:pt idx="129">
                  <c:v>45927</c:v>
                </c:pt>
                <c:pt idx="130">
                  <c:v>45928</c:v>
                </c:pt>
                <c:pt idx="131">
                  <c:v>45929</c:v>
                </c:pt>
                <c:pt idx="132">
                  <c:v>45930</c:v>
                </c:pt>
                <c:pt idx="133">
                  <c:v>45931</c:v>
                </c:pt>
                <c:pt idx="134">
                  <c:v>45932</c:v>
                </c:pt>
                <c:pt idx="135">
                  <c:v>45933</c:v>
                </c:pt>
                <c:pt idx="136">
                  <c:v>45934</c:v>
                </c:pt>
                <c:pt idx="137">
                  <c:v>45935</c:v>
                </c:pt>
                <c:pt idx="138">
                  <c:v>45936</c:v>
                </c:pt>
                <c:pt idx="139">
                  <c:v>45937</c:v>
                </c:pt>
                <c:pt idx="140">
                  <c:v>45938</c:v>
                </c:pt>
                <c:pt idx="141">
                  <c:v>45939</c:v>
                </c:pt>
                <c:pt idx="142">
                  <c:v>45940</c:v>
                </c:pt>
                <c:pt idx="143">
                  <c:v>45941</c:v>
                </c:pt>
                <c:pt idx="144">
                  <c:v>45942</c:v>
                </c:pt>
                <c:pt idx="145">
                  <c:v>45943</c:v>
                </c:pt>
                <c:pt idx="146">
                  <c:v>45944</c:v>
                </c:pt>
                <c:pt idx="147">
                  <c:v>45945</c:v>
                </c:pt>
                <c:pt idx="148">
                  <c:v>45946</c:v>
                </c:pt>
                <c:pt idx="149">
                  <c:v>45947</c:v>
                </c:pt>
                <c:pt idx="150">
                  <c:v>45948</c:v>
                </c:pt>
                <c:pt idx="151">
                  <c:v>45949</c:v>
                </c:pt>
                <c:pt idx="152">
                  <c:v>45950</c:v>
                </c:pt>
                <c:pt idx="153">
                  <c:v>45951</c:v>
                </c:pt>
                <c:pt idx="154">
                  <c:v>45952</c:v>
                </c:pt>
                <c:pt idx="155">
                  <c:v>45953</c:v>
                </c:pt>
                <c:pt idx="156">
                  <c:v>45954</c:v>
                </c:pt>
                <c:pt idx="157">
                  <c:v>45955</c:v>
                </c:pt>
                <c:pt idx="158">
                  <c:v>45956</c:v>
                </c:pt>
                <c:pt idx="159">
                  <c:v>45957</c:v>
                </c:pt>
                <c:pt idx="160">
                  <c:v>45958</c:v>
                </c:pt>
                <c:pt idx="161">
                  <c:v>45959</c:v>
                </c:pt>
                <c:pt idx="162">
                  <c:v>45960</c:v>
                </c:pt>
                <c:pt idx="163">
                  <c:v>45961</c:v>
                </c:pt>
                <c:pt idx="164">
                  <c:v>45962</c:v>
                </c:pt>
                <c:pt idx="165">
                  <c:v>45963</c:v>
                </c:pt>
                <c:pt idx="166">
                  <c:v>45964</c:v>
                </c:pt>
                <c:pt idx="167">
                  <c:v>45965</c:v>
                </c:pt>
                <c:pt idx="168">
                  <c:v>45966</c:v>
                </c:pt>
                <c:pt idx="169">
                  <c:v>45967</c:v>
                </c:pt>
                <c:pt idx="170">
                  <c:v>45968</c:v>
                </c:pt>
                <c:pt idx="171">
                  <c:v>45969</c:v>
                </c:pt>
                <c:pt idx="172">
                  <c:v>45970</c:v>
                </c:pt>
                <c:pt idx="173">
                  <c:v>45971</c:v>
                </c:pt>
                <c:pt idx="174">
                  <c:v>45972</c:v>
                </c:pt>
                <c:pt idx="175">
                  <c:v>45973</c:v>
                </c:pt>
                <c:pt idx="176">
                  <c:v>45974</c:v>
                </c:pt>
                <c:pt idx="177">
                  <c:v>45975</c:v>
                </c:pt>
                <c:pt idx="178">
                  <c:v>45976</c:v>
                </c:pt>
                <c:pt idx="179">
                  <c:v>45977</c:v>
                </c:pt>
                <c:pt idx="180">
                  <c:v>45978</c:v>
                </c:pt>
                <c:pt idx="181">
                  <c:v>45979</c:v>
                </c:pt>
                <c:pt idx="182">
                  <c:v>45980</c:v>
                </c:pt>
                <c:pt idx="183">
                  <c:v>45981</c:v>
                </c:pt>
                <c:pt idx="184">
                  <c:v>45982</c:v>
                </c:pt>
                <c:pt idx="185">
                  <c:v>45983</c:v>
                </c:pt>
                <c:pt idx="186">
                  <c:v>45984</c:v>
                </c:pt>
                <c:pt idx="187">
                  <c:v>45985</c:v>
                </c:pt>
                <c:pt idx="188">
                  <c:v>45986</c:v>
                </c:pt>
                <c:pt idx="189">
                  <c:v>45987</c:v>
                </c:pt>
                <c:pt idx="190">
                  <c:v>45988</c:v>
                </c:pt>
                <c:pt idx="191">
                  <c:v>45989</c:v>
                </c:pt>
                <c:pt idx="192">
                  <c:v>45990</c:v>
                </c:pt>
                <c:pt idx="193">
                  <c:v>45991</c:v>
                </c:pt>
                <c:pt idx="194">
                  <c:v>45992</c:v>
                </c:pt>
                <c:pt idx="195">
                  <c:v>45993</c:v>
                </c:pt>
                <c:pt idx="196">
                  <c:v>45994</c:v>
                </c:pt>
                <c:pt idx="197">
                  <c:v>45995</c:v>
                </c:pt>
                <c:pt idx="198">
                  <c:v>45996</c:v>
                </c:pt>
                <c:pt idx="199">
                  <c:v>45997</c:v>
                </c:pt>
                <c:pt idx="200">
                  <c:v>45998</c:v>
                </c:pt>
                <c:pt idx="201">
                  <c:v>45999</c:v>
                </c:pt>
                <c:pt idx="202">
                  <c:v>46000</c:v>
                </c:pt>
                <c:pt idx="203">
                  <c:v>46001</c:v>
                </c:pt>
                <c:pt idx="204">
                  <c:v>46002</c:v>
                </c:pt>
                <c:pt idx="205">
                  <c:v>46003</c:v>
                </c:pt>
                <c:pt idx="206">
                  <c:v>46004</c:v>
                </c:pt>
                <c:pt idx="207">
                  <c:v>46005</c:v>
                </c:pt>
                <c:pt idx="208">
                  <c:v>46006</c:v>
                </c:pt>
                <c:pt idx="209">
                  <c:v>46007</c:v>
                </c:pt>
                <c:pt idx="210">
                  <c:v>46008</c:v>
                </c:pt>
                <c:pt idx="211">
                  <c:v>46009</c:v>
                </c:pt>
                <c:pt idx="212">
                  <c:v>46010</c:v>
                </c:pt>
                <c:pt idx="213">
                  <c:v>46011</c:v>
                </c:pt>
                <c:pt idx="214">
                  <c:v>46012</c:v>
                </c:pt>
                <c:pt idx="215">
                  <c:v>46013</c:v>
                </c:pt>
                <c:pt idx="216">
                  <c:v>46014</c:v>
                </c:pt>
                <c:pt idx="217">
                  <c:v>46015</c:v>
                </c:pt>
                <c:pt idx="218">
                  <c:v>46016</c:v>
                </c:pt>
                <c:pt idx="219">
                  <c:v>46017</c:v>
                </c:pt>
                <c:pt idx="220">
                  <c:v>46018</c:v>
                </c:pt>
                <c:pt idx="221">
                  <c:v>46019</c:v>
                </c:pt>
                <c:pt idx="222">
                  <c:v>46020</c:v>
                </c:pt>
                <c:pt idx="223">
                  <c:v>46021</c:v>
                </c:pt>
                <c:pt idx="224">
                  <c:v>46022</c:v>
                </c:pt>
                <c:pt idx="225">
                  <c:v>46023</c:v>
                </c:pt>
                <c:pt idx="226">
                  <c:v>46024</c:v>
                </c:pt>
                <c:pt idx="227">
                  <c:v>46025</c:v>
                </c:pt>
                <c:pt idx="228">
                  <c:v>46026</c:v>
                </c:pt>
                <c:pt idx="229">
                  <c:v>46027</c:v>
                </c:pt>
                <c:pt idx="230">
                  <c:v>46028</c:v>
                </c:pt>
                <c:pt idx="231">
                  <c:v>46029</c:v>
                </c:pt>
                <c:pt idx="232">
                  <c:v>46030</c:v>
                </c:pt>
                <c:pt idx="233">
                  <c:v>46031</c:v>
                </c:pt>
                <c:pt idx="234">
                  <c:v>46032</c:v>
                </c:pt>
                <c:pt idx="235">
                  <c:v>46033</c:v>
                </c:pt>
                <c:pt idx="236">
                  <c:v>46034</c:v>
                </c:pt>
                <c:pt idx="237">
                  <c:v>46035</c:v>
                </c:pt>
                <c:pt idx="238">
                  <c:v>46036</c:v>
                </c:pt>
                <c:pt idx="239">
                  <c:v>46037</c:v>
                </c:pt>
                <c:pt idx="240">
                  <c:v>46038</c:v>
                </c:pt>
                <c:pt idx="241">
                  <c:v>46039</c:v>
                </c:pt>
                <c:pt idx="242">
                  <c:v>46040</c:v>
                </c:pt>
                <c:pt idx="243">
                  <c:v>46041</c:v>
                </c:pt>
                <c:pt idx="244">
                  <c:v>46042</c:v>
                </c:pt>
                <c:pt idx="245">
                  <c:v>46043</c:v>
                </c:pt>
                <c:pt idx="246">
                  <c:v>46044</c:v>
                </c:pt>
                <c:pt idx="247">
                  <c:v>46045</c:v>
                </c:pt>
                <c:pt idx="248">
                  <c:v>46046</c:v>
                </c:pt>
                <c:pt idx="249">
                  <c:v>46047</c:v>
                </c:pt>
                <c:pt idx="250">
                  <c:v>46048</c:v>
                </c:pt>
                <c:pt idx="251">
                  <c:v>46049</c:v>
                </c:pt>
                <c:pt idx="252">
                  <c:v>46050</c:v>
                </c:pt>
                <c:pt idx="253">
                  <c:v>46051</c:v>
                </c:pt>
                <c:pt idx="254">
                  <c:v>46052</c:v>
                </c:pt>
                <c:pt idx="255">
                  <c:v>46053</c:v>
                </c:pt>
                <c:pt idx="256">
                  <c:v>46054</c:v>
                </c:pt>
                <c:pt idx="257">
                  <c:v>46055</c:v>
                </c:pt>
                <c:pt idx="258">
                  <c:v>46056</c:v>
                </c:pt>
                <c:pt idx="259">
                  <c:v>46057</c:v>
                </c:pt>
                <c:pt idx="260">
                  <c:v>46058</c:v>
                </c:pt>
                <c:pt idx="261">
                  <c:v>46059</c:v>
                </c:pt>
                <c:pt idx="262">
                  <c:v>46060</c:v>
                </c:pt>
                <c:pt idx="263">
                  <c:v>46061</c:v>
                </c:pt>
                <c:pt idx="264">
                  <c:v>46062</c:v>
                </c:pt>
                <c:pt idx="265">
                  <c:v>46063</c:v>
                </c:pt>
                <c:pt idx="266">
                  <c:v>46064</c:v>
                </c:pt>
                <c:pt idx="267">
                  <c:v>46065</c:v>
                </c:pt>
                <c:pt idx="268">
                  <c:v>46066</c:v>
                </c:pt>
                <c:pt idx="269">
                  <c:v>46067</c:v>
                </c:pt>
                <c:pt idx="270">
                  <c:v>46068</c:v>
                </c:pt>
                <c:pt idx="271">
                  <c:v>46069</c:v>
                </c:pt>
                <c:pt idx="272">
                  <c:v>46070</c:v>
                </c:pt>
                <c:pt idx="273">
                  <c:v>46071</c:v>
                </c:pt>
                <c:pt idx="274">
                  <c:v>46072</c:v>
                </c:pt>
                <c:pt idx="275">
                  <c:v>46073</c:v>
                </c:pt>
                <c:pt idx="276">
                  <c:v>46074</c:v>
                </c:pt>
                <c:pt idx="277">
                  <c:v>46075</c:v>
                </c:pt>
                <c:pt idx="278">
                  <c:v>46076</c:v>
                </c:pt>
                <c:pt idx="279">
                  <c:v>46077</c:v>
                </c:pt>
                <c:pt idx="280">
                  <c:v>46078</c:v>
                </c:pt>
                <c:pt idx="281">
                  <c:v>46079</c:v>
                </c:pt>
                <c:pt idx="282">
                  <c:v>46080</c:v>
                </c:pt>
                <c:pt idx="283">
                  <c:v>46081</c:v>
                </c:pt>
                <c:pt idx="284">
                  <c:v>46082</c:v>
                </c:pt>
                <c:pt idx="285">
                  <c:v>46083</c:v>
                </c:pt>
                <c:pt idx="286">
                  <c:v>46084</c:v>
                </c:pt>
                <c:pt idx="287">
                  <c:v>46085</c:v>
                </c:pt>
                <c:pt idx="288">
                  <c:v>46086</c:v>
                </c:pt>
                <c:pt idx="289">
                  <c:v>46087</c:v>
                </c:pt>
                <c:pt idx="290">
                  <c:v>46088</c:v>
                </c:pt>
                <c:pt idx="291">
                  <c:v>46089</c:v>
                </c:pt>
                <c:pt idx="292">
                  <c:v>46090</c:v>
                </c:pt>
                <c:pt idx="293">
                  <c:v>46091</c:v>
                </c:pt>
                <c:pt idx="294">
                  <c:v>46092</c:v>
                </c:pt>
                <c:pt idx="295">
                  <c:v>46093</c:v>
                </c:pt>
                <c:pt idx="296">
                  <c:v>46094</c:v>
                </c:pt>
                <c:pt idx="297">
                  <c:v>46095</c:v>
                </c:pt>
                <c:pt idx="298">
                  <c:v>46096</c:v>
                </c:pt>
                <c:pt idx="299">
                  <c:v>46097</c:v>
                </c:pt>
                <c:pt idx="300">
                  <c:v>46098</c:v>
                </c:pt>
                <c:pt idx="301">
                  <c:v>46099</c:v>
                </c:pt>
                <c:pt idx="302">
                  <c:v>46100</c:v>
                </c:pt>
                <c:pt idx="303">
                  <c:v>46101</c:v>
                </c:pt>
                <c:pt idx="304">
                  <c:v>46102</c:v>
                </c:pt>
                <c:pt idx="305">
                  <c:v>46103</c:v>
                </c:pt>
                <c:pt idx="306">
                  <c:v>46104</c:v>
                </c:pt>
                <c:pt idx="307">
                  <c:v>46105</c:v>
                </c:pt>
                <c:pt idx="308">
                  <c:v>46106</c:v>
                </c:pt>
                <c:pt idx="309">
                  <c:v>46107</c:v>
                </c:pt>
                <c:pt idx="310">
                  <c:v>46108</c:v>
                </c:pt>
                <c:pt idx="311">
                  <c:v>46109</c:v>
                </c:pt>
                <c:pt idx="312">
                  <c:v>46110</c:v>
                </c:pt>
                <c:pt idx="313">
                  <c:v>46111</c:v>
                </c:pt>
                <c:pt idx="314">
                  <c:v>46112</c:v>
                </c:pt>
                <c:pt idx="315">
                  <c:v>46113</c:v>
                </c:pt>
                <c:pt idx="316">
                  <c:v>46114</c:v>
                </c:pt>
                <c:pt idx="317">
                  <c:v>46115</c:v>
                </c:pt>
                <c:pt idx="318">
                  <c:v>46116</c:v>
                </c:pt>
                <c:pt idx="319">
                  <c:v>46117</c:v>
                </c:pt>
                <c:pt idx="320">
                  <c:v>46118</c:v>
                </c:pt>
                <c:pt idx="321">
                  <c:v>46119</c:v>
                </c:pt>
                <c:pt idx="322">
                  <c:v>46120</c:v>
                </c:pt>
                <c:pt idx="323">
                  <c:v>46121</c:v>
                </c:pt>
                <c:pt idx="324">
                  <c:v>46122</c:v>
                </c:pt>
                <c:pt idx="325">
                  <c:v>46123</c:v>
                </c:pt>
                <c:pt idx="326">
                  <c:v>46124</c:v>
                </c:pt>
                <c:pt idx="327">
                  <c:v>46125</c:v>
                </c:pt>
                <c:pt idx="328">
                  <c:v>46126</c:v>
                </c:pt>
                <c:pt idx="329">
                  <c:v>46127</c:v>
                </c:pt>
                <c:pt idx="330">
                  <c:v>46128</c:v>
                </c:pt>
                <c:pt idx="331">
                  <c:v>46129</c:v>
                </c:pt>
                <c:pt idx="332">
                  <c:v>46130</c:v>
                </c:pt>
                <c:pt idx="333">
                  <c:v>46131</c:v>
                </c:pt>
                <c:pt idx="334">
                  <c:v>46132</c:v>
                </c:pt>
                <c:pt idx="335">
                  <c:v>46133</c:v>
                </c:pt>
                <c:pt idx="336">
                  <c:v>46134</c:v>
                </c:pt>
                <c:pt idx="337">
                  <c:v>46135</c:v>
                </c:pt>
                <c:pt idx="338">
                  <c:v>46136</c:v>
                </c:pt>
                <c:pt idx="339">
                  <c:v>46137</c:v>
                </c:pt>
                <c:pt idx="340">
                  <c:v>46138</c:v>
                </c:pt>
                <c:pt idx="341">
                  <c:v>46139</c:v>
                </c:pt>
                <c:pt idx="342">
                  <c:v>46140</c:v>
                </c:pt>
                <c:pt idx="343">
                  <c:v>46141</c:v>
                </c:pt>
                <c:pt idx="344">
                  <c:v>46142</c:v>
                </c:pt>
                <c:pt idx="345">
                  <c:v>46143</c:v>
                </c:pt>
                <c:pt idx="346">
                  <c:v>46144</c:v>
                </c:pt>
                <c:pt idx="347">
                  <c:v>46145</c:v>
                </c:pt>
                <c:pt idx="348">
                  <c:v>46146</c:v>
                </c:pt>
                <c:pt idx="349">
                  <c:v>46147</c:v>
                </c:pt>
                <c:pt idx="350">
                  <c:v>46148</c:v>
                </c:pt>
                <c:pt idx="351">
                  <c:v>46149</c:v>
                </c:pt>
                <c:pt idx="352">
                  <c:v>46150</c:v>
                </c:pt>
                <c:pt idx="353">
                  <c:v>46151</c:v>
                </c:pt>
                <c:pt idx="354">
                  <c:v>46152</c:v>
                </c:pt>
                <c:pt idx="355">
                  <c:v>46153</c:v>
                </c:pt>
                <c:pt idx="356">
                  <c:v>46154</c:v>
                </c:pt>
                <c:pt idx="357">
                  <c:v>46155</c:v>
                </c:pt>
                <c:pt idx="358">
                  <c:v>46156</c:v>
                </c:pt>
                <c:pt idx="359">
                  <c:v>46157</c:v>
                </c:pt>
                <c:pt idx="360">
                  <c:v>46158</c:v>
                </c:pt>
                <c:pt idx="361">
                  <c:v>46159</c:v>
                </c:pt>
                <c:pt idx="362">
                  <c:v>46160</c:v>
                </c:pt>
                <c:pt idx="363">
                  <c:v>46161</c:v>
                </c:pt>
                <c:pt idx="364">
                  <c:v>46162</c:v>
                </c:pt>
                <c:pt idx="365">
                  <c:v>46163</c:v>
                </c:pt>
                <c:pt idx="366">
                  <c:v>46164</c:v>
                </c:pt>
                <c:pt idx="367">
                  <c:v>46165</c:v>
                </c:pt>
                <c:pt idx="368">
                  <c:v>46166</c:v>
                </c:pt>
                <c:pt idx="369">
                  <c:v>46167</c:v>
                </c:pt>
                <c:pt idx="370">
                  <c:v>46168</c:v>
                </c:pt>
                <c:pt idx="371">
                  <c:v>46169</c:v>
                </c:pt>
                <c:pt idx="372">
                  <c:v>46170</c:v>
                </c:pt>
                <c:pt idx="373">
                  <c:v>46171</c:v>
                </c:pt>
                <c:pt idx="374">
                  <c:v>46172</c:v>
                </c:pt>
                <c:pt idx="375">
                  <c:v>46173</c:v>
                </c:pt>
                <c:pt idx="376">
                  <c:v>46174</c:v>
                </c:pt>
                <c:pt idx="377">
                  <c:v>46175</c:v>
                </c:pt>
                <c:pt idx="378">
                  <c:v>46176</c:v>
                </c:pt>
                <c:pt idx="379">
                  <c:v>46177</c:v>
                </c:pt>
                <c:pt idx="380">
                  <c:v>46178</c:v>
                </c:pt>
                <c:pt idx="381">
                  <c:v>46179</c:v>
                </c:pt>
                <c:pt idx="382">
                  <c:v>46180</c:v>
                </c:pt>
                <c:pt idx="383">
                  <c:v>46181</c:v>
                </c:pt>
                <c:pt idx="384">
                  <c:v>46182</c:v>
                </c:pt>
                <c:pt idx="385">
                  <c:v>46183</c:v>
                </c:pt>
                <c:pt idx="386">
                  <c:v>46184</c:v>
                </c:pt>
                <c:pt idx="387">
                  <c:v>46185</c:v>
                </c:pt>
                <c:pt idx="388">
                  <c:v>46186</c:v>
                </c:pt>
                <c:pt idx="389">
                  <c:v>46187</c:v>
                </c:pt>
                <c:pt idx="390">
                  <c:v>46188</c:v>
                </c:pt>
                <c:pt idx="391">
                  <c:v>46189</c:v>
                </c:pt>
                <c:pt idx="392">
                  <c:v>46190</c:v>
                </c:pt>
                <c:pt idx="393">
                  <c:v>46191</c:v>
                </c:pt>
                <c:pt idx="394">
                  <c:v>46192</c:v>
                </c:pt>
                <c:pt idx="395">
                  <c:v>46193</c:v>
                </c:pt>
                <c:pt idx="396">
                  <c:v>46194</c:v>
                </c:pt>
                <c:pt idx="397">
                  <c:v>46195</c:v>
                </c:pt>
                <c:pt idx="398">
                  <c:v>46196</c:v>
                </c:pt>
                <c:pt idx="399">
                  <c:v>46197</c:v>
                </c:pt>
                <c:pt idx="400">
                  <c:v>46198</c:v>
                </c:pt>
                <c:pt idx="401">
                  <c:v>46199</c:v>
                </c:pt>
                <c:pt idx="402">
                  <c:v>46200</c:v>
                </c:pt>
                <c:pt idx="403">
                  <c:v>46201</c:v>
                </c:pt>
                <c:pt idx="404">
                  <c:v>46202</c:v>
                </c:pt>
                <c:pt idx="405">
                  <c:v>46203</c:v>
                </c:pt>
                <c:pt idx="406">
                  <c:v>46204</c:v>
                </c:pt>
                <c:pt idx="407">
                  <c:v>46205</c:v>
                </c:pt>
                <c:pt idx="408">
                  <c:v>46206</c:v>
                </c:pt>
                <c:pt idx="409">
                  <c:v>46207</c:v>
                </c:pt>
                <c:pt idx="410">
                  <c:v>46208</c:v>
                </c:pt>
                <c:pt idx="411">
                  <c:v>46209</c:v>
                </c:pt>
                <c:pt idx="412">
                  <c:v>46210</c:v>
                </c:pt>
                <c:pt idx="413">
                  <c:v>46211</c:v>
                </c:pt>
                <c:pt idx="414">
                  <c:v>46212</c:v>
                </c:pt>
                <c:pt idx="415">
                  <c:v>46213</c:v>
                </c:pt>
                <c:pt idx="416">
                  <c:v>46214</c:v>
                </c:pt>
                <c:pt idx="417">
                  <c:v>46215</c:v>
                </c:pt>
                <c:pt idx="418">
                  <c:v>46216</c:v>
                </c:pt>
                <c:pt idx="419">
                  <c:v>46217</c:v>
                </c:pt>
                <c:pt idx="420">
                  <c:v>46218</c:v>
                </c:pt>
                <c:pt idx="421">
                  <c:v>46219</c:v>
                </c:pt>
                <c:pt idx="422">
                  <c:v>46220</c:v>
                </c:pt>
                <c:pt idx="423">
                  <c:v>46221</c:v>
                </c:pt>
                <c:pt idx="424">
                  <c:v>46222</c:v>
                </c:pt>
                <c:pt idx="425">
                  <c:v>46223</c:v>
                </c:pt>
                <c:pt idx="426">
                  <c:v>46224</c:v>
                </c:pt>
                <c:pt idx="427">
                  <c:v>46225</c:v>
                </c:pt>
                <c:pt idx="428">
                  <c:v>46226</c:v>
                </c:pt>
                <c:pt idx="429">
                  <c:v>46227</c:v>
                </c:pt>
                <c:pt idx="430">
                  <c:v>46228</c:v>
                </c:pt>
                <c:pt idx="431">
                  <c:v>46229</c:v>
                </c:pt>
                <c:pt idx="432">
                  <c:v>46230</c:v>
                </c:pt>
                <c:pt idx="433">
                  <c:v>46231</c:v>
                </c:pt>
                <c:pt idx="434">
                  <c:v>46232</c:v>
                </c:pt>
                <c:pt idx="435">
                  <c:v>46233</c:v>
                </c:pt>
                <c:pt idx="436">
                  <c:v>46234</c:v>
                </c:pt>
                <c:pt idx="437">
                  <c:v>46235</c:v>
                </c:pt>
              </c:numCache>
            </c:numRef>
          </c:cat>
          <c:val>
            <c:numRef>
              <c:f>'Valores Cuota Diarios'!$V$2524:$V$2961</c:f>
              <c:numCache>
                <c:formatCode>#,##0.00</c:formatCode>
                <c:ptCount val="438"/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100</c:v>
                </c:pt>
                <c:pt idx="369">
                  <c:v>100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99.998688888888893</c:v>
                </c:pt>
                <c:pt idx="374">
                  <c:v>99.997379142708766</c:v>
                </c:pt>
                <c:pt idx="375">
                  <c:v>99.996069366384404</c:v>
                </c:pt>
                <c:pt idx="376">
                  <c:v>99.994759590060028</c:v>
                </c:pt>
                <c:pt idx="377">
                  <c:v>100.51623193294049</c:v>
                </c:pt>
                <c:pt idx="378">
                  <c:v>100.0118980491772</c:v>
                </c:pt>
                <c:pt idx="379">
                  <c:v>99.22911445097489</c:v>
                </c:pt>
                <c:pt idx="380">
                  <c:v>95.12624931814176</c:v>
                </c:pt>
                <c:pt idx="381">
                  <c:v>95.123910066989453</c:v>
                </c:pt>
                <c:pt idx="382">
                  <c:v>95.121491565506048</c:v>
                </c:pt>
                <c:pt idx="383">
                  <c:v>96.323954106435181</c:v>
                </c:pt>
                <c:pt idx="384">
                  <c:v>95.64313369318657</c:v>
                </c:pt>
                <c:pt idx="385">
                  <c:v>94.117200730716675</c:v>
                </c:pt>
                <c:pt idx="386">
                  <c:v>96.94535779474387</c:v>
                </c:pt>
                <c:pt idx="387">
                  <c:v>97.319864136934086</c:v>
                </c:pt>
                <c:pt idx="388">
                  <c:v>97.31708139444342</c:v>
                </c:pt>
                <c:pt idx="389">
                  <c:v>97.314242900143299</c:v>
                </c:pt>
                <c:pt idx="390">
                  <c:v>99.747899071712737</c:v>
                </c:pt>
                <c:pt idx="391">
                  <c:v>98.359029385838525</c:v>
                </c:pt>
                <c:pt idx="392">
                  <c:v>97.991317114406158</c:v>
                </c:pt>
                <c:pt idx="393">
                  <c:v>100.07596695862019</c:v>
                </c:pt>
                <c:pt idx="394">
                  <c:v>100.07324739520341</c:v>
                </c:pt>
                <c:pt idx="395">
                  <c:v>100.07089868902186</c:v>
                </c:pt>
                <c:pt idx="396">
                  <c:v>100.06854637077842</c:v>
                </c:pt>
                <c:pt idx="397">
                  <c:v>100.41426442018556</c:v>
                </c:pt>
                <c:pt idx="398">
                  <c:v>97.145275127619158</c:v>
                </c:pt>
                <c:pt idx="399">
                  <c:v>97.127742888775501</c:v>
                </c:pt>
                <c:pt idx="400">
                  <c:v>98.133286040187059</c:v>
                </c:pt>
                <c:pt idx="401">
                  <c:v>96.602604881594999</c:v>
                </c:pt>
                <c:pt idx="402">
                  <c:v>96.599959929388419</c:v>
                </c:pt>
                <c:pt idx="403">
                  <c:v>96.597304236368274</c:v>
                </c:pt>
                <c:pt idx="404">
                  <c:v>97.846421121780267</c:v>
                </c:pt>
                <c:pt idx="405">
                  <c:v>99.206407718889352</c:v>
                </c:pt>
                <c:pt idx="406">
                  <c:v>97.180560393756807</c:v>
                </c:pt>
                <c:pt idx="407">
                  <c:v>95.663548954984179</c:v>
                </c:pt>
                <c:pt idx="408">
                  <c:v>95.661116609822884</c:v>
                </c:pt>
                <c:pt idx="409">
                  <c:v>95.658637948118226</c:v>
                </c:pt>
                <c:pt idx="410">
                  <c:v>95.656149532725962</c:v>
                </c:pt>
                <c:pt idx="411">
                  <c:v>96.978733245155297</c:v>
                </c:pt>
                <c:pt idx="412">
                  <c:v>95.468424708857512</c:v>
                </c:pt>
                <c:pt idx="413">
                  <c:v>95.865085739985602</c:v>
                </c:pt>
                <c:pt idx="414">
                  <c:v>96.982286310573272</c:v>
                </c:pt>
                <c:pt idx="415">
                  <c:v>96.988706857576688</c:v>
                </c:pt>
                <c:pt idx="416">
                  <c:v>96.986180727811032</c:v>
                </c:pt>
                <c:pt idx="417">
                  <c:v>96.983391948895758</c:v>
                </c:pt>
                <c:pt idx="418">
                  <c:v>95.302342116517281</c:v>
                </c:pt>
                <c:pt idx="419">
                  <c:v>96.291311421142566</c:v>
                </c:pt>
                <c:pt idx="420">
                  <c:v>95.647833498133522</c:v>
                </c:pt>
                <c:pt idx="421">
                  <c:v>94.23514539877597</c:v>
                </c:pt>
                <c:pt idx="422">
                  <c:v>93.616095743405552</c:v>
                </c:pt>
                <c:pt idx="423">
                  <c:v>93.613581402023485</c:v>
                </c:pt>
                <c:pt idx="424">
                  <c:v>93.611080058385511</c:v>
                </c:pt>
                <c:pt idx="425">
                  <c:v>93.593977915567436</c:v>
                </c:pt>
                <c:pt idx="426">
                  <c:v>95.346649849348665</c:v>
                </c:pt>
                <c:pt idx="427">
                  <c:v>95.148953693660616</c:v>
                </c:pt>
                <c:pt idx="428">
                  <c:v>94.663222935465214</c:v>
                </c:pt>
                <c:pt idx="429">
                  <c:v>93.563530744265947</c:v>
                </c:pt>
                <c:pt idx="430">
                  <c:v>93.560967309215712</c:v>
                </c:pt>
                <c:pt idx="431">
                  <c:v>93.558286639545202</c:v>
                </c:pt>
                <c:pt idx="432">
                  <c:v>93.208927471180047</c:v>
                </c:pt>
                <c:pt idx="433">
                  <c:v>92.040508287626707</c:v>
                </c:pt>
                <c:pt idx="434">
                  <c:v>90.33808354064584</c:v>
                </c:pt>
                <c:pt idx="435">
                  <c:v>93.27760411609718</c:v>
                </c:pt>
                <c:pt idx="436">
                  <c:v>93.245788331645841</c:v>
                </c:pt>
                <c:pt idx="437">
                  <c:v>93.243423571315759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F-4952-8760-BE449BC18E3B}"/>
            </c:ext>
          </c:extLst>
        </c:ser>
        <c:ser>
          <c:idx val="0"/>
          <c:order val="1"/>
          <c:tx>
            <c:v>FLX - Serie B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'Valores Cuota Diarios'!$B$2524:$B$2961</c:f>
              <c:numCache>
                <c:formatCode>m/d/yyyy</c:formatCode>
                <c:ptCount val="438"/>
                <c:pt idx="0">
                  <c:v>45798</c:v>
                </c:pt>
                <c:pt idx="1">
                  <c:v>45799</c:v>
                </c:pt>
                <c:pt idx="2">
                  <c:v>45800</c:v>
                </c:pt>
                <c:pt idx="3">
                  <c:v>45801</c:v>
                </c:pt>
                <c:pt idx="4">
                  <c:v>45802</c:v>
                </c:pt>
                <c:pt idx="5">
                  <c:v>45803</c:v>
                </c:pt>
                <c:pt idx="6">
                  <c:v>45804</c:v>
                </c:pt>
                <c:pt idx="7">
                  <c:v>45805</c:v>
                </c:pt>
                <c:pt idx="8">
                  <c:v>45806</c:v>
                </c:pt>
                <c:pt idx="9">
                  <c:v>45807</c:v>
                </c:pt>
                <c:pt idx="10">
                  <c:v>45808</c:v>
                </c:pt>
                <c:pt idx="11">
                  <c:v>45809</c:v>
                </c:pt>
                <c:pt idx="12">
                  <c:v>45810</c:v>
                </c:pt>
                <c:pt idx="13">
                  <c:v>45811</c:v>
                </c:pt>
                <c:pt idx="14">
                  <c:v>45812</c:v>
                </c:pt>
                <c:pt idx="15">
                  <c:v>45813</c:v>
                </c:pt>
                <c:pt idx="16">
                  <c:v>45814</c:v>
                </c:pt>
                <c:pt idx="17">
                  <c:v>45815</c:v>
                </c:pt>
                <c:pt idx="18">
                  <c:v>45816</c:v>
                </c:pt>
                <c:pt idx="19">
                  <c:v>45817</c:v>
                </c:pt>
                <c:pt idx="20">
                  <c:v>45818</c:v>
                </c:pt>
                <c:pt idx="21">
                  <c:v>45819</c:v>
                </c:pt>
                <c:pt idx="22">
                  <c:v>45820</c:v>
                </c:pt>
                <c:pt idx="23">
                  <c:v>45821</c:v>
                </c:pt>
                <c:pt idx="24">
                  <c:v>45822</c:v>
                </c:pt>
                <c:pt idx="25">
                  <c:v>45823</c:v>
                </c:pt>
                <c:pt idx="26">
                  <c:v>45824</c:v>
                </c:pt>
                <c:pt idx="27">
                  <c:v>45825</c:v>
                </c:pt>
                <c:pt idx="28">
                  <c:v>45826</c:v>
                </c:pt>
                <c:pt idx="29">
                  <c:v>45827</c:v>
                </c:pt>
                <c:pt idx="30">
                  <c:v>45828</c:v>
                </c:pt>
                <c:pt idx="31">
                  <c:v>45829</c:v>
                </c:pt>
                <c:pt idx="32">
                  <c:v>45830</c:v>
                </c:pt>
                <c:pt idx="33">
                  <c:v>45831</c:v>
                </c:pt>
                <c:pt idx="34">
                  <c:v>45832</c:v>
                </c:pt>
                <c:pt idx="35">
                  <c:v>45833</c:v>
                </c:pt>
                <c:pt idx="36">
                  <c:v>45834</c:v>
                </c:pt>
                <c:pt idx="37">
                  <c:v>45835</c:v>
                </c:pt>
                <c:pt idx="38">
                  <c:v>45836</c:v>
                </c:pt>
                <c:pt idx="39">
                  <c:v>45837</c:v>
                </c:pt>
                <c:pt idx="40">
                  <c:v>45838</c:v>
                </c:pt>
                <c:pt idx="41">
                  <c:v>45839</c:v>
                </c:pt>
                <c:pt idx="42">
                  <c:v>45840</c:v>
                </c:pt>
                <c:pt idx="43">
                  <c:v>45841</c:v>
                </c:pt>
                <c:pt idx="44">
                  <c:v>45842</c:v>
                </c:pt>
                <c:pt idx="45">
                  <c:v>45843</c:v>
                </c:pt>
                <c:pt idx="46">
                  <c:v>45844</c:v>
                </c:pt>
                <c:pt idx="47">
                  <c:v>45845</c:v>
                </c:pt>
                <c:pt idx="48">
                  <c:v>45846</c:v>
                </c:pt>
                <c:pt idx="49">
                  <c:v>45847</c:v>
                </c:pt>
                <c:pt idx="50">
                  <c:v>45848</c:v>
                </c:pt>
                <c:pt idx="51">
                  <c:v>45849</c:v>
                </c:pt>
                <c:pt idx="52">
                  <c:v>45850</c:v>
                </c:pt>
                <c:pt idx="53">
                  <c:v>45851</c:v>
                </c:pt>
                <c:pt idx="54">
                  <c:v>45852</c:v>
                </c:pt>
                <c:pt idx="55">
                  <c:v>45853</c:v>
                </c:pt>
                <c:pt idx="56">
                  <c:v>45854</c:v>
                </c:pt>
                <c:pt idx="57">
                  <c:v>45855</c:v>
                </c:pt>
                <c:pt idx="58">
                  <c:v>45856</c:v>
                </c:pt>
                <c:pt idx="59">
                  <c:v>45857</c:v>
                </c:pt>
                <c:pt idx="60">
                  <c:v>45858</c:v>
                </c:pt>
                <c:pt idx="61">
                  <c:v>45859</c:v>
                </c:pt>
                <c:pt idx="62">
                  <c:v>45860</c:v>
                </c:pt>
                <c:pt idx="63">
                  <c:v>45861</c:v>
                </c:pt>
                <c:pt idx="64">
                  <c:v>45862</c:v>
                </c:pt>
                <c:pt idx="65">
                  <c:v>45863</c:v>
                </c:pt>
                <c:pt idx="66">
                  <c:v>45864</c:v>
                </c:pt>
                <c:pt idx="67">
                  <c:v>45865</c:v>
                </c:pt>
                <c:pt idx="68">
                  <c:v>45866</c:v>
                </c:pt>
                <c:pt idx="69">
                  <c:v>45867</c:v>
                </c:pt>
                <c:pt idx="70">
                  <c:v>45868</c:v>
                </c:pt>
                <c:pt idx="71">
                  <c:v>45869</c:v>
                </c:pt>
                <c:pt idx="72">
                  <c:v>45870</c:v>
                </c:pt>
                <c:pt idx="73">
                  <c:v>45871</c:v>
                </c:pt>
                <c:pt idx="74">
                  <c:v>45872</c:v>
                </c:pt>
                <c:pt idx="75">
                  <c:v>45873</c:v>
                </c:pt>
                <c:pt idx="76">
                  <c:v>45874</c:v>
                </c:pt>
                <c:pt idx="77">
                  <c:v>45875</c:v>
                </c:pt>
                <c:pt idx="78">
                  <c:v>45876</c:v>
                </c:pt>
                <c:pt idx="79">
                  <c:v>45877</c:v>
                </c:pt>
                <c:pt idx="80">
                  <c:v>45878</c:v>
                </c:pt>
                <c:pt idx="81">
                  <c:v>45879</c:v>
                </c:pt>
                <c:pt idx="82">
                  <c:v>45880</c:v>
                </c:pt>
                <c:pt idx="83">
                  <c:v>45881</c:v>
                </c:pt>
                <c:pt idx="84">
                  <c:v>45882</c:v>
                </c:pt>
                <c:pt idx="85">
                  <c:v>45883</c:v>
                </c:pt>
                <c:pt idx="86">
                  <c:v>45884</c:v>
                </c:pt>
                <c:pt idx="87">
                  <c:v>45885</c:v>
                </c:pt>
                <c:pt idx="88">
                  <c:v>45886</c:v>
                </c:pt>
                <c:pt idx="89">
                  <c:v>45887</c:v>
                </c:pt>
                <c:pt idx="90">
                  <c:v>45888</c:v>
                </c:pt>
                <c:pt idx="91">
                  <c:v>45889</c:v>
                </c:pt>
                <c:pt idx="92">
                  <c:v>45890</c:v>
                </c:pt>
                <c:pt idx="93">
                  <c:v>45891</c:v>
                </c:pt>
                <c:pt idx="94">
                  <c:v>45892</c:v>
                </c:pt>
                <c:pt idx="95">
                  <c:v>45893</c:v>
                </c:pt>
                <c:pt idx="96">
                  <c:v>45894</c:v>
                </c:pt>
                <c:pt idx="97">
                  <c:v>45895</c:v>
                </c:pt>
                <c:pt idx="98">
                  <c:v>45896</c:v>
                </c:pt>
                <c:pt idx="99">
                  <c:v>45897</c:v>
                </c:pt>
                <c:pt idx="100">
                  <c:v>45898</c:v>
                </c:pt>
                <c:pt idx="101">
                  <c:v>45899</c:v>
                </c:pt>
                <c:pt idx="102">
                  <c:v>45900</c:v>
                </c:pt>
                <c:pt idx="103">
                  <c:v>45901</c:v>
                </c:pt>
                <c:pt idx="104">
                  <c:v>45902</c:v>
                </c:pt>
                <c:pt idx="105">
                  <c:v>45903</c:v>
                </c:pt>
                <c:pt idx="106">
                  <c:v>45904</c:v>
                </c:pt>
                <c:pt idx="107">
                  <c:v>45905</c:v>
                </c:pt>
                <c:pt idx="108">
                  <c:v>45906</c:v>
                </c:pt>
                <c:pt idx="109">
                  <c:v>45907</c:v>
                </c:pt>
                <c:pt idx="110">
                  <c:v>45908</c:v>
                </c:pt>
                <c:pt idx="111">
                  <c:v>45909</c:v>
                </c:pt>
                <c:pt idx="112">
                  <c:v>45910</c:v>
                </c:pt>
                <c:pt idx="113">
                  <c:v>45911</c:v>
                </c:pt>
                <c:pt idx="114">
                  <c:v>45912</c:v>
                </c:pt>
                <c:pt idx="115">
                  <c:v>45913</c:v>
                </c:pt>
                <c:pt idx="116">
                  <c:v>45914</c:v>
                </c:pt>
                <c:pt idx="117">
                  <c:v>45915</c:v>
                </c:pt>
                <c:pt idx="118">
                  <c:v>45916</c:v>
                </c:pt>
                <c:pt idx="119">
                  <c:v>45917</c:v>
                </c:pt>
                <c:pt idx="120">
                  <c:v>45918</c:v>
                </c:pt>
                <c:pt idx="121">
                  <c:v>45919</c:v>
                </c:pt>
                <c:pt idx="122">
                  <c:v>45920</c:v>
                </c:pt>
                <c:pt idx="123">
                  <c:v>45921</c:v>
                </c:pt>
                <c:pt idx="124">
                  <c:v>45922</c:v>
                </c:pt>
                <c:pt idx="125">
                  <c:v>45923</c:v>
                </c:pt>
                <c:pt idx="126">
                  <c:v>45924</c:v>
                </c:pt>
                <c:pt idx="127">
                  <c:v>45925</c:v>
                </c:pt>
                <c:pt idx="128">
                  <c:v>45926</c:v>
                </c:pt>
                <c:pt idx="129">
                  <c:v>45927</c:v>
                </c:pt>
                <c:pt idx="130">
                  <c:v>45928</c:v>
                </c:pt>
                <c:pt idx="131">
                  <c:v>45929</c:v>
                </c:pt>
                <c:pt idx="132">
                  <c:v>45930</c:v>
                </c:pt>
                <c:pt idx="133">
                  <c:v>45931</c:v>
                </c:pt>
                <c:pt idx="134">
                  <c:v>45932</c:v>
                </c:pt>
                <c:pt idx="135">
                  <c:v>45933</c:v>
                </c:pt>
                <c:pt idx="136">
                  <c:v>45934</c:v>
                </c:pt>
                <c:pt idx="137">
                  <c:v>45935</c:v>
                </c:pt>
                <c:pt idx="138">
                  <c:v>45936</c:v>
                </c:pt>
                <c:pt idx="139">
                  <c:v>45937</c:v>
                </c:pt>
                <c:pt idx="140">
                  <c:v>45938</c:v>
                </c:pt>
                <c:pt idx="141">
                  <c:v>45939</c:v>
                </c:pt>
                <c:pt idx="142">
                  <c:v>45940</c:v>
                </c:pt>
                <c:pt idx="143">
                  <c:v>45941</c:v>
                </c:pt>
                <c:pt idx="144">
                  <c:v>45942</c:v>
                </c:pt>
                <c:pt idx="145">
                  <c:v>45943</c:v>
                </c:pt>
                <c:pt idx="146">
                  <c:v>45944</c:v>
                </c:pt>
                <c:pt idx="147">
                  <c:v>45945</c:v>
                </c:pt>
                <c:pt idx="148">
                  <c:v>45946</c:v>
                </c:pt>
                <c:pt idx="149">
                  <c:v>45947</c:v>
                </c:pt>
                <c:pt idx="150">
                  <c:v>45948</c:v>
                </c:pt>
                <c:pt idx="151">
                  <c:v>45949</c:v>
                </c:pt>
                <c:pt idx="152">
                  <c:v>45950</c:v>
                </c:pt>
                <c:pt idx="153">
                  <c:v>45951</c:v>
                </c:pt>
                <c:pt idx="154">
                  <c:v>45952</c:v>
                </c:pt>
                <c:pt idx="155">
                  <c:v>45953</c:v>
                </c:pt>
                <c:pt idx="156">
                  <c:v>45954</c:v>
                </c:pt>
                <c:pt idx="157">
                  <c:v>45955</c:v>
                </c:pt>
                <c:pt idx="158">
                  <c:v>45956</c:v>
                </c:pt>
                <c:pt idx="159">
                  <c:v>45957</c:v>
                </c:pt>
                <c:pt idx="160">
                  <c:v>45958</c:v>
                </c:pt>
                <c:pt idx="161">
                  <c:v>45959</c:v>
                </c:pt>
                <c:pt idx="162">
                  <c:v>45960</c:v>
                </c:pt>
                <c:pt idx="163">
                  <c:v>45961</c:v>
                </c:pt>
                <c:pt idx="164">
                  <c:v>45962</c:v>
                </c:pt>
                <c:pt idx="165">
                  <c:v>45963</c:v>
                </c:pt>
                <c:pt idx="166">
                  <c:v>45964</c:v>
                </c:pt>
                <c:pt idx="167">
                  <c:v>45965</c:v>
                </c:pt>
                <c:pt idx="168">
                  <c:v>45966</c:v>
                </c:pt>
                <c:pt idx="169">
                  <c:v>45967</c:v>
                </c:pt>
                <c:pt idx="170">
                  <c:v>45968</c:v>
                </c:pt>
                <c:pt idx="171">
                  <c:v>45969</c:v>
                </c:pt>
                <c:pt idx="172">
                  <c:v>45970</c:v>
                </c:pt>
                <c:pt idx="173">
                  <c:v>45971</c:v>
                </c:pt>
                <c:pt idx="174">
                  <c:v>45972</c:v>
                </c:pt>
                <c:pt idx="175">
                  <c:v>45973</c:v>
                </c:pt>
                <c:pt idx="176">
                  <c:v>45974</c:v>
                </c:pt>
                <c:pt idx="177">
                  <c:v>45975</c:v>
                </c:pt>
                <c:pt idx="178">
                  <c:v>45976</c:v>
                </c:pt>
                <c:pt idx="179">
                  <c:v>45977</c:v>
                </c:pt>
                <c:pt idx="180">
                  <c:v>45978</c:v>
                </c:pt>
                <c:pt idx="181">
                  <c:v>45979</c:v>
                </c:pt>
                <c:pt idx="182">
                  <c:v>45980</c:v>
                </c:pt>
                <c:pt idx="183">
                  <c:v>45981</c:v>
                </c:pt>
                <c:pt idx="184">
                  <c:v>45982</c:v>
                </c:pt>
                <c:pt idx="185">
                  <c:v>45983</c:v>
                </c:pt>
                <c:pt idx="186">
                  <c:v>45984</c:v>
                </c:pt>
                <c:pt idx="187">
                  <c:v>45985</c:v>
                </c:pt>
                <c:pt idx="188">
                  <c:v>45986</c:v>
                </c:pt>
                <c:pt idx="189">
                  <c:v>45987</c:v>
                </c:pt>
                <c:pt idx="190">
                  <c:v>45988</c:v>
                </c:pt>
                <c:pt idx="191">
                  <c:v>45989</c:v>
                </c:pt>
                <c:pt idx="192">
                  <c:v>45990</c:v>
                </c:pt>
                <c:pt idx="193">
                  <c:v>45991</c:v>
                </c:pt>
                <c:pt idx="194">
                  <c:v>45992</c:v>
                </c:pt>
                <c:pt idx="195">
                  <c:v>45993</c:v>
                </c:pt>
                <c:pt idx="196">
                  <c:v>45994</c:v>
                </c:pt>
                <c:pt idx="197">
                  <c:v>45995</c:v>
                </c:pt>
                <c:pt idx="198">
                  <c:v>45996</c:v>
                </c:pt>
                <c:pt idx="199">
                  <c:v>45997</c:v>
                </c:pt>
                <c:pt idx="200">
                  <c:v>45998</c:v>
                </c:pt>
                <c:pt idx="201">
                  <c:v>45999</c:v>
                </c:pt>
                <c:pt idx="202">
                  <c:v>46000</c:v>
                </c:pt>
                <c:pt idx="203">
                  <c:v>46001</c:v>
                </c:pt>
                <c:pt idx="204">
                  <c:v>46002</c:v>
                </c:pt>
                <c:pt idx="205">
                  <c:v>46003</c:v>
                </c:pt>
                <c:pt idx="206">
                  <c:v>46004</c:v>
                </c:pt>
                <c:pt idx="207">
                  <c:v>46005</c:v>
                </c:pt>
                <c:pt idx="208">
                  <c:v>46006</c:v>
                </c:pt>
                <c:pt idx="209">
                  <c:v>46007</c:v>
                </c:pt>
                <c:pt idx="210">
                  <c:v>46008</c:v>
                </c:pt>
                <c:pt idx="211">
                  <c:v>46009</c:v>
                </c:pt>
                <c:pt idx="212">
                  <c:v>46010</c:v>
                </c:pt>
                <c:pt idx="213">
                  <c:v>46011</c:v>
                </c:pt>
                <c:pt idx="214">
                  <c:v>46012</c:v>
                </c:pt>
                <c:pt idx="215">
                  <c:v>46013</c:v>
                </c:pt>
                <c:pt idx="216">
                  <c:v>46014</c:v>
                </c:pt>
                <c:pt idx="217">
                  <c:v>46015</c:v>
                </c:pt>
                <c:pt idx="218">
                  <c:v>46016</c:v>
                </c:pt>
                <c:pt idx="219">
                  <c:v>46017</c:v>
                </c:pt>
                <c:pt idx="220">
                  <c:v>46018</c:v>
                </c:pt>
                <c:pt idx="221">
                  <c:v>46019</c:v>
                </c:pt>
                <c:pt idx="222">
                  <c:v>46020</c:v>
                </c:pt>
                <c:pt idx="223">
                  <c:v>46021</c:v>
                </c:pt>
                <c:pt idx="224">
                  <c:v>46022</c:v>
                </c:pt>
                <c:pt idx="225">
                  <c:v>46023</c:v>
                </c:pt>
                <c:pt idx="226">
                  <c:v>46024</c:v>
                </c:pt>
                <c:pt idx="227">
                  <c:v>46025</c:v>
                </c:pt>
                <c:pt idx="228">
                  <c:v>46026</c:v>
                </c:pt>
                <c:pt idx="229">
                  <c:v>46027</c:v>
                </c:pt>
                <c:pt idx="230">
                  <c:v>46028</c:v>
                </c:pt>
                <c:pt idx="231">
                  <c:v>46029</c:v>
                </c:pt>
                <c:pt idx="232">
                  <c:v>46030</c:v>
                </c:pt>
                <c:pt idx="233">
                  <c:v>46031</c:v>
                </c:pt>
                <c:pt idx="234">
                  <c:v>46032</c:v>
                </c:pt>
                <c:pt idx="235">
                  <c:v>46033</c:v>
                </c:pt>
                <c:pt idx="236">
                  <c:v>46034</c:v>
                </c:pt>
                <c:pt idx="237">
                  <c:v>46035</c:v>
                </c:pt>
                <c:pt idx="238">
                  <c:v>46036</c:v>
                </c:pt>
                <c:pt idx="239">
                  <c:v>46037</c:v>
                </c:pt>
                <c:pt idx="240">
                  <c:v>46038</c:v>
                </c:pt>
                <c:pt idx="241">
                  <c:v>46039</c:v>
                </c:pt>
                <c:pt idx="242">
                  <c:v>46040</c:v>
                </c:pt>
                <c:pt idx="243">
                  <c:v>46041</c:v>
                </c:pt>
                <c:pt idx="244">
                  <c:v>46042</c:v>
                </c:pt>
                <c:pt idx="245">
                  <c:v>46043</c:v>
                </c:pt>
                <c:pt idx="246">
                  <c:v>46044</c:v>
                </c:pt>
                <c:pt idx="247">
                  <c:v>46045</c:v>
                </c:pt>
                <c:pt idx="248">
                  <c:v>46046</c:v>
                </c:pt>
                <c:pt idx="249">
                  <c:v>46047</c:v>
                </c:pt>
                <c:pt idx="250">
                  <c:v>46048</c:v>
                </c:pt>
                <c:pt idx="251">
                  <c:v>46049</c:v>
                </c:pt>
                <c:pt idx="252">
                  <c:v>46050</c:v>
                </c:pt>
                <c:pt idx="253">
                  <c:v>46051</c:v>
                </c:pt>
                <c:pt idx="254">
                  <c:v>46052</c:v>
                </c:pt>
                <c:pt idx="255">
                  <c:v>46053</c:v>
                </c:pt>
                <c:pt idx="256">
                  <c:v>46054</c:v>
                </c:pt>
                <c:pt idx="257">
                  <c:v>46055</c:v>
                </c:pt>
                <c:pt idx="258">
                  <c:v>46056</c:v>
                </c:pt>
                <c:pt idx="259">
                  <c:v>46057</c:v>
                </c:pt>
                <c:pt idx="260">
                  <c:v>46058</c:v>
                </c:pt>
                <c:pt idx="261">
                  <c:v>46059</c:v>
                </c:pt>
                <c:pt idx="262">
                  <c:v>46060</c:v>
                </c:pt>
                <c:pt idx="263">
                  <c:v>46061</c:v>
                </c:pt>
                <c:pt idx="264">
                  <c:v>46062</c:v>
                </c:pt>
                <c:pt idx="265">
                  <c:v>46063</c:v>
                </c:pt>
                <c:pt idx="266">
                  <c:v>46064</c:v>
                </c:pt>
                <c:pt idx="267">
                  <c:v>46065</c:v>
                </c:pt>
                <c:pt idx="268">
                  <c:v>46066</c:v>
                </c:pt>
                <c:pt idx="269">
                  <c:v>46067</c:v>
                </c:pt>
                <c:pt idx="270">
                  <c:v>46068</c:v>
                </c:pt>
                <c:pt idx="271">
                  <c:v>46069</c:v>
                </c:pt>
                <c:pt idx="272">
                  <c:v>46070</c:v>
                </c:pt>
                <c:pt idx="273">
                  <c:v>46071</c:v>
                </c:pt>
                <c:pt idx="274">
                  <c:v>46072</c:v>
                </c:pt>
                <c:pt idx="275">
                  <c:v>46073</c:v>
                </c:pt>
                <c:pt idx="276">
                  <c:v>46074</c:v>
                </c:pt>
                <c:pt idx="277">
                  <c:v>46075</c:v>
                </c:pt>
                <c:pt idx="278">
                  <c:v>46076</c:v>
                </c:pt>
                <c:pt idx="279">
                  <c:v>46077</c:v>
                </c:pt>
                <c:pt idx="280">
                  <c:v>46078</c:v>
                </c:pt>
                <c:pt idx="281">
                  <c:v>46079</c:v>
                </c:pt>
                <c:pt idx="282">
                  <c:v>46080</c:v>
                </c:pt>
                <c:pt idx="283">
                  <c:v>46081</c:v>
                </c:pt>
                <c:pt idx="284">
                  <c:v>46082</c:v>
                </c:pt>
                <c:pt idx="285">
                  <c:v>46083</c:v>
                </c:pt>
                <c:pt idx="286">
                  <c:v>46084</c:v>
                </c:pt>
                <c:pt idx="287">
                  <c:v>46085</c:v>
                </c:pt>
                <c:pt idx="288">
                  <c:v>46086</c:v>
                </c:pt>
                <c:pt idx="289">
                  <c:v>46087</c:v>
                </c:pt>
                <c:pt idx="290">
                  <c:v>46088</c:v>
                </c:pt>
                <c:pt idx="291">
                  <c:v>46089</c:v>
                </c:pt>
                <c:pt idx="292">
                  <c:v>46090</c:v>
                </c:pt>
                <c:pt idx="293">
                  <c:v>46091</c:v>
                </c:pt>
                <c:pt idx="294">
                  <c:v>46092</c:v>
                </c:pt>
                <c:pt idx="295">
                  <c:v>46093</c:v>
                </c:pt>
                <c:pt idx="296">
                  <c:v>46094</c:v>
                </c:pt>
                <c:pt idx="297">
                  <c:v>46095</c:v>
                </c:pt>
                <c:pt idx="298">
                  <c:v>46096</c:v>
                </c:pt>
                <c:pt idx="299">
                  <c:v>46097</c:v>
                </c:pt>
                <c:pt idx="300">
                  <c:v>46098</c:v>
                </c:pt>
                <c:pt idx="301">
                  <c:v>46099</c:v>
                </c:pt>
                <c:pt idx="302">
                  <c:v>46100</c:v>
                </c:pt>
                <c:pt idx="303">
                  <c:v>46101</c:v>
                </c:pt>
                <c:pt idx="304">
                  <c:v>46102</c:v>
                </c:pt>
                <c:pt idx="305">
                  <c:v>46103</c:v>
                </c:pt>
                <c:pt idx="306">
                  <c:v>46104</c:v>
                </c:pt>
                <c:pt idx="307">
                  <c:v>46105</c:v>
                </c:pt>
                <c:pt idx="308">
                  <c:v>46106</c:v>
                </c:pt>
                <c:pt idx="309">
                  <c:v>46107</c:v>
                </c:pt>
                <c:pt idx="310">
                  <c:v>46108</c:v>
                </c:pt>
                <c:pt idx="311">
                  <c:v>46109</c:v>
                </c:pt>
                <c:pt idx="312">
                  <c:v>46110</c:v>
                </c:pt>
                <c:pt idx="313">
                  <c:v>46111</c:v>
                </c:pt>
                <c:pt idx="314">
                  <c:v>46112</c:v>
                </c:pt>
                <c:pt idx="315">
                  <c:v>46113</c:v>
                </c:pt>
                <c:pt idx="316">
                  <c:v>46114</c:v>
                </c:pt>
                <c:pt idx="317">
                  <c:v>46115</c:v>
                </c:pt>
                <c:pt idx="318">
                  <c:v>46116</c:v>
                </c:pt>
                <c:pt idx="319">
                  <c:v>46117</c:v>
                </c:pt>
                <c:pt idx="320">
                  <c:v>46118</c:v>
                </c:pt>
                <c:pt idx="321">
                  <c:v>46119</c:v>
                </c:pt>
                <c:pt idx="322">
                  <c:v>46120</c:v>
                </c:pt>
                <c:pt idx="323">
                  <c:v>46121</c:v>
                </c:pt>
                <c:pt idx="324">
                  <c:v>46122</c:v>
                </c:pt>
                <c:pt idx="325">
                  <c:v>46123</c:v>
                </c:pt>
                <c:pt idx="326">
                  <c:v>46124</c:v>
                </c:pt>
                <c:pt idx="327">
                  <c:v>46125</c:v>
                </c:pt>
                <c:pt idx="328">
                  <c:v>46126</c:v>
                </c:pt>
                <c:pt idx="329">
                  <c:v>46127</c:v>
                </c:pt>
                <c:pt idx="330">
                  <c:v>46128</c:v>
                </c:pt>
                <c:pt idx="331">
                  <c:v>46129</c:v>
                </c:pt>
                <c:pt idx="332">
                  <c:v>46130</c:v>
                </c:pt>
                <c:pt idx="333">
                  <c:v>46131</c:v>
                </c:pt>
                <c:pt idx="334">
                  <c:v>46132</c:v>
                </c:pt>
                <c:pt idx="335">
                  <c:v>46133</c:v>
                </c:pt>
                <c:pt idx="336">
                  <c:v>46134</c:v>
                </c:pt>
                <c:pt idx="337">
                  <c:v>46135</c:v>
                </c:pt>
                <c:pt idx="338">
                  <c:v>46136</c:v>
                </c:pt>
                <c:pt idx="339">
                  <c:v>46137</c:v>
                </c:pt>
                <c:pt idx="340">
                  <c:v>46138</c:v>
                </c:pt>
                <c:pt idx="341">
                  <c:v>46139</c:v>
                </c:pt>
                <c:pt idx="342">
                  <c:v>46140</c:v>
                </c:pt>
                <c:pt idx="343">
                  <c:v>46141</c:v>
                </c:pt>
                <c:pt idx="344">
                  <c:v>46142</c:v>
                </c:pt>
                <c:pt idx="345">
                  <c:v>46143</c:v>
                </c:pt>
                <c:pt idx="346">
                  <c:v>46144</c:v>
                </c:pt>
                <c:pt idx="347">
                  <c:v>46145</c:v>
                </c:pt>
                <c:pt idx="348">
                  <c:v>46146</c:v>
                </c:pt>
                <c:pt idx="349">
                  <c:v>46147</c:v>
                </c:pt>
                <c:pt idx="350">
                  <c:v>46148</c:v>
                </c:pt>
                <c:pt idx="351">
                  <c:v>46149</c:v>
                </c:pt>
                <c:pt idx="352">
                  <c:v>46150</c:v>
                </c:pt>
                <c:pt idx="353">
                  <c:v>46151</c:v>
                </c:pt>
                <c:pt idx="354">
                  <c:v>46152</c:v>
                </c:pt>
                <c:pt idx="355">
                  <c:v>46153</c:v>
                </c:pt>
                <c:pt idx="356">
                  <c:v>46154</c:v>
                </c:pt>
                <c:pt idx="357">
                  <c:v>46155</c:v>
                </c:pt>
                <c:pt idx="358">
                  <c:v>46156</c:v>
                </c:pt>
                <c:pt idx="359">
                  <c:v>46157</c:v>
                </c:pt>
                <c:pt idx="360">
                  <c:v>46158</c:v>
                </c:pt>
                <c:pt idx="361">
                  <c:v>46159</c:v>
                </c:pt>
                <c:pt idx="362">
                  <c:v>46160</c:v>
                </c:pt>
                <c:pt idx="363">
                  <c:v>46161</c:v>
                </c:pt>
                <c:pt idx="364">
                  <c:v>46162</c:v>
                </c:pt>
                <c:pt idx="365">
                  <c:v>46163</c:v>
                </c:pt>
                <c:pt idx="366">
                  <c:v>46164</c:v>
                </c:pt>
                <c:pt idx="367">
                  <c:v>46165</c:v>
                </c:pt>
                <c:pt idx="368">
                  <c:v>46166</c:v>
                </c:pt>
                <c:pt idx="369">
                  <c:v>46167</c:v>
                </c:pt>
                <c:pt idx="370">
                  <c:v>46168</c:v>
                </c:pt>
                <c:pt idx="371">
                  <c:v>46169</c:v>
                </c:pt>
                <c:pt idx="372">
                  <c:v>46170</c:v>
                </c:pt>
                <c:pt idx="373">
                  <c:v>46171</c:v>
                </c:pt>
                <c:pt idx="374">
                  <c:v>46172</c:v>
                </c:pt>
                <c:pt idx="375">
                  <c:v>46173</c:v>
                </c:pt>
                <c:pt idx="376">
                  <c:v>46174</c:v>
                </c:pt>
                <c:pt idx="377">
                  <c:v>46175</c:v>
                </c:pt>
                <c:pt idx="378">
                  <c:v>46176</c:v>
                </c:pt>
                <c:pt idx="379">
                  <c:v>46177</c:v>
                </c:pt>
                <c:pt idx="380">
                  <c:v>46178</c:v>
                </c:pt>
                <c:pt idx="381">
                  <c:v>46179</c:v>
                </c:pt>
                <c:pt idx="382">
                  <c:v>46180</c:v>
                </c:pt>
                <c:pt idx="383">
                  <c:v>46181</c:v>
                </c:pt>
                <c:pt idx="384">
                  <c:v>46182</c:v>
                </c:pt>
                <c:pt idx="385">
                  <c:v>46183</c:v>
                </c:pt>
                <c:pt idx="386">
                  <c:v>46184</c:v>
                </c:pt>
                <c:pt idx="387">
                  <c:v>46185</c:v>
                </c:pt>
                <c:pt idx="388">
                  <c:v>46186</c:v>
                </c:pt>
                <c:pt idx="389">
                  <c:v>46187</c:v>
                </c:pt>
                <c:pt idx="390">
                  <c:v>46188</c:v>
                </c:pt>
                <c:pt idx="391">
                  <c:v>46189</c:v>
                </c:pt>
                <c:pt idx="392">
                  <c:v>46190</c:v>
                </c:pt>
                <c:pt idx="393">
                  <c:v>46191</c:v>
                </c:pt>
                <c:pt idx="394">
                  <c:v>46192</c:v>
                </c:pt>
                <c:pt idx="395">
                  <c:v>46193</c:v>
                </c:pt>
                <c:pt idx="396">
                  <c:v>46194</c:v>
                </c:pt>
                <c:pt idx="397">
                  <c:v>46195</c:v>
                </c:pt>
                <c:pt idx="398">
                  <c:v>46196</c:v>
                </c:pt>
                <c:pt idx="399">
                  <c:v>46197</c:v>
                </c:pt>
                <c:pt idx="400">
                  <c:v>46198</c:v>
                </c:pt>
                <c:pt idx="401">
                  <c:v>46199</c:v>
                </c:pt>
                <c:pt idx="402">
                  <c:v>46200</c:v>
                </c:pt>
                <c:pt idx="403">
                  <c:v>46201</c:v>
                </c:pt>
                <c:pt idx="404">
                  <c:v>46202</c:v>
                </c:pt>
                <c:pt idx="405">
                  <c:v>46203</c:v>
                </c:pt>
                <c:pt idx="406">
                  <c:v>46204</c:v>
                </c:pt>
                <c:pt idx="407">
                  <c:v>46205</c:v>
                </c:pt>
                <c:pt idx="408">
                  <c:v>46206</c:v>
                </c:pt>
                <c:pt idx="409">
                  <c:v>46207</c:v>
                </c:pt>
                <c:pt idx="410">
                  <c:v>46208</c:v>
                </c:pt>
                <c:pt idx="411">
                  <c:v>46209</c:v>
                </c:pt>
                <c:pt idx="412">
                  <c:v>46210</c:v>
                </c:pt>
                <c:pt idx="413">
                  <c:v>46211</c:v>
                </c:pt>
                <c:pt idx="414">
                  <c:v>46212</c:v>
                </c:pt>
                <c:pt idx="415">
                  <c:v>46213</c:v>
                </c:pt>
                <c:pt idx="416">
                  <c:v>46214</c:v>
                </c:pt>
                <c:pt idx="417">
                  <c:v>46215</c:v>
                </c:pt>
                <c:pt idx="418">
                  <c:v>46216</c:v>
                </c:pt>
                <c:pt idx="419">
                  <c:v>46217</c:v>
                </c:pt>
                <c:pt idx="420">
                  <c:v>46218</c:v>
                </c:pt>
                <c:pt idx="421">
                  <c:v>46219</c:v>
                </c:pt>
                <c:pt idx="422">
                  <c:v>46220</c:v>
                </c:pt>
                <c:pt idx="423">
                  <c:v>46221</c:v>
                </c:pt>
                <c:pt idx="424">
                  <c:v>46222</c:v>
                </c:pt>
                <c:pt idx="425">
                  <c:v>46223</c:v>
                </c:pt>
                <c:pt idx="426">
                  <c:v>46224</c:v>
                </c:pt>
                <c:pt idx="427">
                  <c:v>46225</c:v>
                </c:pt>
                <c:pt idx="428">
                  <c:v>46226</c:v>
                </c:pt>
                <c:pt idx="429">
                  <c:v>46227</c:v>
                </c:pt>
                <c:pt idx="430">
                  <c:v>46228</c:v>
                </c:pt>
                <c:pt idx="431">
                  <c:v>46229</c:v>
                </c:pt>
                <c:pt idx="432">
                  <c:v>46230</c:v>
                </c:pt>
                <c:pt idx="433">
                  <c:v>46231</c:v>
                </c:pt>
                <c:pt idx="434">
                  <c:v>46232</c:v>
                </c:pt>
                <c:pt idx="435">
                  <c:v>46233</c:v>
                </c:pt>
                <c:pt idx="436">
                  <c:v>46234</c:v>
                </c:pt>
                <c:pt idx="437">
                  <c:v>46235</c:v>
                </c:pt>
              </c:numCache>
            </c:numRef>
          </c:cat>
          <c:val>
            <c:numRef>
              <c:f>'Valores Cuota Diarios'!$S$2508:$S$2961</c:f>
              <c:numCache>
                <c:formatCode>#,##0.00</c:formatCode>
                <c:ptCount val="454"/>
                <c:pt idx="168">
                  <c:v>100</c:v>
                </c:pt>
                <c:pt idx="169">
                  <c:v>99.931416444794749</c:v>
                </c:pt>
                <c:pt idx="170">
                  <c:v>99.578760438004565</c:v>
                </c:pt>
                <c:pt idx="171">
                  <c:v>99.953191344847255</c:v>
                </c:pt>
                <c:pt idx="172">
                  <c:v>100.50976006773155</c:v>
                </c:pt>
                <c:pt idx="173">
                  <c:v>100.50551649143506</c:v>
                </c:pt>
                <c:pt idx="174">
                  <c:v>100.50127311346013</c:v>
                </c:pt>
                <c:pt idx="175">
                  <c:v>101.38285676797769</c:v>
                </c:pt>
                <c:pt idx="176">
                  <c:v>101.57986193573419</c:v>
                </c:pt>
                <c:pt idx="177">
                  <c:v>101.63100643714441</c:v>
                </c:pt>
                <c:pt idx="178">
                  <c:v>100.60964754155181</c:v>
                </c:pt>
                <c:pt idx="179">
                  <c:v>100.71934577121924</c:v>
                </c:pt>
                <c:pt idx="180">
                  <c:v>100.71509073168112</c:v>
                </c:pt>
                <c:pt idx="181">
                  <c:v>100.71083589198068</c:v>
                </c:pt>
                <c:pt idx="182">
                  <c:v>100.81339559364652</c:v>
                </c:pt>
                <c:pt idx="183">
                  <c:v>99.99190790979722</c:v>
                </c:pt>
                <c:pt idx="184">
                  <c:v>100.14040261873667</c:v>
                </c:pt>
                <c:pt idx="185">
                  <c:v>99.566001702170496</c:v>
                </c:pt>
                <c:pt idx="186">
                  <c:v>99.62560311987562</c:v>
                </c:pt>
                <c:pt idx="187">
                  <c:v>99.621393417295167</c:v>
                </c:pt>
                <c:pt idx="188">
                  <c:v>99.617183913178408</c:v>
                </c:pt>
                <c:pt idx="189">
                  <c:v>100.69214274040688</c:v>
                </c:pt>
                <c:pt idx="190">
                  <c:v>100.88927349722147</c:v>
                </c:pt>
                <c:pt idx="191">
                  <c:v>100.95409135610601</c:v>
                </c:pt>
                <c:pt idx="192">
                  <c:v>99.773977398238515</c:v>
                </c:pt>
                <c:pt idx="193">
                  <c:v>99.635182241733759</c:v>
                </c:pt>
                <c:pt idx="194">
                  <c:v>99.630985221949018</c:v>
                </c:pt>
                <c:pt idx="195">
                  <c:v>99.626788389306896</c:v>
                </c:pt>
                <c:pt idx="196">
                  <c:v>98.962463173692072</c:v>
                </c:pt>
                <c:pt idx="197">
                  <c:v>98.371259894724474</c:v>
                </c:pt>
                <c:pt idx="198">
                  <c:v>98.493485324153298</c:v>
                </c:pt>
                <c:pt idx="199">
                  <c:v>97.440855312081396</c:v>
                </c:pt>
                <c:pt idx="200">
                  <c:v>98.090485551839748</c:v>
                </c:pt>
                <c:pt idx="201">
                  <c:v>98.086349175268538</c:v>
                </c:pt>
                <c:pt idx="202">
                  <c:v>98.082212986682521</c:v>
                </c:pt>
                <c:pt idx="203">
                  <c:v>99.174213551842868</c:v>
                </c:pt>
                <c:pt idx="204">
                  <c:v>99.88927648192201</c:v>
                </c:pt>
                <c:pt idx="205">
                  <c:v>100.43869032260531</c:v>
                </c:pt>
                <c:pt idx="206">
                  <c:v>100.4278026126408</c:v>
                </c:pt>
                <c:pt idx="207">
                  <c:v>100.79109096641281</c:v>
                </c:pt>
                <c:pt idx="208">
                  <c:v>100.78684772870228</c:v>
                </c:pt>
                <c:pt idx="209">
                  <c:v>100.7826046779785</c:v>
                </c:pt>
                <c:pt idx="210">
                  <c:v>100.45759208833512</c:v>
                </c:pt>
                <c:pt idx="211">
                  <c:v>100.65728526068717</c:v>
                </c:pt>
                <c:pt idx="212">
                  <c:v>101.0014796254907</c:v>
                </c:pt>
                <c:pt idx="213">
                  <c:v>101.06915963967081</c:v>
                </c:pt>
                <c:pt idx="214">
                  <c:v>101.1823825653864</c:v>
                </c:pt>
                <c:pt idx="215">
                  <c:v>101.17809332223999</c:v>
                </c:pt>
                <c:pt idx="216">
                  <c:v>101.17380426549128</c:v>
                </c:pt>
                <c:pt idx="217">
                  <c:v>100.94934103276694</c:v>
                </c:pt>
                <c:pt idx="218">
                  <c:v>100.92111373860783</c:v>
                </c:pt>
                <c:pt idx="219">
                  <c:v>101.37291955834655</c:v>
                </c:pt>
                <c:pt idx="220">
                  <c:v>101.66477115492145</c:v>
                </c:pt>
                <c:pt idx="221">
                  <c:v>100.50831298447387</c:v>
                </c:pt>
                <c:pt idx="222">
                  <c:v>100.50405160849193</c:v>
                </c:pt>
                <c:pt idx="223">
                  <c:v>100.499790418112</c:v>
                </c:pt>
                <c:pt idx="224">
                  <c:v>100.27571352673783</c:v>
                </c:pt>
                <c:pt idx="225">
                  <c:v>100.13627115069168</c:v>
                </c:pt>
                <c:pt idx="226">
                  <c:v>99.111442788142853</c:v>
                </c:pt>
                <c:pt idx="227">
                  <c:v>99.859281029079796</c:v>
                </c:pt>
                <c:pt idx="228">
                  <c:v>100.60470399163859</c:v>
                </c:pt>
                <c:pt idx="229">
                  <c:v>100.60043586126005</c:v>
                </c:pt>
                <c:pt idx="230">
                  <c:v>100.5961677978586</c:v>
                </c:pt>
                <c:pt idx="231">
                  <c:v>101.03728902873249</c:v>
                </c:pt>
                <c:pt idx="232">
                  <c:v>101.45121895694902</c:v>
                </c:pt>
                <c:pt idx="233">
                  <c:v>101.70749092978224</c:v>
                </c:pt>
                <c:pt idx="234">
                  <c:v>101.70317932009523</c:v>
                </c:pt>
                <c:pt idx="235">
                  <c:v>101.72066754409032</c:v>
                </c:pt>
                <c:pt idx="236">
                  <c:v>101.71635546232433</c:v>
                </c:pt>
                <c:pt idx="237">
                  <c:v>101.71204356749753</c:v>
                </c:pt>
                <c:pt idx="238">
                  <c:v>101.49678695581154</c:v>
                </c:pt>
                <c:pt idx="239">
                  <c:v>101.31482993814318</c:v>
                </c:pt>
                <c:pt idx="240">
                  <c:v>100.75967525406257</c:v>
                </c:pt>
                <c:pt idx="241">
                  <c:v>100.75540279381494</c:v>
                </c:pt>
                <c:pt idx="242">
                  <c:v>100.81714754103626</c:v>
                </c:pt>
                <c:pt idx="243">
                  <c:v>100.81287361884786</c:v>
                </c:pt>
                <c:pt idx="244">
                  <c:v>100.80859985424559</c:v>
                </c:pt>
                <c:pt idx="245">
                  <c:v>101.16286786320372</c:v>
                </c:pt>
                <c:pt idx="246">
                  <c:v>101.74056054251334</c:v>
                </c:pt>
                <c:pt idx="247">
                  <c:v>101.61172036302501</c:v>
                </c:pt>
                <c:pt idx="248">
                  <c:v>101.186644529023</c:v>
                </c:pt>
                <c:pt idx="249">
                  <c:v>101.77204509694495</c:v>
                </c:pt>
                <c:pt idx="250">
                  <c:v>101.76773354257791</c:v>
                </c:pt>
                <c:pt idx="251">
                  <c:v>101.7634221717703</c:v>
                </c:pt>
                <c:pt idx="252">
                  <c:v>102.01603534792741</c:v>
                </c:pt>
                <c:pt idx="253">
                  <c:v>101.80189546484915</c:v>
                </c:pt>
                <c:pt idx="254">
                  <c:v>101.3955578222333</c:v>
                </c:pt>
                <c:pt idx="255">
                  <c:v>101.60671865488631</c:v>
                </c:pt>
                <c:pt idx="256">
                  <c:v>101.50631879382905</c:v>
                </c:pt>
                <c:pt idx="257">
                  <c:v>101.50202137061595</c:v>
                </c:pt>
                <c:pt idx="258">
                  <c:v>101.49772399726874</c:v>
                </c:pt>
                <c:pt idx="259">
                  <c:v>101.47548218469969</c:v>
                </c:pt>
                <c:pt idx="260">
                  <c:v>99.934061732294055</c:v>
                </c:pt>
                <c:pt idx="261">
                  <c:v>100.78272455423517</c:v>
                </c:pt>
                <c:pt idx="262">
                  <c:v>101.2510180123172</c:v>
                </c:pt>
                <c:pt idx="263">
                  <c:v>101.33509680553244</c:v>
                </c:pt>
                <c:pt idx="264">
                  <c:v>101.33080715002278</c:v>
                </c:pt>
                <c:pt idx="265">
                  <c:v>101.32651767450791</c:v>
                </c:pt>
                <c:pt idx="266">
                  <c:v>101.96237639070893</c:v>
                </c:pt>
                <c:pt idx="267">
                  <c:v>102.56710556913126</c:v>
                </c:pt>
                <c:pt idx="268">
                  <c:v>102.74752376586831</c:v>
                </c:pt>
                <c:pt idx="269">
                  <c:v>102.4038219290392</c:v>
                </c:pt>
                <c:pt idx="270">
                  <c:v>101.39305419689242</c:v>
                </c:pt>
                <c:pt idx="271">
                  <c:v>101.38876994267156</c:v>
                </c:pt>
                <c:pt idx="272">
                  <c:v>101.38444772520579</c:v>
                </c:pt>
                <c:pt idx="273">
                  <c:v>101.72214368812953</c:v>
                </c:pt>
                <c:pt idx="274">
                  <c:v>101.12246264370187</c:v>
                </c:pt>
                <c:pt idx="275">
                  <c:v>100.1372392258303</c:v>
                </c:pt>
                <c:pt idx="276">
                  <c:v>99.040422706220269</c:v>
                </c:pt>
                <c:pt idx="277">
                  <c:v>100.90731256358396</c:v>
                </c:pt>
                <c:pt idx="278">
                  <c:v>100.90301191138096</c:v>
                </c:pt>
                <c:pt idx="279">
                  <c:v>100.89871119965446</c:v>
                </c:pt>
                <c:pt idx="280">
                  <c:v>101.73235801075357</c:v>
                </c:pt>
                <c:pt idx="281">
                  <c:v>101.54494677042003</c:v>
                </c:pt>
                <c:pt idx="282">
                  <c:v>101.69819217901858</c:v>
                </c:pt>
                <c:pt idx="283">
                  <c:v>100.43943020779055</c:v>
                </c:pt>
                <c:pt idx="284">
                  <c:v>100.64386586741816</c:v>
                </c:pt>
                <c:pt idx="285">
                  <c:v>100.63957704632742</c:v>
                </c:pt>
                <c:pt idx="286">
                  <c:v>100.63528839991021</c:v>
                </c:pt>
                <c:pt idx="287">
                  <c:v>100.61668926725837</c:v>
                </c:pt>
                <c:pt idx="288">
                  <c:v>100.50923641930108</c:v>
                </c:pt>
                <c:pt idx="289">
                  <c:v>100.98019875291136</c:v>
                </c:pt>
                <c:pt idx="290">
                  <c:v>100.79480908596852</c:v>
                </c:pt>
                <c:pt idx="291">
                  <c:v>101.46480163422771</c:v>
                </c:pt>
                <c:pt idx="292">
                  <c:v>101.46050518520074</c:v>
                </c:pt>
                <c:pt idx="293">
                  <c:v>101.45620889312012</c:v>
                </c:pt>
                <c:pt idx="294">
                  <c:v>100.77966939550249</c:v>
                </c:pt>
                <c:pt idx="295">
                  <c:v>101.53133952755796</c:v>
                </c:pt>
                <c:pt idx="296">
                  <c:v>102.4134163948776</c:v>
                </c:pt>
                <c:pt idx="297">
                  <c:v>101.95913165897036</c:v>
                </c:pt>
                <c:pt idx="298">
                  <c:v>101.58454963838582</c:v>
                </c:pt>
                <c:pt idx="299">
                  <c:v>101.58026349592298</c:v>
                </c:pt>
                <c:pt idx="300">
                  <c:v>101.57600405671533</c:v>
                </c:pt>
                <c:pt idx="301">
                  <c:v>101.31347157135595</c:v>
                </c:pt>
                <c:pt idx="302">
                  <c:v>99.805420469780174</c:v>
                </c:pt>
                <c:pt idx="303">
                  <c:v>100.58541486896638</c:v>
                </c:pt>
                <c:pt idx="304">
                  <c:v>99.799391386541174</c:v>
                </c:pt>
                <c:pt idx="305">
                  <c:v>98.800178643494817</c:v>
                </c:pt>
                <c:pt idx="306">
                  <c:v>98.796034941853122</c:v>
                </c:pt>
                <c:pt idx="307">
                  <c:v>98.791891384685755</c:v>
                </c:pt>
                <c:pt idx="308">
                  <c:v>99.680971782835698</c:v>
                </c:pt>
                <c:pt idx="309">
                  <c:v>99.711323202903472</c:v>
                </c:pt>
                <c:pt idx="310">
                  <c:v>99.508488396722413</c:v>
                </c:pt>
                <c:pt idx="311">
                  <c:v>98.143559962404225</c:v>
                </c:pt>
                <c:pt idx="312">
                  <c:v>97.594736537720067</c:v>
                </c:pt>
                <c:pt idx="313">
                  <c:v>97.590658160259011</c:v>
                </c:pt>
                <c:pt idx="314">
                  <c:v>97.586579914106252</c:v>
                </c:pt>
                <c:pt idx="315">
                  <c:v>98.533595811235969</c:v>
                </c:pt>
                <c:pt idx="316">
                  <c:v>98.889936077937691</c:v>
                </c:pt>
                <c:pt idx="317">
                  <c:v>97.782415829009111</c:v>
                </c:pt>
                <c:pt idx="318">
                  <c:v>97.64238107396568</c:v>
                </c:pt>
                <c:pt idx="319">
                  <c:v>96.044344749526658</c:v>
                </c:pt>
                <c:pt idx="320">
                  <c:v>96.040319889655578</c:v>
                </c:pt>
                <c:pt idx="321">
                  <c:v>96.036295167760045</c:v>
                </c:pt>
                <c:pt idx="322">
                  <c:v>97.058586305151977</c:v>
                </c:pt>
                <c:pt idx="323">
                  <c:v>96.674508412460924</c:v>
                </c:pt>
                <c:pt idx="324">
                  <c:v>97.128773912772303</c:v>
                </c:pt>
                <c:pt idx="325">
                  <c:v>95.376598379585715</c:v>
                </c:pt>
                <c:pt idx="326">
                  <c:v>94.30559136380964</c:v>
                </c:pt>
                <c:pt idx="327">
                  <c:v>94.30164884521416</c:v>
                </c:pt>
                <c:pt idx="328">
                  <c:v>94.297706454672948</c:v>
                </c:pt>
                <c:pt idx="329">
                  <c:v>93.827617891983664</c:v>
                </c:pt>
                <c:pt idx="330">
                  <c:v>96.067730595044068</c:v>
                </c:pt>
                <c:pt idx="331">
                  <c:v>96.940687116019248</c:v>
                </c:pt>
                <c:pt idx="332">
                  <c:v>96.887649527534862</c:v>
                </c:pt>
                <c:pt idx="333">
                  <c:v>96.883568687116735</c:v>
                </c:pt>
                <c:pt idx="334">
                  <c:v>96.879487972862634</c:v>
                </c:pt>
                <c:pt idx="335">
                  <c:v>96.875407384775528</c:v>
                </c:pt>
                <c:pt idx="336">
                  <c:v>97.238934401760631</c:v>
                </c:pt>
                <c:pt idx="337">
                  <c:v>97.318367048594581</c:v>
                </c:pt>
                <c:pt idx="338">
                  <c:v>99.721555242127891</c:v>
                </c:pt>
                <c:pt idx="339">
                  <c:v>99.972906702390063</c:v>
                </c:pt>
                <c:pt idx="340">
                  <c:v>99.995405859780249</c:v>
                </c:pt>
                <c:pt idx="341">
                  <c:v>99.991201924144775</c:v>
                </c:pt>
                <c:pt idx="342">
                  <c:v>99.986998113515455</c:v>
                </c:pt>
                <c:pt idx="343">
                  <c:v>100.81704611393771</c:v>
                </c:pt>
                <c:pt idx="344">
                  <c:v>101.9139894185803</c:v>
                </c:pt>
                <c:pt idx="345">
                  <c:v>102.43918195309939</c:v>
                </c:pt>
                <c:pt idx="346">
                  <c:v>102.75542419821173</c:v>
                </c:pt>
                <c:pt idx="347">
                  <c:v>103.88184815443306</c:v>
                </c:pt>
                <c:pt idx="348">
                  <c:v>103.87850837517063</c:v>
                </c:pt>
                <c:pt idx="349">
                  <c:v>103.87517259314366</c:v>
                </c:pt>
                <c:pt idx="350">
                  <c:v>103.6950559709172</c:v>
                </c:pt>
                <c:pt idx="351">
                  <c:v>103.10111856960289</c:v>
                </c:pt>
                <c:pt idx="352">
                  <c:v>104.1864141576588</c:v>
                </c:pt>
                <c:pt idx="353">
                  <c:v>103.55732897335015</c:v>
                </c:pt>
                <c:pt idx="354">
                  <c:v>104.50511741017958</c:v>
                </c:pt>
                <c:pt idx="355">
                  <c:v>104.50279804931994</c:v>
                </c:pt>
                <c:pt idx="356">
                  <c:v>104.50048674402895</c:v>
                </c:pt>
                <c:pt idx="357">
                  <c:v>104.62603074579594</c:v>
                </c:pt>
                <c:pt idx="358">
                  <c:v>103.98493445534281</c:v>
                </c:pt>
                <c:pt idx="359">
                  <c:v>104.0182323864417</c:v>
                </c:pt>
                <c:pt idx="360">
                  <c:v>104.89508334720777</c:v>
                </c:pt>
                <c:pt idx="361">
                  <c:v>105.29703549678406</c:v>
                </c:pt>
                <c:pt idx="362">
                  <c:v>105.29509396360224</c:v>
                </c:pt>
                <c:pt idx="363">
                  <c:v>105.29377905365584</c:v>
                </c:pt>
                <c:pt idx="364">
                  <c:v>105.10630784043431</c:v>
                </c:pt>
                <c:pt idx="365">
                  <c:v>106.26426569647472</c:v>
                </c:pt>
                <c:pt idx="366">
                  <c:v>107.95493366813358</c:v>
                </c:pt>
                <c:pt idx="367">
                  <c:v>107.28211688534255</c:v>
                </c:pt>
                <c:pt idx="368">
                  <c:v>109.43017758007358</c:v>
                </c:pt>
                <c:pt idx="369">
                  <c:v>109.4313729360539</c:v>
                </c:pt>
                <c:pt idx="370">
                  <c:v>109.43010395156469</c:v>
                </c:pt>
                <c:pt idx="371">
                  <c:v>110.11967270114286</c:v>
                </c:pt>
                <c:pt idx="372">
                  <c:v>108.81755064722067</c:v>
                </c:pt>
                <c:pt idx="373">
                  <c:v>109.95385302542834</c:v>
                </c:pt>
                <c:pt idx="374">
                  <c:v>110.57420222337285</c:v>
                </c:pt>
                <c:pt idx="375">
                  <c:v>108.90857653848332</c:v>
                </c:pt>
                <c:pt idx="376">
                  <c:v>108.90686806429818</c:v>
                </c:pt>
                <c:pt idx="377">
                  <c:v>108.90541993204921</c:v>
                </c:pt>
                <c:pt idx="378">
                  <c:v>108.23773608805858</c:v>
                </c:pt>
                <c:pt idx="379">
                  <c:v>107.70827253384859</c:v>
                </c:pt>
                <c:pt idx="380">
                  <c:v>109.14344925834909</c:v>
                </c:pt>
                <c:pt idx="381">
                  <c:v>109.87117223799457</c:v>
                </c:pt>
                <c:pt idx="382">
                  <c:v>109.96656043657995</c:v>
                </c:pt>
                <c:pt idx="383">
                  <c:v>109.96454033983618</c:v>
                </c:pt>
                <c:pt idx="384">
                  <c:v>109.96311166897985</c:v>
                </c:pt>
                <c:pt idx="385">
                  <c:v>109.99640085306989</c:v>
                </c:pt>
                <c:pt idx="386">
                  <c:v>112.40327717281893</c:v>
                </c:pt>
                <c:pt idx="387">
                  <c:v>112.31132031216389</c:v>
                </c:pt>
                <c:pt idx="388">
                  <c:v>113.31761503062472</c:v>
                </c:pt>
                <c:pt idx="389">
                  <c:v>113.9657701221543</c:v>
                </c:pt>
                <c:pt idx="390">
                  <c:v>113.96435488394495</c:v>
                </c:pt>
                <c:pt idx="391">
                  <c:v>113.96279502300241</c:v>
                </c:pt>
                <c:pt idx="392">
                  <c:v>115.504612216932</c:v>
                </c:pt>
                <c:pt idx="393">
                  <c:v>116.12847089295587</c:v>
                </c:pt>
                <c:pt idx="394">
                  <c:v>115.52820007209796</c:v>
                </c:pt>
                <c:pt idx="395">
                  <c:v>114.5956347362601</c:v>
                </c:pt>
                <c:pt idx="396">
                  <c:v>109.64252525570154</c:v>
                </c:pt>
                <c:pt idx="397">
                  <c:v>109.64120660365757</c:v>
                </c:pt>
                <c:pt idx="398">
                  <c:v>109.63979097418981</c:v>
                </c:pt>
                <c:pt idx="399">
                  <c:v>111.0934044324471</c:v>
                </c:pt>
                <c:pt idx="400">
                  <c:v>110.26319002714055</c:v>
                </c:pt>
                <c:pt idx="401">
                  <c:v>108.40049136920116</c:v>
                </c:pt>
                <c:pt idx="402">
                  <c:v>111.66672237258814</c:v>
                </c:pt>
                <c:pt idx="403">
                  <c:v>112.12698734832524</c:v>
                </c:pt>
                <c:pt idx="404">
                  <c:v>112.12524426278061</c:v>
                </c:pt>
                <c:pt idx="405">
                  <c:v>112.12344164891934</c:v>
                </c:pt>
                <c:pt idx="406">
                  <c:v>114.93462004369891</c:v>
                </c:pt>
                <c:pt idx="407">
                  <c:v>113.33265258811227</c:v>
                </c:pt>
                <c:pt idx="408">
                  <c:v>112.90960827786782</c:v>
                </c:pt>
                <c:pt idx="409">
                  <c:v>115.31786340942128</c:v>
                </c:pt>
                <c:pt idx="410">
                  <c:v>115.31620016819113</c:v>
                </c:pt>
                <c:pt idx="411">
                  <c:v>115.31468340488072</c:v>
                </c:pt>
                <c:pt idx="412">
                  <c:v>115.31315897075569</c:v>
                </c:pt>
                <c:pt idx="413">
                  <c:v>115.82056572148083</c:v>
                </c:pt>
                <c:pt idx="414">
                  <c:v>112.04601454064233</c:v>
                </c:pt>
                <c:pt idx="415">
                  <c:v>112.02667715619441</c:v>
                </c:pt>
                <c:pt idx="416">
                  <c:v>113.22404141285693</c:v>
                </c:pt>
                <c:pt idx="417">
                  <c:v>111.4569541807541</c:v>
                </c:pt>
                <c:pt idx="418">
                  <c:v>111.45533099227427</c:v>
                </c:pt>
                <c:pt idx="419">
                  <c:v>111.453694794154</c:v>
                </c:pt>
                <c:pt idx="420">
                  <c:v>112.9262084365439</c:v>
                </c:pt>
                <c:pt idx="421">
                  <c:v>114.52930952552626</c:v>
                </c:pt>
                <c:pt idx="422">
                  <c:v>112.14082267406819</c:v>
                </c:pt>
                <c:pt idx="423">
                  <c:v>110.38953841533979</c:v>
                </c:pt>
                <c:pt idx="424">
                  <c:v>110.38828211979192</c:v>
                </c:pt>
                <c:pt idx="425">
                  <c:v>110.38696795311277</c:v>
                </c:pt>
                <c:pt idx="426">
                  <c:v>110.38564118926857</c:v>
                </c:pt>
                <c:pt idx="427">
                  <c:v>111.92122535356455</c:v>
                </c:pt>
                <c:pt idx="428">
                  <c:v>110.17104483421939</c:v>
                </c:pt>
                <c:pt idx="429">
                  <c:v>110.63267696265949</c:v>
                </c:pt>
                <c:pt idx="430">
                  <c:v>111.93004608868766</c:v>
                </c:pt>
                <c:pt idx="431">
                  <c:v>111.94233350709872</c:v>
                </c:pt>
                <c:pt idx="432">
                  <c:v>111.94086057606121</c:v>
                </c:pt>
                <c:pt idx="433">
                  <c:v>111.93905746071566</c:v>
                </c:pt>
                <c:pt idx="434">
                  <c:v>109.82688366850732</c:v>
                </c:pt>
                <c:pt idx="435">
                  <c:v>110.96917493107591</c:v>
                </c:pt>
                <c:pt idx="436">
                  <c:v>110.22847281732325</c:v>
                </c:pt>
                <c:pt idx="437">
                  <c:v>108.60048667108998</c:v>
                </c:pt>
                <c:pt idx="438">
                  <c:v>107.86539839967797</c:v>
                </c:pt>
                <c:pt idx="439">
                  <c:v>107.8639528061703</c:v>
                </c:pt>
                <c:pt idx="440">
                  <c:v>107.86252200918109</c:v>
                </c:pt>
                <c:pt idx="441">
                  <c:v>107.84371765729307</c:v>
                </c:pt>
                <c:pt idx="442">
                  <c:v>109.94951957198121</c:v>
                </c:pt>
                <c:pt idx="443">
                  <c:v>109.72227826431248</c:v>
                </c:pt>
                <c:pt idx="444">
                  <c:v>109.16147425564563</c:v>
                </c:pt>
                <c:pt idx="445">
                  <c:v>107.88987948191577</c:v>
                </c:pt>
                <c:pt idx="446">
                  <c:v>107.88841530830516</c:v>
                </c:pt>
                <c:pt idx="447">
                  <c:v>107.88681407040946</c:v>
                </c:pt>
                <c:pt idx="448">
                  <c:v>107.48386476095605</c:v>
                </c:pt>
                <c:pt idx="449">
                  <c:v>106.12646497794451</c:v>
                </c:pt>
                <c:pt idx="450">
                  <c:v>104.14798554908592</c:v>
                </c:pt>
                <c:pt idx="451">
                  <c:v>107.56818819773656</c:v>
                </c:pt>
                <c:pt idx="452">
                  <c:v>107.53214677963314</c:v>
                </c:pt>
                <c:pt idx="453">
                  <c:v>107.53090567451714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7-45E1-B25F-D11800EE4D79}"/>
            </c:ext>
          </c:extLst>
        </c:ser>
        <c:ser>
          <c:idx val="1"/>
          <c:order val="2"/>
          <c:tx>
            <c:v>FLX - Serie C</c:v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'Valores Cuota Diarios'!$B$2524:$B$2961</c:f>
              <c:numCache>
                <c:formatCode>m/d/yyyy</c:formatCode>
                <c:ptCount val="438"/>
                <c:pt idx="0">
                  <c:v>45798</c:v>
                </c:pt>
                <c:pt idx="1">
                  <c:v>45799</c:v>
                </c:pt>
                <c:pt idx="2">
                  <c:v>45800</c:v>
                </c:pt>
                <c:pt idx="3">
                  <c:v>45801</c:v>
                </c:pt>
                <c:pt idx="4">
                  <c:v>45802</c:v>
                </c:pt>
                <c:pt idx="5">
                  <c:v>45803</c:v>
                </c:pt>
                <c:pt idx="6">
                  <c:v>45804</c:v>
                </c:pt>
                <c:pt idx="7">
                  <c:v>45805</c:v>
                </c:pt>
                <c:pt idx="8">
                  <c:v>45806</c:v>
                </c:pt>
                <c:pt idx="9">
                  <c:v>45807</c:v>
                </c:pt>
                <c:pt idx="10">
                  <c:v>45808</c:v>
                </c:pt>
                <c:pt idx="11">
                  <c:v>45809</c:v>
                </c:pt>
                <c:pt idx="12">
                  <c:v>45810</c:v>
                </c:pt>
                <c:pt idx="13">
                  <c:v>45811</c:v>
                </c:pt>
                <c:pt idx="14">
                  <c:v>45812</c:v>
                </c:pt>
                <c:pt idx="15">
                  <c:v>45813</c:v>
                </c:pt>
                <c:pt idx="16">
                  <c:v>45814</c:v>
                </c:pt>
                <c:pt idx="17">
                  <c:v>45815</c:v>
                </c:pt>
                <c:pt idx="18">
                  <c:v>45816</c:v>
                </c:pt>
                <c:pt idx="19">
                  <c:v>45817</c:v>
                </c:pt>
                <c:pt idx="20">
                  <c:v>45818</c:v>
                </c:pt>
                <c:pt idx="21">
                  <c:v>45819</c:v>
                </c:pt>
                <c:pt idx="22">
                  <c:v>45820</c:v>
                </c:pt>
                <c:pt idx="23">
                  <c:v>45821</c:v>
                </c:pt>
                <c:pt idx="24">
                  <c:v>45822</c:v>
                </c:pt>
                <c:pt idx="25">
                  <c:v>45823</c:v>
                </c:pt>
                <c:pt idx="26">
                  <c:v>45824</c:v>
                </c:pt>
                <c:pt idx="27">
                  <c:v>45825</c:v>
                </c:pt>
                <c:pt idx="28">
                  <c:v>45826</c:v>
                </c:pt>
                <c:pt idx="29">
                  <c:v>45827</c:v>
                </c:pt>
                <c:pt idx="30">
                  <c:v>45828</c:v>
                </c:pt>
                <c:pt idx="31">
                  <c:v>45829</c:v>
                </c:pt>
                <c:pt idx="32">
                  <c:v>45830</c:v>
                </c:pt>
                <c:pt idx="33">
                  <c:v>45831</c:v>
                </c:pt>
                <c:pt idx="34">
                  <c:v>45832</c:v>
                </c:pt>
                <c:pt idx="35">
                  <c:v>45833</c:v>
                </c:pt>
                <c:pt idx="36">
                  <c:v>45834</c:v>
                </c:pt>
                <c:pt idx="37">
                  <c:v>45835</c:v>
                </c:pt>
                <c:pt idx="38">
                  <c:v>45836</c:v>
                </c:pt>
                <c:pt idx="39">
                  <c:v>45837</c:v>
                </c:pt>
                <c:pt idx="40">
                  <c:v>45838</c:v>
                </c:pt>
                <c:pt idx="41">
                  <c:v>45839</c:v>
                </c:pt>
                <c:pt idx="42">
                  <c:v>45840</c:v>
                </c:pt>
                <c:pt idx="43">
                  <c:v>45841</c:v>
                </c:pt>
                <c:pt idx="44">
                  <c:v>45842</c:v>
                </c:pt>
                <c:pt idx="45">
                  <c:v>45843</c:v>
                </c:pt>
                <c:pt idx="46">
                  <c:v>45844</c:v>
                </c:pt>
                <c:pt idx="47">
                  <c:v>45845</c:v>
                </c:pt>
                <c:pt idx="48">
                  <c:v>45846</c:v>
                </c:pt>
                <c:pt idx="49">
                  <c:v>45847</c:v>
                </c:pt>
                <c:pt idx="50">
                  <c:v>45848</c:v>
                </c:pt>
                <c:pt idx="51">
                  <c:v>45849</c:v>
                </c:pt>
                <c:pt idx="52">
                  <c:v>45850</c:v>
                </c:pt>
                <c:pt idx="53">
                  <c:v>45851</c:v>
                </c:pt>
                <c:pt idx="54">
                  <c:v>45852</c:v>
                </c:pt>
                <c:pt idx="55">
                  <c:v>45853</c:v>
                </c:pt>
                <c:pt idx="56">
                  <c:v>45854</c:v>
                </c:pt>
                <c:pt idx="57">
                  <c:v>45855</c:v>
                </c:pt>
                <c:pt idx="58">
                  <c:v>45856</c:v>
                </c:pt>
                <c:pt idx="59">
                  <c:v>45857</c:v>
                </c:pt>
                <c:pt idx="60">
                  <c:v>45858</c:v>
                </c:pt>
                <c:pt idx="61">
                  <c:v>45859</c:v>
                </c:pt>
                <c:pt idx="62">
                  <c:v>45860</c:v>
                </c:pt>
                <c:pt idx="63">
                  <c:v>45861</c:v>
                </c:pt>
                <c:pt idx="64">
                  <c:v>45862</c:v>
                </c:pt>
                <c:pt idx="65">
                  <c:v>45863</c:v>
                </c:pt>
                <c:pt idx="66">
                  <c:v>45864</c:v>
                </c:pt>
                <c:pt idx="67">
                  <c:v>45865</c:v>
                </c:pt>
                <c:pt idx="68">
                  <c:v>45866</c:v>
                </c:pt>
                <c:pt idx="69">
                  <c:v>45867</c:v>
                </c:pt>
                <c:pt idx="70">
                  <c:v>45868</c:v>
                </c:pt>
                <c:pt idx="71">
                  <c:v>45869</c:v>
                </c:pt>
                <c:pt idx="72">
                  <c:v>45870</c:v>
                </c:pt>
                <c:pt idx="73">
                  <c:v>45871</c:v>
                </c:pt>
                <c:pt idx="74">
                  <c:v>45872</c:v>
                </c:pt>
                <c:pt idx="75">
                  <c:v>45873</c:v>
                </c:pt>
                <c:pt idx="76">
                  <c:v>45874</c:v>
                </c:pt>
                <c:pt idx="77">
                  <c:v>45875</c:v>
                </c:pt>
                <c:pt idx="78">
                  <c:v>45876</c:v>
                </c:pt>
                <c:pt idx="79">
                  <c:v>45877</c:v>
                </c:pt>
                <c:pt idx="80">
                  <c:v>45878</c:v>
                </c:pt>
                <c:pt idx="81">
                  <c:v>45879</c:v>
                </c:pt>
                <c:pt idx="82">
                  <c:v>45880</c:v>
                </c:pt>
                <c:pt idx="83">
                  <c:v>45881</c:v>
                </c:pt>
                <c:pt idx="84">
                  <c:v>45882</c:v>
                </c:pt>
                <c:pt idx="85">
                  <c:v>45883</c:v>
                </c:pt>
                <c:pt idx="86">
                  <c:v>45884</c:v>
                </c:pt>
                <c:pt idx="87">
                  <c:v>45885</c:v>
                </c:pt>
                <c:pt idx="88">
                  <c:v>45886</c:v>
                </c:pt>
                <c:pt idx="89">
                  <c:v>45887</c:v>
                </c:pt>
                <c:pt idx="90">
                  <c:v>45888</c:v>
                </c:pt>
                <c:pt idx="91">
                  <c:v>45889</c:v>
                </c:pt>
                <c:pt idx="92">
                  <c:v>45890</c:v>
                </c:pt>
                <c:pt idx="93">
                  <c:v>45891</c:v>
                </c:pt>
                <c:pt idx="94">
                  <c:v>45892</c:v>
                </c:pt>
                <c:pt idx="95">
                  <c:v>45893</c:v>
                </c:pt>
                <c:pt idx="96">
                  <c:v>45894</c:v>
                </c:pt>
                <c:pt idx="97">
                  <c:v>45895</c:v>
                </c:pt>
                <c:pt idx="98">
                  <c:v>45896</c:v>
                </c:pt>
                <c:pt idx="99">
                  <c:v>45897</c:v>
                </c:pt>
                <c:pt idx="100">
                  <c:v>45898</c:v>
                </c:pt>
                <c:pt idx="101">
                  <c:v>45899</c:v>
                </c:pt>
                <c:pt idx="102">
                  <c:v>45900</c:v>
                </c:pt>
                <c:pt idx="103">
                  <c:v>45901</c:v>
                </c:pt>
                <c:pt idx="104">
                  <c:v>45902</c:v>
                </c:pt>
                <c:pt idx="105">
                  <c:v>45903</c:v>
                </c:pt>
                <c:pt idx="106">
                  <c:v>45904</c:v>
                </c:pt>
                <c:pt idx="107">
                  <c:v>45905</c:v>
                </c:pt>
                <c:pt idx="108">
                  <c:v>45906</c:v>
                </c:pt>
                <c:pt idx="109">
                  <c:v>45907</c:v>
                </c:pt>
                <c:pt idx="110">
                  <c:v>45908</c:v>
                </c:pt>
                <c:pt idx="111">
                  <c:v>45909</c:v>
                </c:pt>
                <c:pt idx="112">
                  <c:v>45910</c:v>
                </c:pt>
                <c:pt idx="113">
                  <c:v>45911</c:v>
                </c:pt>
                <c:pt idx="114">
                  <c:v>45912</c:v>
                </c:pt>
                <c:pt idx="115">
                  <c:v>45913</c:v>
                </c:pt>
                <c:pt idx="116">
                  <c:v>45914</c:v>
                </c:pt>
                <c:pt idx="117">
                  <c:v>45915</c:v>
                </c:pt>
                <c:pt idx="118">
                  <c:v>45916</c:v>
                </c:pt>
                <c:pt idx="119">
                  <c:v>45917</c:v>
                </c:pt>
                <c:pt idx="120">
                  <c:v>45918</c:v>
                </c:pt>
                <c:pt idx="121">
                  <c:v>45919</c:v>
                </c:pt>
                <c:pt idx="122">
                  <c:v>45920</c:v>
                </c:pt>
                <c:pt idx="123">
                  <c:v>45921</c:v>
                </c:pt>
                <c:pt idx="124">
                  <c:v>45922</c:v>
                </c:pt>
                <c:pt idx="125">
                  <c:v>45923</c:v>
                </c:pt>
                <c:pt idx="126">
                  <c:v>45924</c:v>
                </c:pt>
                <c:pt idx="127">
                  <c:v>45925</c:v>
                </c:pt>
                <c:pt idx="128">
                  <c:v>45926</c:v>
                </c:pt>
                <c:pt idx="129">
                  <c:v>45927</c:v>
                </c:pt>
                <c:pt idx="130">
                  <c:v>45928</c:v>
                </c:pt>
                <c:pt idx="131">
                  <c:v>45929</c:v>
                </c:pt>
                <c:pt idx="132">
                  <c:v>45930</c:v>
                </c:pt>
                <c:pt idx="133">
                  <c:v>45931</c:v>
                </c:pt>
                <c:pt idx="134">
                  <c:v>45932</c:v>
                </c:pt>
                <c:pt idx="135">
                  <c:v>45933</c:v>
                </c:pt>
                <c:pt idx="136">
                  <c:v>45934</c:v>
                </c:pt>
                <c:pt idx="137">
                  <c:v>45935</c:v>
                </c:pt>
                <c:pt idx="138">
                  <c:v>45936</c:v>
                </c:pt>
                <c:pt idx="139">
                  <c:v>45937</c:v>
                </c:pt>
                <c:pt idx="140">
                  <c:v>45938</c:v>
                </c:pt>
                <c:pt idx="141">
                  <c:v>45939</c:v>
                </c:pt>
                <c:pt idx="142">
                  <c:v>45940</c:v>
                </c:pt>
                <c:pt idx="143">
                  <c:v>45941</c:v>
                </c:pt>
                <c:pt idx="144">
                  <c:v>45942</c:v>
                </c:pt>
                <c:pt idx="145">
                  <c:v>45943</c:v>
                </c:pt>
                <c:pt idx="146">
                  <c:v>45944</c:v>
                </c:pt>
                <c:pt idx="147">
                  <c:v>45945</c:v>
                </c:pt>
                <c:pt idx="148">
                  <c:v>45946</c:v>
                </c:pt>
                <c:pt idx="149">
                  <c:v>45947</c:v>
                </c:pt>
                <c:pt idx="150">
                  <c:v>45948</c:v>
                </c:pt>
                <c:pt idx="151">
                  <c:v>45949</c:v>
                </c:pt>
                <c:pt idx="152">
                  <c:v>45950</c:v>
                </c:pt>
                <c:pt idx="153">
                  <c:v>45951</c:v>
                </c:pt>
                <c:pt idx="154">
                  <c:v>45952</c:v>
                </c:pt>
                <c:pt idx="155">
                  <c:v>45953</c:v>
                </c:pt>
                <c:pt idx="156">
                  <c:v>45954</c:v>
                </c:pt>
                <c:pt idx="157">
                  <c:v>45955</c:v>
                </c:pt>
                <c:pt idx="158">
                  <c:v>45956</c:v>
                </c:pt>
                <c:pt idx="159">
                  <c:v>45957</c:v>
                </c:pt>
                <c:pt idx="160">
                  <c:v>45958</c:v>
                </c:pt>
                <c:pt idx="161">
                  <c:v>45959</c:v>
                </c:pt>
                <c:pt idx="162">
                  <c:v>45960</c:v>
                </c:pt>
                <c:pt idx="163">
                  <c:v>45961</c:v>
                </c:pt>
                <c:pt idx="164">
                  <c:v>45962</c:v>
                </c:pt>
                <c:pt idx="165">
                  <c:v>45963</c:v>
                </c:pt>
                <c:pt idx="166">
                  <c:v>45964</c:v>
                </c:pt>
                <c:pt idx="167">
                  <c:v>45965</c:v>
                </c:pt>
                <c:pt idx="168">
                  <c:v>45966</c:v>
                </c:pt>
                <c:pt idx="169">
                  <c:v>45967</c:v>
                </c:pt>
                <c:pt idx="170">
                  <c:v>45968</c:v>
                </c:pt>
                <c:pt idx="171">
                  <c:v>45969</c:v>
                </c:pt>
                <c:pt idx="172">
                  <c:v>45970</c:v>
                </c:pt>
                <c:pt idx="173">
                  <c:v>45971</c:v>
                </c:pt>
                <c:pt idx="174">
                  <c:v>45972</c:v>
                </c:pt>
                <c:pt idx="175">
                  <c:v>45973</c:v>
                </c:pt>
                <c:pt idx="176">
                  <c:v>45974</c:v>
                </c:pt>
                <c:pt idx="177">
                  <c:v>45975</c:v>
                </c:pt>
                <c:pt idx="178">
                  <c:v>45976</c:v>
                </c:pt>
                <c:pt idx="179">
                  <c:v>45977</c:v>
                </c:pt>
                <c:pt idx="180">
                  <c:v>45978</c:v>
                </c:pt>
                <c:pt idx="181">
                  <c:v>45979</c:v>
                </c:pt>
                <c:pt idx="182">
                  <c:v>45980</c:v>
                </c:pt>
                <c:pt idx="183">
                  <c:v>45981</c:v>
                </c:pt>
                <c:pt idx="184">
                  <c:v>45982</c:v>
                </c:pt>
                <c:pt idx="185">
                  <c:v>45983</c:v>
                </c:pt>
                <c:pt idx="186">
                  <c:v>45984</c:v>
                </c:pt>
                <c:pt idx="187">
                  <c:v>45985</c:v>
                </c:pt>
                <c:pt idx="188">
                  <c:v>45986</c:v>
                </c:pt>
                <c:pt idx="189">
                  <c:v>45987</c:v>
                </c:pt>
                <c:pt idx="190">
                  <c:v>45988</c:v>
                </c:pt>
                <c:pt idx="191">
                  <c:v>45989</c:v>
                </c:pt>
                <c:pt idx="192">
                  <c:v>45990</c:v>
                </c:pt>
                <c:pt idx="193">
                  <c:v>45991</c:v>
                </c:pt>
                <c:pt idx="194">
                  <c:v>45992</c:v>
                </c:pt>
                <c:pt idx="195">
                  <c:v>45993</c:v>
                </c:pt>
                <c:pt idx="196">
                  <c:v>45994</c:v>
                </c:pt>
                <c:pt idx="197">
                  <c:v>45995</c:v>
                </c:pt>
                <c:pt idx="198">
                  <c:v>45996</c:v>
                </c:pt>
                <c:pt idx="199">
                  <c:v>45997</c:v>
                </c:pt>
                <c:pt idx="200">
                  <c:v>45998</c:v>
                </c:pt>
                <c:pt idx="201">
                  <c:v>45999</c:v>
                </c:pt>
                <c:pt idx="202">
                  <c:v>46000</c:v>
                </c:pt>
                <c:pt idx="203">
                  <c:v>46001</c:v>
                </c:pt>
                <c:pt idx="204">
                  <c:v>46002</c:v>
                </c:pt>
                <c:pt idx="205">
                  <c:v>46003</c:v>
                </c:pt>
                <c:pt idx="206">
                  <c:v>46004</c:v>
                </c:pt>
                <c:pt idx="207">
                  <c:v>46005</c:v>
                </c:pt>
                <c:pt idx="208">
                  <c:v>46006</c:v>
                </c:pt>
                <c:pt idx="209">
                  <c:v>46007</c:v>
                </c:pt>
                <c:pt idx="210">
                  <c:v>46008</c:v>
                </c:pt>
                <c:pt idx="211">
                  <c:v>46009</c:v>
                </c:pt>
                <c:pt idx="212">
                  <c:v>46010</c:v>
                </c:pt>
                <c:pt idx="213">
                  <c:v>46011</c:v>
                </c:pt>
                <c:pt idx="214">
                  <c:v>46012</c:v>
                </c:pt>
                <c:pt idx="215">
                  <c:v>46013</c:v>
                </c:pt>
                <c:pt idx="216">
                  <c:v>46014</c:v>
                </c:pt>
                <c:pt idx="217">
                  <c:v>46015</c:v>
                </c:pt>
                <c:pt idx="218">
                  <c:v>46016</c:v>
                </c:pt>
                <c:pt idx="219">
                  <c:v>46017</c:v>
                </c:pt>
                <c:pt idx="220">
                  <c:v>46018</c:v>
                </c:pt>
                <c:pt idx="221">
                  <c:v>46019</c:v>
                </c:pt>
                <c:pt idx="222">
                  <c:v>46020</c:v>
                </c:pt>
                <c:pt idx="223">
                  <c:v>46021</c:v>
                </c:pt>
                <c:pt idx="224">
                  <c:v>46022</c:v>
                </c:pt>
                <c:pt idx="225">
                  <c:v>46023</c:v>
                </c:pt>
                <c:pt idx="226">
                  <c:v>46024</c:v>
                </c:pt>
                <c:pt idx="227">
                  <c:v>46025</c:v>
                </c:pt>
                <c:pt idx="228">
                  <c:v>46026</c:v>
                </c:pt>
                <c:pt idx="229">
                  <c:v>46027</c:v>
                </c:pt>
                <c:pt idx="230">
                  <c:v>46028</c:v>
                </c:pt>
                <c:pt idx="231">
                  <c:v>46029</c:v>
                </c:pt>
                <c:pt idx="232">
                  <c:v>46030</c:v>
                </c:pt>
                <c:pt idx="233">
                  <c:v>46031</c:v>
                </c:pt>
                <c:pt idx="234">
                  <c:v>46032</c:v>
                </c:pt>
                <c:pt idx="235">
                  <c:v>46033</c:v>
                </c:pt>
                <c:pt idx="236">
                  <c:v>46034</c:v>
                </c:pt>
                <c:pt idx="237">
                  <c:v>46035</c:v>
                </c:pt>
                <c:pt idx="238">
                  <c:v>46036</c:v>
                </c:pt>
                <c:pt idx="239">
                  <c:v>46037</c:v>
                </c:pt>
                <c:pt idx="240">
                  <c:v>46038</c:v>
                </c:pt>
                <c:pt idx="241">
                  <c:v>46039</c:v>
                </c:pt>
                <c:pt idx="242">
                  <c:v>46040</c:v>
                </c:pt>
                <c:pt idx="243">
                  <c:v>46041</c:v>
                </c:pt>
                <c:pt idx="244">
                  <c:v>46042</c:v>
                </c:pt>
                <c:pt idx="245">
                  <c:v>46043</c:v>
                </c:pt>
                <c:pt idx="246">
                  <c:v>46044</c:v>
                </c:pt>
                <c:pt idx="247">
                  <c:v>46045</c:v>
                </c:pt>
                <c:pt idx="248">
                  <c:v>46046</c:v>
                </c:pt>
                <c:pt idx="249">
                  <c:v>46047</c:v>
                </c:pt>
                <c:pt idx="250">
                  <c:v>46048</c:v>
                </c:pt>
                <c:pt idx="251">
                  <c:v>46049</c:v>
                </c:pt>
                <c:pt idx="252">
                  <c:v>46050</c:v>
                </c:pt>
                <c:pt idx="253">
                  <c:v>46051</c:v>
                </c:pt>
                <c:pt idx="254">
                  <c:v>46052</c:v>
                </c:pt>
                <c:pt idx="255">
                  <c:v>46053</c:v>
                </c:pt>
                <c:pt idx="256">
                  <c:v>46054</c:v>
                </c:pt>
                <c:pt idx="257">
                  <c:v>46055</c:v>
                </c:pt>
                <c:pt idx="258">
                  <c:v>46056</c:v>
                </c:pt>
                <c:pt idx="259">
                  <c:v>46057</c:v>
                </c:pt>
                <c:pt idx="260">
                  <c:v>46058</c:v>
                </c:pt>
                <c:pt idx="261">
                  <c:v>46059</c:v>
                </c:pt>
                <c:pt idx="262">
                  <c:v>46060</c:v>
                </c:pt>
                <c:pt idx="263">
                  <c:v>46061</c:v>
                </c:pt>
                <c:pt idx="264">
                  <c:v>46062</c:v>
                </c:pt>
                <c:pt idx="265">
                  <c:v>46063</c:v>
                </c:pt>
                <c:pt idx="266">
                  <c:v>46064</c:v>
                </c:pt>
                <c:pt idx="267">
                  <c:v>46065</c:v>
                </c:pt>
                <c:pt idx="268">
                  <c:v>46066</c:v>
                </c:pt>
                <c:pt idx="269">
                  <c:v>46067</c:v>
                </c:pt>
                <c:pt idx="270">
                  <c:v>46068</c:v>
                </c:pt>
                <c:pt idx="271">
                  <c:v>46069</c:v>
                </c:pt>
                <c:pt idx="272">
                  <c:v>46070</c:v>
                </c:pt>
                <c:pt idx="273">
                  <c:v>46071</c:v>
                </c:pt>
                <c:pt idx="274">
                  <c:v>46072</c:v>
                </c:pt>
                <c:pt idx="275">
                  <c:v>46073</c:v>
                </c:pt>
                <c:pt idx="276">
                  <c:v>46074</c:v>
                </c:pt>
                <c:pt idx="277">
                  <c:v>46075</c:v>
                </c:pt>
                <c:pt idx="278">
                  <c:v>46076</c:v>
                </c:pt>
                <c:pt idx="279">
                  <c:v>46077</c:v>
                </c:pt>
                <c:pt idx="280">
                  <c:v>46078</c:v>
                </c:pt>
                <c:pt idx="281">
                  <c:v>46079</c:v>
                </c:pt>
                <c:pt idx="282">
                  <c:v>46080</c:v>
                </c:pt>
                <c:pt idx="283">
                  <c:v>46081</c:v>
                </c:pt>
                <c:pt idx="284">
                  <c:v>46082</c:v>
                </c:pt>
                <c:pt idx="285">
                  <c:v>46083</c:v>
                </c:pt>
                <c:pt idx="286">
                  <c:v>46084</c:v>
                </c:pt>
                <c:pt idx="287">
                  <c:v>46085</c:v>
                </c:pt>
                <c:pt idx="288">
                  <c:v>46086</c:v>
                </c:pt>
                <c:pt idx="289">
                  <c:v>46087</c:v>
                </c:pt>
                <c:pt idx="290">
                  <c:v>46088</c:v>
                </c:pt>
                <c:pt idx="291">
                  <c:v>46089</c:v>
                </c:pt>
                <c:pt idx="292">
                  <c:v>46090</c:v>
                </c:pt>
                <c:pt idx="293">
                  <c:v>46091</c:v>
                </c:pt>
                <c:pt idx="294">
                  <c:v>46092</c:v>
                </c:pt>
                <c:pt idx="295">
                  <c:v>46093</c:v>
                </c:pt>
                <c:pt idx="296">
                  <c:v>46094</c:v>
                </c:pt>
                <c:pt idx="297">
                  <c:v>46095</c:v>
                </c:pt>
                <c:pt idx="298">
                  <c:v>46096</c:v>
                </c:pt>
                <c:pt idx="299">
                  <c:v>46097</c:v>
                </c:pt>
                <c:pt idx="300">
                  <c:v>46098</c:v>
                </c:pt>
                <c:pt idx="301">
                  <c:v>46099</c:v>
                </c:pt>
                <c:pt idx="302">
                  <c:v>46100</c:v>
                </c:pt>
                <c:pt idx="303">
                  <c:v>46101</c:v>
                </c:pt>
                <c:pt idx="304">
                  <c:v>46102</c:v>
                </c:pt>
                <c:pt idx="305">
                  <c:v>46103</c:v>
                </c:pt>
                <c:pt idx="306">
                  <c:v>46104</c:v>
                </c:pt>
                <c:pt idx="307">
                  <c:v>46105</c:v>
                </c:pt>
                <c:pt idx="308">
                  <c:v>46106</c:v>
                </c:pt>
                <c:pt idx="309">
                  <c:v>46107</c:v>
                </c:pt>
                <c:pt idx="310">
                  <c:v>46108</c:v>
                </c:pt>
                <c:pt idx="311">
                  <c:v>46109</c:v>
                </c:pt>
                <c:pt idx="312">
                  <c:v>46110</c:v>
                </c:pt>
                <c:pt idx="313">
                  <c:v>46111</c:v>
                </c:pt>
                <c:pt idx="314">
                  <c:v>46112</c:v>
                </c:pt>
                <c:pt idx="315">
                  <c:v>46113</c:v>
                </c:pt>
                <c:pt idx="316">
                  <c:v>46114</c:v>
                </c:pt>
                <c:pt idx="317">
                  <c:v>46115</c:v>
                </c:pt>
                <c:pt idx="318">
                  <c:v>46116</c:v>
                </c:pt>
                <c:pt idx="319">
                  <c:v>46117</c:v>
                </c:pt>
                <c:pt idx="320">
                  <c:v>46118</c:v>
                </c:pt>
                <c:pt idx="321">
                  <c:v>46119</c:v>
                </c:pt>
                <c:pt idx="322">
                  <c:v>46120</c:v>
                </c:pt>
                <c:pt idx="323">
                  <c:v>46121</c:v>
                </c:pt>
                <c:pt idx="324">
                  <c:v>46122</c:v>
                </c:pt>
                <c:pt idx="325">
                  <c:v>46123</c:v>
                </c:pt>
                <c:pt idx="326">
                  <c:v>46124</c:v>
                </c:pt>
                <c:pt idx="327">
                  <c:v>46125</c:v>
                </c:pt>
                <c:pt idx="328">
                  <c:v>46126</c:v>
                </c:pt>
                <c:pt idx="329">
                  <c:v>46127</c:v>
                </c:pt>
                <c:pt idx="330">
                  <c:v>46128</c:v>
                </c:pt>
                <c:pt idx="331">
                  <c:v>46129</c:v>
                </c:pt>
                <c:pt idx="332">
                  <c:v>46130</c:v>
                </c:pt>
                <c:pt idx="333">
                  <c:v>46131</c:v>
                </c:pt>
                <c:pt idx="334">
                  <c:v>46132</c:v>
                </c:pt>
                <c:pt idx="335">
                  <c:v>46133</c:v>
                </c:pt>
                <c:pt idx="336">
                  <c:v>46134</c:v>
                </c:pt>
                <c:pt idx="337">
                  <c:v>46135</c:v>
                </c:pt>
                <c:pt idx="338">
                  <c:v>46136</c:v>
                </c:pt>
                <c:pt idx="339">
                  <c:v>46137</c:v>
                </c:pt>
                <c:pt idx="340">
                  <c:v>46138</c:v>
                </c:pt>
                <c:pt idx="341">
                  <c:v>46139</c:v>
                </c:pt>
                <c:pt idx="342">
                  <c:v>46140</c:v>
                </c:pt>
                <c:pt idx="343">
                  <c:v>46141</c:v>
                </c:pt>
                <c:pt idx="344">
                  <c:v>46142</c:v>
                </c:pt>
                <c:pt idx="345">
                  <c:v>46143</c:v>
                </c:pt>
                <c:pt idx="346">
                  <c:v>46144</c:v>
                </c:pt>
                <c:pt idx="347">
                  <c:v>46145</c:v>
                </c:pt>
                <c:pt idx="348">
                  <c:v>46146</c:v>
                </c:pt>
                <c:pt idx="349">
                  <c:v>46147</c:v>
                </c:pt>
                <c:pt idx="350">
                  <c:v>46148</c:v>
                </c:pt>
                <c:pt idx="351">
                  <c:v>46149</c:v>
                </c:pt>
                <c:pt idx="352">
                  <c:v>46150</c:v>
                </c:pt>
                <c:pt idx="353">
                  <c:v>46151</c:v>
                </c:pt>
                <c:pt idx="354">
                  <c:v>46152</c:v>
                </c:pt>
                <c:pt idx="355">
                  <c:v>46153</c:v>
                </c:pt>
                <c:pt idx="356">
                  <c:v>46154</c:v>
                </c:pt>
                <c:pt idx="357">
                  <c:v>46155</c:v>
                </c:pt>
                <c:pt idx="358">
                  <c:v>46156</c:v>
                </c:pt>
                <c:pt idx="359">
                  <c:v>46157</c:v>
                </c:pt>
                <c:pt idx="360">
                  <c:v>46158</c:v>
                </c:pt>
                <c:pt idx="361">
                  <c:v>46159</c:v>
                </c:pt>
                <c:pt idx="362">
                  <c:v>46160</c:v>
                </c:pt>
                <c:pt idx="363">
                  <c:v>46161</c:v>
                </c:pt>
                <c:pt idx="364">
                  <c:v>46162</c:v>
                </c:pt>
                <c:pt idx="365">
                  <c:v>46163</c:v>
                </c:pt>
                <c:pt idx="366">
                  <c:v>46164</c:v>
                </c:pt>
                <c:pt idx="367">
                  <c:v>46165</c:v>
                </c:pt>
                <c:pt idx="368">
                  <c:v>46166</c:v>
                </c:pt>
                <c:pt idx="369">
                  <c:v>46167</c:v>
                </c:pt>
                <c:pt idx="370">
                  <c:v>46168</c:v>
                </c:pt>
                <c:pt idx="371">
                  <c:v>46169</c:v>
                </c:pt>
                <c:pt idx="372">
                  <c:v>46170</c:v>
                </c:pt>
                <c:pt idx="373">
                  <c:v>46171</c:v>
                </c:pt>
                <c:pt idx="374">
                  <c:v>46172</c:v>
                </c:pt>
                <c:pt idx="375">
                  <c:v>46173</c:v>
                </c:pt>
                <c:pt idx="376">
                  <c:v>46174</c:v>
                </c:pt>
                <c:pt idx="377">
                  <c:v>46175</c:v>
                </c:pt>
                <c:pt idx="378">
                  <c:v>46176</c:v>
                </c:pt>
                <c:pt idx="379">
                  <c:v>46177</c:v>
                </c:pt>
                <c:pt idx="380">
                  <c:v>46178</c:v>
                </c:pt>
                <c:pt idx="381">
                  <c:v>46179</c:v>
                </c:pt>
                <c:pt idx="382">
                  <c:v>46180</c:v>
                </c:pt>
                <c:pt idx="383">
                  <c:v>46181</c:v>
                </c:pt>
                <c:pt idx="384">
                  <c:v>46182</c:v>
                </c:pt>
                <c:pt idx="385">
                  <c:v>46183</c:v>
                </c:pt>
                <c:pt idx="386">
                  <c:v>46184</c:v>
                </c:pt>
                <c:pt idx="387">
                  <c:v>46185</c:v>
                </c:pt>
                <c:pt idx="388">
                  <c:v>46186</c:v>
                </c:pt>
                <c:pt idx="389">
                  <c:v>46187</c:v>
                </c:pt>
                <c:pt idx="390">
                  <c:v>46188</c:v>
                </c:pt>
                <c:pt idx="391">
                  <c:v>46189</c:v>
                </c:pt>
                <c:pt idx="392">
                  <c:v>46190</c:v>
                </c:pt>
                <c:pt idx="393">
                  <c:v>46191</c:v>
                </c:pt>
                <c:pt idx="394">
                  <c:v>46192</c:v>
                </c:pt>
                <c:pt idx="395">
                  <c:v>46193</c:v>
                </c:pt>
                <c:pt idx="396">
                  <c:v>46194</c:v>
                </c:pt>
                <c:pt idx="397">
                  <c:v>46195</c:v>
                </c:pt>
                <c:pt idx="398">
                  <c:v>46196</c:v>
                </c:pt>
                <c:pt idx="399">
                  <c:v>46197</c:v>
                </c:pt>
                <c:pt idx="400">
                  <c:v>46198</c:v>
                </c:pt>
                <c:pt idx="401">
                  <c:v>46199</c:v>
                </c:pt>
                <c:pt idx="402">
                  <c:v>46200</c:v>
                </c:pt>
                <c:pt idx="403">
                  <c:v>46201</c:v>
                </c:pt>
                <c:pt idx="404">
                  <c:v>46202</c:v>
                </c:pt>
                <c:pt idx="405">
                  <c:v>46203</c:v>
                </c:pt>
                <c:pt idx="406">
                  <c:v>46204</c:v>
                </c:pt>
                <c:pt idx="407">
                  <c:v>46205</c:v>
                </c:pt>
                <c:pt idx="408">
                  <c:v>46206</c:v>
                </c:pt>
                <c:pt idx="409">
                  <c:v>46207</c:v>
                </c:pt>
                <c:pt idx="410">
                  <c:v>46208</c:v>
                </c:pt>
                <c:pt idx="411">
                  <c:v>46209</c:v>
                </c:pt>
                <c:pt idx="412">
                  <c:v>46210</c:v>
                </c:pt>
                <c:pt idx="413">
                  <c:v>46211</c:v>
                </c:pt>
                <c:pt idx="414">
                  <c:v>46212</c:v>
                </c:pt>
                <c:pt idx="415">
                  <c:v>46213</c:v>
                </c:pt>
                <c:pt idx="416">
                  <c:v>46214</c:v>
                </c:pt>
                <c:pt idx="417">
                  <c:v>46215</c:v>
                </c:pt>
                <c:pt idx="418">
                  <c:v>46216</c:v>
                </c:pt>
                <c:pt idx="419">
                  <c:v>46217</c:v>
                </c:pt>
                <c:pt idx="420">
                  <c:v>46218</c:v>
                </c:pt>
                <c:pt idx="421">
                  <c:v>46219</c:v>
                </c:pt>
                <c:pt idx="422">
                  <c:v>46220</c:v>
                </c:pt>
                <c:pt idx="423">
                  <c:v>46221</c:v>
                </c:pt>
                <c:pt idx="424">
                  <c:v>46222</c:v>
                </c:pt>
                <c:pt idx="425">
                  <c:v>46223</c:v>
                </c:pt>
                <c:pt idx="426">
                  <c:v>46224</c:v>
                </c:pt>
                <c:pt idx="427">
                  <c:v>46225</c:v>
                </c:pt>
                <c:pt idx="428">
                  <c:v>46226</c:v>
                </c:pt>
                <c:pt idx="429">
                  <c:v>46227</c:v>
                </c:pt>
                <c:pt idx="430">
                  <c:v>46228</c:v>
                </c:pt>
                <c:pt idx="431">
                  <c:v>46229</c:v>
                </c:pt>
                <c:pt idx="432">
                  <c:v>46230</c:v>
                </c:pt>
                <c:pt idx="433">
                  <c:v>46231</c:v>
                </c:pt>
                <c:pt idx="434">
                  <c:v>46232</c:v>
                </c:pt>
                <c:pt idx="435">
                  <c:v>46233</c:v>
                </c:pt>
                <c:pt idx="436">
                  <c:v>46234</c:v>
                </c:pt>
                <c:pt idx="437">
                  <c:v>46235</c:v>
                </c:pt>
              </c:numCache>
            </c:numRef>
          </c:cat>
          <c:val>
            <c:numRef>
              <c:f>'Valores Cuota Diarios'!$T$2524:$T$2961</c:f>
              <c:numCache>
                <c:formatCode>#,##0.00</c:formatCode>
                <c:ptCount val="438"/>
                <c:pt idx="0">
                  <c:v>100.00801402103801</c:v>
                </c:pt>
                <c:pt idx="1">
                  <c:v>99.823041010550654</c:v>
                </c:pt>
                <c:pt idx="2">
                  <c:v>99.646170491551899</c:v>
                </c:pt>
                <c:pt idx="3">
                  <c:v>99.644822305176248</c:v>
                </c:pt>
                <c:pt idx="4">
                  <c:v>99.643474678678643</c:v>
                </c:pt>
                <c:pt idx="5">
                  <c:v>99.733756695968765</c:v>
                </c:pt>
                <c:pt idx="6">
                  <c:v>100.93211914209843</c:v>
                </c:pt>
                <c:pt idx="7">
                  <c:v>100.36396160232054</c:v>
                </c:pt>
                <c:pt idx="8">
                  <c:v>100.7958937117606</c:v>
                </c:pt>
                <c:pt idx="9">
                  <c:v>100.73137677506178</c:v>
                </c:pt>
                <c:pt idx="10">
                  <c:v>100.71409513735648</c:v>
                </c:pt>
                <c:pt idx="11">
                  <c:v>100.70901372617847</c:v>
                </c:pt>
                <c:pt idx="12">
                  <c:v>101.13543653289101</c:v>
                </c:pt>
                <c:pt idx="13">
                  <c:v>101.42764934020734</c:v>
                </c:pt>
                <c:pt idx="14">
                  <c:v>101.52333711622785</c:v>
                </c:pt>
                <c:pt idx="15">
                  <c:v>101.22127572076828</c:v>
                </c:pt>
                <c:pt idx="16">
                  <c:v>101.64648138566754</c:v>
                </c:pt>
                <c:pt idx="17">
                  <c:v>101.64144300872988</c:v>
                </c:pt>
                <c:pt idx="18">
                  <c:v>101.63640498209305</c:v>
                </c:pt>
                <c:pt idx="19">
                  <c:v>101.74708883693835</c:v>
                </c:pt>
                <c:pt idx="20">
                  <c:v>102.1055923182731</c:v>
                </c:pt>
                <c:pt idx="21">
                  <c:v>102.04069908823051</c:v>
                </c:pt>
                <c:pt idx="22">
                  <c:v>102.50977116119731</c:v>
                </c:pt>
                <c:pt idx="23">
                  <c:v>101.71446360402024</c:v>
                </c:pt>
                <c:pt idx="24">
                  <c:v>101.70942596743726</c:v>
                </c:pt>
                <c:pt idx="25">
                  <c:v>101.70438867758401</c:v>
                </c:pt>
                <c:pt idx="26">
                  <c:v>102.29621371838932</c:v>
                </c:pt>
                <c:pt idx="27">
                  <c:v>101.65668178412338</c:v>
                </c:pt>
                <c:pt idx="28">
                  <c:v>101.71097480924441</c:v>
                </c:pt>
                <c:pt idx="29">
                  <c:v>101.5818734529701</c:v>
                </c:pt>
                <c:pt idx="30">
                  <c:v>101.403104793211</c:v>
                </c:pt>
                <c:pt idx="31">
                  <c:v>101.39808171927766</c:v>
                </c:pt>
                <c:pt idx="32">
                  <c:v>101.39305864534428</c:v>
                </c:pt>
                <c:pt idx="33">
                  <c:v>102.19203321639029</c:v>
                </c:pt>
                <c:pt idx="34">
                  <c:v>103.04275720308851</c:v>
                </c:pt>
                <c:pt idx="35">
                  <c:v>103.05240530519863</c:v>
                </c:pt>
                <c:pt idx="36">
                  <c:v>103.78036511532018</c:v>
                </c:pt>
                <c:pt idx="37">
                  <c:v>104.07026170114143</c:v>
                </c:pt>
                <c:pt idx="38">
                  <c:v>104.06511623160522</c:v>
                </c:pt>
                <c:pt idx="39">
                  <c:v>104.05997076206903</c:v>
                </c:pt>
                <c:pt idx="40">
                  <c:v>104.51169548537175</c:v>
                </c:pt>
                <c:pt idx="41">
                  <c:v>104.53865721047553</c:v>
                </c:pt>
                <c:pt idx="42">
                  <c:v>104.80961599533254</c:v>
                </c:pt>
                <c:pt idx="43">
                  <c:v>105.34819712485378</c:v>
                </c:pt>
                <c:pt idx="44">
                  <c:v>105.39599134546954</c:v>
                </c:pt>
                <c:pt idx="45">
                  <c:v>105.39082572740831</c:v>
                </c:pt>
                <c:pt idx="46">
                  <c:v>105.38566045642887</c:v>
                </c:pt>
                <c:pt idx="47">
                  <c:v>104.73645336700959</c:v>
                </c:pt>
                <c:pt idx="48">
                  <c:v>104.52436661866341</c:v>
                </c:pt>
                <c:pt idx="49">
                  <c:v>105.01099852205942</c:v>
                </c:pt>
                <c:pt idx="50">
                  <c:v>105.23146451862395</c:v>
                </c:pt>
                <c:pt idx="51">
                  <c:v>104.85805277280902</c:v>
                </c:pt>
                <c:pt idx="52">
                  <c:v>104.85289964969168</c:v>
                </c:pt>
                <c:pt idx="53">
                  <c:v>104.84774687365615</c:v>
                </c:pt>
                <c:pt idx="54">
                  <c:v>104.94559443232909</c:v>
                </c:pt>
                <c:pt idx="55">
                  <c:v>104.46056396424414</c:v>
                </c:pt>
                <c:pt idx="56">
                  <c:v>104.83331174262302</c:v>
                </c:pt>
                <c:pt idx="57">
                  <c:v>105.21583800062668</c:v>
                </c:pt>
                <c:pt idx="58">
                  <c:v>105.26338308813116</c:v>
                </c:pt>
                <c:pt idx="59">
                  <c:v>105.25824598751875</c:v>
                </c:pt>
                <c:pt idx="60">
                  <c:v>105.25310919886968</c:v>
                </c:pt>
                <c:pt idx="61">
                  <c:v>105.48194056106202</c:v>
                </c:pt>
                <c:pt idx="62">
                  <c:v>105.56373922524978</c:v>
                </c:pt>
                <c:pt idx="63">
                  <c:v>106.21870754274387</c:v>
                </c:pt>
                <c:pt idx="64">
                  <c:v>106.22276525013841</c:v>
                </c:pt>
                <c:pt idx="65">
                  <c:v>106.46857365826064</c:v>
                </c:pt>
                <c:pt idx="66">
                  <c:v>106.46338134013392</c:v>
                </c:pt>
                <c:pt idx="67">
                  <c:v>106.45818933397051</c:v>
                </c:pt>
                <c:pt idx="68">
                  <c:v>106.35909261355771</c:v>
                </c:pt>
                <c:pt idx="69">
                  <c:v>106.15543263881385</c:v>
                </c:pt>
                <c:pt idx="70">
                  <c:v>105.93216670292414</c:v>
                </c:pt>
                <c:pt idx="71">
                  <c:v>105.60113302509238</c:v>
                </c:pt>
                <c:pt idx="72">
                  <c:v>104.51424052004653</c:v>
                </c:pt>
                <c:pt idx="73">
                  <c:v>104.50907721451205</c:v>
                </c:pt>
                <c:pt idx="74">
                  <c:v>104.50391422094096</c:v>
                </c:pt>
                <c:pt idx="75">
                  <c:v>105.7027111020529</c:v>
                </c:pt>
                <c:pt idx="76">
                  <c:v>105.41311863666748</c:v>
                </c:pt>
                <c:pt idx="77">
                  <c:v>105.94505266138025</c:v>
                </c:pt>
                <c:pt idx="78">
                  <c:v>105.9239049773203</c:v>
                </c:pt>
                <c:pt idx="79">
                  <c:v>106.43385088868729</c:v>
                </c:pt>
                <c:pt idx="80">
                  <c:v>106.42861507232027</c:v>
                </c:pt>
                <c:pt idx="81">
                  <c:v>106.42337936500086</c:v>
                </c:pt>
                <c:pt idx="82">
                  <c:v>106.23453830012559</c:v>
                </c:pt>
                <c:pt idx="83">
                  <c:v>107.0511048435197</c:v>
                </c:pt>
                <c:pt idx="84">
                  <c:v>107.49299573232685</c:v>
                </c:pt>
                <c:pt idx="85">
                  <c:v>107.33935472131218</c:v>
                </c:pt>
                <c:pt idx="86">
                  <c:v>107.17642115904404</c:v>
                </c:pt>
                <c:pt idx="87">
                  <c:v>107.17115108688574</c:v>
                </c:pt>
                <c:pt idx="88">
                  <c:v>107.16588131355216</c:v>
                </c:pt>
                <c:pt idx="89">
                  <c:v>107.01348610265246</c:v>
                </c:pt>
                <c:pt idx="90">
                  <c:v>106.64678129773381</c:v>
                </c:pt>
                <c:pt idx="91">
                  <c:v>106.49263228475333</c:v>
                </c:pt>
                <c:pt idx="92">
                  <c:v>106.05586504400844</c:v>
                </c:pt>
                <c:pt idx="93">
                  <c:v>107.42453439916696</c:v>
                </c:pt>
                <c:pt idx="94">
                  <c:v>107.41925297167062</c:v>
                </c:pt>
                <c:pt idx="95">
                  <c:v>107.41397184299896</c:v>
                </c:pt>
                <c:pt idx="96">
                  <c:v>106.97311578407864</c:v>
                </c:pt>
                <c:pt idx="97">
                  <c:v>107.27549588596257</c:v>
                </c:pt>
                <c:pt idx="98">
                  <c:v>107.38193463502135</c:v>
                </c:pt>
                <c:pt idx="99">
                  <c:v>107.82914127947794</c:v>
                </c:pt>
                <c:pt idx="100">
                  <c:v>107.32327648184076</c:v>
                </c:pt>
                <c:pt idx="101">
                  <c:v>107.31799935232112</c:v>
                </c:pt>
                <c:pt idx="102">
                  <c:v>107.31272282145487</c:v>
                </c:pt>
                <c:pt idx="103">
                  <c:v>107.31632312286509</c:v>
                </c:pt>
                <c:pt idx="104">
                  <c:v>106.64824720615366</c:v>
                </c:pt>
                <c:pt idx="105">
                  <c:v>107.14327009180386</c:v>
                </c:pt>
                <c:pt idx="106">
                  <c:v>107.73044937900679</c:v>
                </c:pt>
                <c:pt idx="107">
                  <c:v>107.80756641041859</c:v>
                </c:pt>
                <c:pt idx="108">
                  <c:v>107.80226862735746</c:v>
                </c:pt>
                <c:pt idx="109">
                  <c:v>107.79697114362301</c:v>
                </c:pt>
                <c:pt idx="110">
                  <c:v>108.02507813520765</c:v>
                </c:pt>
                <c:pt idx="111">
                  <c:v>108.13450838063153</c:v>
                </c:pt>
                <c:pt idx="112">
                  <c:v>108.37188791437495</c:v>
                </c:pt>
                <c:pt idx="113">
                  <c:v>109.08533098131403</c:v>
                </c:pt>
                <c:pt idx="114">
                  <c:v>108.95314622035112</c:v>
                </c:pt>
                <c:pt idx="115">
                  <c:v>108.94779605511948</c:v>
                </c:pt>
                <c:pt idx="116">
                  <c:v>108.94244618921454</c:v>
                </c:pt>
                <c:pt idx="117">
                  <c:v>109.46232516308424</c:v>
                </c:pt>
                <c:pt idx="118">
                  <c:v>109.40897437141884</c:v>
                </c:pt>
                <c:pt idx="119">
                  <c:v>109.4222303531492</c:v>
                </c:pt>
                <c:pt idx="120">
                  <c:v>109.51947650571452</c:v>
                </c:pt>
                <c:pt idx="121">
                  <c:v>109.74042509954182</c:v>
                </c:pt>
                <c:pt idx="122">
                  <c:v>109.73503871578086</c:v>
                </c:pt>
                <c:pt idx="123">
                  <c:v>109.72965263134658</c:v>
                </c:pt>
                <c:pt idx="124">
                  <c:v>110.06824948483269</c:v>
                </c:pt>
                <c:pt idx="125">
                  <c:v>109.61262906648685</c:v>
                </c:pt>
                <c:pt idx="126">
                  <c:v>109.37365531880006</c:v>
                </c:pt>
                <c:pt idx="127">
                  <c:v>108.88202410385814</c:v>
                </c:pt>
                <c:pt idx="128">
                  <c:v>109.31439282503524</c:v>
                </c:pt>
                <c:pt idx="129">
                  <c:v>109.30902589750902</c:v>
                </c:pt>
                <c:pt idx="130">
                  <c:v>109.30365926930952</c:v>
                </c:pt>
                <c:pt idx="131">
                  <c:v>109.70988090625924</c:v>
                </c:pt>
                <c:pt idx="132">
                  <c:v>110.02088223367195</c:v>
                </c:pt>
                <c:pt idx="133">
                  <c:v>110.35665553850468</c:v>
                </c:pt>
                <c:pt idx="134">
                  <c:v>110.42943981609935</c:v>
                </c:pt>
                <c:pt idx="135">
                  <c:v>110.42747774338285</c:v>
                </c:pt>
                <c:pt idx="136">
                  <c:v>110.42206885742553</c:v>
                </c:pt>
                <c:pt idx="137">
                  <c:v>110.41666027268144</c:v>
                </c:pt>
                <c:pt idx="138">
                  <c:v>110.54843262650003</c:v>
                </c:pt>
                <c:pt idx="139">
                  <c:v>110.17223627962269</c:v>
                </c:pt>
                <c:pt idx="140">
                  <c:v>110.62268319357186</c:v>
                </c:pt>
                <c:pt idx="141">
                  <c:v>110.25001495724851</c:v>
                </c:pt>
                <c:pt idx="142">
                  <c:v>108.14121541634391</c:v>
                </c:pt>
                <c:pt idx="143">
                  <c:v>108.13591890905785</c:v>
                </c:pt>
                <c:pt idx="144">
                  <c:v>108.13062260859104</c:v>
                </c:pt>
                <c:pt idx="145">
                  <c:v>109.27695133671618</c:v>
                </c:pt>
                <c:pt idx="146">
                  <c:v>109.24035911696801</c:v>
                </c:pt>
                <c:pt idx="147">
                  <c:v>109.72543202198723</c:v>
                </c:pt>
                <c:pt idx="148">
                  <c:v>109.32296561637939</c:v>
                </c:pt>
                <c:pt idx="149">
                  <c:v>109.75187847289166</c:v>
                </c:pt>
                <c:pt idx="150">
                  <c:v>109.74650794586806</c:v>
                </c:pt>
                <c:pt idx="151">
                  <c:v>109.74113771339429</c:v>
                </c:pt>
                <c:pt idx="152">
                  <c:v>110.56920918094002</c:v>
                </c:pt>
                <c:pt idx="153">
                  <c:v>110.49265251235867</c:v>
                </c:pt>
                <c:pt idx="154">
                  <c:v>110.10200429789404</c:v>
                </c:pt>
                <c:pt idx="155">
                  <c:v>110.51527963995098</c:v>
                </c:pt>
                <c:pt idx="156">
                  <c:v>111.12993262037475</c:v>
                </c:pt>
                <c:pt idx="157">
                  <c:v>111.12451213831964</c:v>
                </c:pt>
                <c:pt idx="158">
                  <c:v>111.11909194183362</c:v>
                </c:pt>
                <c:pt idx="159">
                  <c:v>112.09307880933174</c:v>
                </c:pt>
                <c:pt idx="160">
                  <c:v>112.31015958004943</c:v>
                </c:pt>
                <c:pt idx="161">
                  <c:v>112.36597002984922</c:v>
                </c:pt>
                <c:pt idx="162">
                  <c:v>111.23599895893038</c:v>
                </c:pt>
                <c:pt idx="163">
                  <c:v>111.35655343491288</c:v>
                </c:pt>
                <c:pt idx="164">
                  <c:v>111.3511190086674</c:v>
                </c:pt>
                <c:pt idx="165">
                  <c:v>111.34568486983019</c:v>
                </c:pt>
                <c:pt idx="166">
                  <c:v>111.45834395185011</c:v>
                </c:pt>
                <c:pt idx="167">
                  <c:v>110.54939013299622</c:v>
                </c:pt>
                <c:pt idx="168">
                  <c:v>110.71283759569395</c:v>
                </c:pt>
                <c:pt idx="169">
                  <c:v>110.07707201062692</c:v>
                </c:pt>
                <c:pt idx="170">
                  <c:v>110.14224340592959</c:v>
                </c:pt>
                <c:pt idx="171">
                  <c:v>110.13686727882958</c:v>
                </c:pt>
                <c:pt idx="172">
                  <c:v>110.13149143689655</c:v>
                </c:pt>
                <c:pt idx="173">
                  <c:v>111.31917928701704</c:v>
                </c:pt>
                <c:pt idx="174">
                  <c:v>111.53638398350832</c:v>
                </c:pt>
                <c:pt idx="175">
                  <c:v>111.60731056008517</c:v>
                </c:pt>
                <c:pt idx="176">
                  <c:v>110.30194150057778</c:v>
                </c:pt>
                <c:pt idx="177">
                  <c:v>110.14777882487195</c:v>
                </c:pt>
                <c:pt idx="178">
                  <c:v>110.14241689593322</c:v>
                </c:pt>
                <c:pt idx="179">
                  <c:v>110.13705523944957</c:v>
                </c:pt>
                <c:pt idx="180">
                  <c:v>109.40192888628047</c:v>
                </c:pt>
                <c:pt idx="181">
                  <c:v>108.74764714442566</c:v>
                </c:pt>
                <c:pt idx="182">
                  <c:v>108.88205132910065</c:v>
                </c:pt>
                <c:pt idx="183">
                  <c:v>107.71768935201445</c:v>
                </c:pt>
                <c:pt idx="184">
                  <c:v>108.4351235215327</c:v>
                </c:pt>
                <c:pt idx="185">
                  <c:v>108.4298400715798</c:v>
                </c:pt>
                <c:pt idx="186">
                  <c:v>108.42455689404859</c:v>
                </c:pt>
                <c:pt idx="187">
                  <c:v>109.63098545702735</c:v>
                </c:pt>
                <c:pt idx="188">
                  <c:v>110.42071958683843</c:v>
                </c:pt>
                <c:pt idx="189">
                  <c:v>111.02733089130406</c:v>
                </c:pt>
                <c:pt idx="190">
                  <c:v>111.0145675606999</c:v>
                </c:pt>
                <c:pt idx="191">
                  <c:v>111.41542214099215</c:v>
                </c:pt>
                <c:pt idx="192">
                  <c:v>111.41000123805544</c:v>
                </c:pt>
                <c:pt idx="193">
                  <c:v>111.4045806081013</c:v>
                </c:pt>
                <c:pt idx="194">
                  <c:v>111.04458534579152</c:v>
                </c:pt>
                <c:pt idx="195">
                  <c:v>111.26459428495684</c:v>
                </c:pt>
                <c:pt idx="196">
                  <c:v>111.64432807923538</c:v>
                </c:pt>
                <c:pt idx="197">
                  <c:v>111.71840734280863</c:v>
                </c:pt>
                <c:pt idx="198">
                  <c:v>111.84282688378578</c:v>
                </c:pt>
                <c:pt idx="199">
                  <c:v>111.83735254193321</c:v>
                </c:pt>
                <c:pt idx="200">
                  <c:v>111.83187847308498</c:v>
                </c:pt>
                <c:pt idx="201">
                  <c:v>111.58303781667414</c:v>
                </c:pt>
                <c:pt idx="202">
                  <c:v>111.55110583210468</c:v>
                </c:pt>
                <c:pt idx="203">
                  <c:v>112.04976564765691</c:v>
                </c:pt>
                <c:pt idx="204">
                  <c:v>112.37161908251265</c:v>
                </c:pt>
                <c:pt idx="205">
                  <c:v>111.09263995590032</c:v>
                </c:pt>
                <c:pt idx="206">
                  <c:v>111.08720155129959</c:v>
                </c:pt>
                <c:pt idx="207">
                  <c:v>111.08176341837527</c:v>
                </c:pt>
                <c:pt idx="208">
                  <c:v>110.83336608295775</c:v>
                </c:pt>
                <c:pt idx="209">
                  <c:v>110.6785167513744</c:v>
                </c:pt>
                <c:pt idx="210">
                  <c:v>109.54507733095529</c:v>
                </c:pt>
                <c:pt idx="211">
                  <c:v>110.37091823268638</c:v>
                </c:pt>
                <c:pt idx="212">
                  <c:v>111.19407879764559</c:v>
                </c:pt>
                <c:pt idx="213">
                  <c:v>111.18863247887946</c:v>
                </c:pt>
                <c:pt idx="214">
                  <c:v>111.18318630077039</c:v>
                </c:pt>
                <c:pt idx="215">
                  <c:v>111.67000025568534</c:v>
                </c:pt>
                <c:pt idx="216">
                  <c:v>112.12675522650133</c:v>
                </c:pt>
                <c:pt idx="217">
                  <c:v>112.40925731676025</c:v>
                </c:pt>
                <c:pt idx="218">
                  <c:v>112.40375513220798</c:v>
                </c:pt>
                <c:pt idx="219">
                  <c:v>112.42234633357576</c:v>
                </c:pt>
                <c:pt idx="220">
                  <c:v>112.41684360395297</c:v>
                </c:pt>
                <c:pt idx="221">
                  <c:v>112.41134114825188</c:v>
                </c:pt>
                <c:pt idx="222">
                  <c:v>112.17270586583103</c:v>
                </c:pt>
                <c:pt idx="223">
                  <c:v>111.97087567125459</c:v>
                </c:pt>
                <c:pt idx="224">
                  <c:v>111.35660113896988</c:v>
                </c:pt>
                <c:pt idx="225">
                  <c:v>111.3511493406257</c:v>
                </c:pt>
                <c:pt idx="226">
                  <c:v>111.41865690973665</c:v>
                </c:pt>
                <c:pt idx="227">
                  <c:v>111.41320315081447</c:v>
                </c:pt>
                <c:pt idx="228">
                  <c:v>111.40774963276631</c:v>
                </c:pt>
                <c:pt idx="229">
                  <c:v>111.7985329145291</c:v>
                </c:pt>
                <c:pt idx="230">
                  <c:v>112.43622366651233</c:v>
                </c:pt>
                <c:pt idx="231">
                  <c:v>112.29310274927379</c:v>
                </c:pt>
                <c:pt idx="232">
                  <c:v>111.82261002489892</c:v>
                </c:pt>
                <c:pt idx="233">
                  <c:v>112.4688060899767</c:v>
                </c:pt>
                <c:pt idx="234">
                  <c:v>112.46330407598468</c:v>
                </c:pt>
                <c:pt idx="235">
                  <c:v>112.45780233214904</c:v>
                </c:pt>
                <c:pt idx="236">
                  <c:v>112.73622369871008</c:v>
                </c:pt>
                <c:pt idx="237">
                  <c:v>112.49884374972072</c:v>
                </c:pt>
                <c:pt idx="238">
                  <c:v>112.04907514616059</c:v>
                </c:pt>
                <c:pt idx="239">
                  <c:v>112.28168630761122</c:v>
                </c:pt>
                <c:pt idx="240">
                  <c:v>112.17000290289864</c:v>
                </c:pt>
                <c:pt idx="241">
                  <c:v>112.16451868204645</c:v>
                </c:pt>
                <c:pt idx="242">
                  <c:v>112.1590345833842</c:v>
                </c:pt>
                <c:pt idx="243">
                  <c:v>112.13372136051487</c:v>
                </c:pt>
                <c:pt idx="244">
                  <c:v>110.42967746647189</c:v>
                </c:pt>
                <c:pt idx="245">
                  <c:v>111.36674134426221</c:v>
                </c:pt>
                <c:pt idx="246">
                  <c:v>111.88348062993181</c:v>
                </c:pt>
                <c:pt idx="247">
                  <c:v>111.97565451831829</c:v>
                </c:pt>
                <c:pt idx="248">
                  <c:v>111.97018037278642</c:v>
                </c:pt>
                <c:pt idx="249">
                  <c:v>111.96470649310922</c:v>
                </c:pt>
                <c:pt idx="250">
                  <c:v>112.66658487368771</c:v>
                </c:pt>
                <c:pt idx="251">
                  <c:v>113.33405669502193</c:v>
                </c:pt>
                <c:pt idx="252">
                  <c:v>113.53266993393609</c:v>
                </c:pt>
                <c:pt idx="253">
                  <c:v>113.15214878047406</c:v>
                </c:pt>
                <c:pt idx="254">
                  <c:v>112.03455617049416</c:v>
                </c:pt>
                <c:pt idx="255">
                  <c:v>112.02908782446509</c:v>
                </c:pt>
                <c:pt idx="256">
                  <c:v>112.02357759826972</c:v>
                </c:pt>
                <c:pt idx="257">
                  <c:v>112.39597401049004</c:v>
                </c:pt>
                <c:pt idx="258">
                  <c:v>111.73263518942007</c:v>
                </c:pt>
                <c:pt idx="259">
                  <c:v>110.64331283504232</c:v>
                </c:pt>
                <c:pt idx="260">
                  <c:v>109.43070447978829</c:v>
                </c:pt>
                <c:pt idx="261">
                  <c:v>111.49271789871872</c:v>
                </c:pt>
                <c:pt idx="262">
                  <c:v>111.48723520406772</c:v>
                </c:pt>
                <c:pt idx="263">
                  <c:v>111.48175251074517</c:v>
                </c:pt>
                <c:pt idx="264">
                  <c:v>112.4021017889004</c:v>
                </c:pt>
                <c:pt idx="265">
                  <c:v>112.19429922835877</c:v>
                </c:pt>
                <c:pt idx="266">
                  <c:v>112.36287935194223</c:v>
                </c:pt>
                <c:pt idx="267">
                  <c:v>110.97138847901185</c:v>
                </c:pt>
                <c:pt idx="268">
                  <c:v>111.19653202838856</c:v>
                </c:pt>
                <c:pt idx="269">
                  <c:v>111.19106456507167</c:v>
                </c:pt>
                <c:pt idx="270">
                  <c:v>111.18559736164886</c:v>
                </c:pt>
                <c:pt idx="271">
                  <c:v>111.16431957307509</c:v>
                </c:pt>
                <c:pt idx="272">
                  <c:v>111.04487446721662</c:v>
                </c:pt>
                <c:pt idx="273">
                  <c:v>111.5644728897387</c:v>
                </c:pt>
                <c:pt idx="274">
                  <c:v>111.35892148822695</c:v>
                </c:pt>
                <c:pt idx="275">
                  <c:v>112.09839978128662</c:v>
                </c:pt>
                <c:pt idx="276">
                  <c:v>112.09291819564564</c:v>
                </c:pt>
                <c:pt idx="277">
                  <c:v>112.0874368504515</c:v>
                </c:pt>
                <c:pt idx="278">
                  <c:v>111.33927530966008</c:v>
                </c:pt>
                <c:pt idx="279">
                  <c:v>112.16896941929961</c:v>
                </c:pt>
                <c:pt idx="280">
                  <c:v>113.14272139583559</c:v>
                </c:pt>
                <c:pt idx="281">
                  <c:v>112.64010522942317</c:v>
                </c:pt>
                <c:pt idx="282">
                  <c:v>112.22554723558764</c:v>
                </c:pt>
                <c:pt idx="283">
                  <c:v>112.22007642031996</c:v>
                </c:pt>
                <c:pt idx="284">
                  <c:v>112.21463517199888</c:v>
                </c:pt>
                <c:pt idx="285">
                  <c:v>111.9238724133443</c:v>
                </c:pt>
                <c:pt idx="286">
                  <c:v>110.25716265702162</c:v>
                </c:pt>
                <c:pt idx="287">
                  <c:v>111.11811052184522</c:v>
                </c:pt>
                <c:pt idx="288">
                  <c:v>110.24905664231926</c:v>
                </c:pt>
                <c:pt idx="289">
                  <c:v>109.14450409143448</c:v>
                </c:pt>
                <c:pt idx="290">
                  <c:v>109.13921104546961</c:v>
                </c:pt>
                <c:pt idx="291">
                  <c:v>109.13391822381288</c:v>
                </c:pt>
                <c:pt idx="292">
                  <c:v>110.11535008222774</c:v>
                </c:pt>
                <c:pt idx="293">
                  <c:v>110.1481565046908</c:v>
                </c:pt>
                <c:pt idx="294">
                  <c:v>109.92337023763227</c:v>
                </c:pt>
                <c:pt idx="295">
                  <c:v>108.41487320443495</c:v>
                </c:pt>
                <c:pt idx="296">
                  <c:v>107.80790533762647</c:v>
                </c:pt>
                <c:pt idx="297">
                  <c:v>107.80269342401738</c:v>
                </c:pt>
                <c:pt idx="298">
                  <c:v>107.79748171915914</c:v>
                </c:pt>
                <c:pt idx="299">
                  <c:v>108.84287438727786</c:v>
                </c:pt>
                <c:pt idx="300">
                  <c:v>109.23578134760399</c:v>
                </c:pt>
                <c:pt idx="301">
                  <c:v>108.01168444337014</c:v>
                </c:pt>
                <c:pt idx="302">
                  <c:v>107.85629320407018</c:v>
                </c:pt>
                <c:pt idx="303">
                  <c:v>106.09039827147068</c:v>
                </c:pt>
                <c:pt idx="304">
                  <c:v>106.08525693929687</c:v>
                </c:pt>
                <c:pt idx="305">
                  <c:v>106.08011582238019</c:v>
                </c:pt>
                <c:pt idx="306">
                  <c:v>107.20861899407942</c:v>
                </c:pt>
                <c:pt idx="307">
                  <c:v>106.78367557882443</c:v>
                </c:pt>
                <c:pt idx="308">
                  <c:v>107.28473987421042</c:v>
                </c:pt>
                <c:pt idx="309">
                  <c:v>105.34866294486487</c:v>
                </c:pt>
                <c:pt idx="310">
                  <c:v>104.16499430045043</c:v>
                </c:pt>
                <c:pt idx="311">
                  <c:v>104.15995674412812</c:v>
                </c:pt>
                <c:pt idx="312">
                  <c:v>104.15491939081964</c:v>
                </c:pt>
                <c:pt idx="313">
                  <c:v>103.6350116900791</c:v>
                </c:pt>
                <c:pt idx="314">
                  <c:v>106.10857802196833</c:v>
                </c:pt>
                <c:pt idx="315">
                  <c:v>107.07207263022265</c:v>
                </c:pt>
                <c:pt idx="316">
                  <c:v>107.01279046034173</c:v>
                </c:pt>
                <c:pt idx="317">
                  <c:v>107.00758162969051</c:v>
                </c:pt>
                <c:pt idx="318">
                  <c:v>107.00237300208308</c:v>
                </c:pt>
                <c:pt idx="319">
                  <c:v>106.99716457751938</c:v>
                </c:pt>
                <c:pt idx="320">
                  <c:v>107.39796961697355</c:v>
                </c:pt>
                <c:pt idx="321">
                  <c:v>107.48499633137816</c:v>
                </c:pt>
                <c:pt idx="322">
                  <c:v>110.1385180975728</c:v>
                </c:pt>
                <c:pt idx="323">
                  <c:v>110.41540198785184</c:v>
                </c:pt>
                <c:pt idx="324">
                  <c:v>110.4395272297331</c:v>
                </c:pt>
                <c:pt idx="325">
                  <c:v>110.43416021928969</c:v>
                </c:pt>
                <c:pt idx="326">
                  <c:v>110.42879341253075</c:v>
                </c:pt>
                <c:pt idx="327">
                  <c:v>111.34479463600564</c:v>
                </c:pt>
                <c:pt idx="328">
                  <c:v>112.55554756907087</c:v>
                </c:pt>
                <c:pt idx="329">
                  <c:v>113.13483746309029</c:v>
                </c:pt>
                <c:pt idx="330">
                  <c:v>113.48335452030904</c:v>
                </c:pt>
                <c:pt idx="331">
                  <c:v>114.7266279006718</c:v>
                </c:pt>
                <c:pt idx="332">
                  <c:v>114.72218736186764</c:v>
                </c:pt>
                <c:pt idx="333">
                  <c:v>114.71775129082565</c:v>
                </c:pt>
                <c:pt idx="334">
                  <c:v>114.51808317855725</c:v>
                </c:pt>
                <c:pt idx="335">
                  <c:v>113.8614079282199</c:v>
                </c:pt>
                <c:pt idx="336">
                  <c:v>115.05921756410831</c:v>
                </c:pt>
                <c:pt idx="337">
                  <c:v>114.3637318458686</c:v>
                </c:pt>
                <c:pt idx="338">
                  <c:v>115.40966718701397</c:v>
                </c:pt>
                <c:pt idx="339">
                  <c:v>115.40634922580713</c:v>
                </c:pt>
                <c:pt idx="340">
                  <c:v>115.40304019915152</c:v>
                </c:pt>
                <c:pt idx="341">
                  <c:v>115.54092475814424</c:v>
                </c:pt>
                <c:pt idx="342">
                  <c:v>114.83219460130618</c:v>
                </c:pt>
                <c:pt idx="343">
                  <c:v>114.86821296954122</c:v>
                </c:pt>
                <c:pt idx="344">
                  <c:v>115.83576749217379</c:v>
                </c:pt>
                <c:pt idx="345">
                  <c:v>116.27888142977477</c:v>
                </c:pt>
                <c:pt idx="346">
                  <c:v>116.27597511779295</c:v>
                </c:pt>
                <c:pt idx="347">
                  <c:v>116.27376080610799</c:v>
                </c:pt>
                <c:pt idx="348">
                  <c:v>116.06597927818208</c:v>
                </c:pt>
                <c:pt idx="349">
                  <c:v>117.34391071798362</c:v>
                </c:pt>
                <c:pt idx="350">
                  <c:v>119.21007468319327</c:v>
                </c:pt>
                <c:pt idx="351">
                  <c:v>118.46633487242261</c:v>
                </c:pt>
                <c:pt idx="352">
                  <c:v>120.83753984834814</c:v>
                </c:pt>
                <c:pt idx="353">
                  <c:v>120.83806761515586</c:v>
                </c:pt>
                <c:pt idx="354">
                  <c:v>120.83587417409019</c:v>
                </c:pt>
                <c:pt idx="355">
                  <c:v>121.59651868900598</c:v>
                </c:pt>
                <c:pt idx="356">
                  <c:v>120.15789968276665</c:v>
                </c:pt>
                <c:pt idx="357">
                  <c:v>121.41182510293167</c:v>
                </c:pt>
                <c:pt idx="358">
                  <c:v>122.09601864736453</c:v>
                </c:pt>
                <c:pt idx="359">
                  <c:v>120.25604661743202</c:v>
                </c:pt>
                <c:pt idx="360">
                  <c:v>120.25337176900648</c:v>
                </c:pt>
                <c:pt idx="361">
                  <c:v>120.25098441435991</c:v>
                </c:pt>
                <c:pt idx="362">
                  <c:v>119.51295899715829</c:v>
                </c:pt>
                <c:pt idx="363">
                  <c:v>118.92756107339989</c:v>
                </c:pt>
                <c:pt idx="364">
                  <c:v>120.51144101136603</c:v>
                </c:pt>
                <c:pt idx="365">
                  <c:v>121.31416569848676</c:v>
                </c:pt>
                <c:pt idx="366">
                  <c:v>121.41869249706353</c:v>
                </c:pt>
                <c:pt idx="367">
                  <c:v>121.41566603983442</c:v>
                </c:pt>
                <c:pt idx="368">
                  <c:v>121.4132926266393</c:v>
                </c:pt>
                <c:pt idx="369">
                  <c:v>121.44925192549674</c:v>
                </c:pt>
                <c:pt idx="370">
                  <c:v>124.10591915195597</c:v>
                </c:pt>
                <c:pt idx="371">
                  <c:v>124.00357543737562</c:v>
                </c:pt>
                <c:pt idx="372">
                  <c:v>125.11381100202458</c:v>
                </c:pt>
                <c:pt idx="373">
                  <c:v>125.82861316474717</c:v>
                </c:pt>
                <c:pt idx="374">
                  <c:v>125.82622571391248</c:v>
                </c:pt>
                <c:pt idx="375">
                  <c:v>125.82367861436803</c:v>
                </c:pt>
                <c:pt idx="376">
                  <c:v>127.5251271792678</c:v>
                </c:pt>
                <c:pt idx="377">
                  <c:v>128.21307001100453</c:v>
                </c:pt>
                <c:pt idx="378">
                  <c:v>127.54949741444474</c:v>
                </c:pt>
                <c:pt idx="379">
                  <c:v>126.51906446714062</c:v>
                </c:pt>
                <c:pt idx="380">
                  <c:v>121.04980099549357</c:v>
                </c:pt>
                <c:pt idx="381">
                  <c:v>121.04755157971488</c:v>
                </c:pt>
                <c:pt idx="382">
                  <c:v>121.04519512261635</c:v>
                </c:pt>
                <c:pt idx="383">
                  <c:v>122.64921830603949</c:v>
                </c:pt>
                <c:pt idx="384">
                  <c:v>121.73184785391479</c:v>
                </c:pt>
                <c:pt idx="385">
                  <c:v>119.67462224017019</c:v>
                </c:pt>
                <c:pt idx="386">
                  <c:v>123.27974751956484</c:v>
                </c:pt>
                <c:pt idx="387">
                  <c:v>123.78706722838849</c:v>
                </c:pt>
                <c:pt idx="388">
                  <c:v>123.78433136716355</c:v>
                </c:pt>
                <c:pt idx="389">
                  <c:v>123.78152981868828</c:v>
                </c:pt>
                <c:pt idx="390">
                  <c:v>126.88416998962431</c:v>
                </c:pt>
                <c:pt idx="391">
                  <c:v>125.11482856529177</c:v>
                </c:pt>
                <c:pt idx="392">
                  <c:v>124.64698697745904</c:v>
                </c:pt>
                <c:pt idx="393">
                  <c:v>127.30475470136963</c:v>
                </c:pt>
                <c:pt idx="394">
                  <c:v>127.30208399780997</c:v>
                </c:pt>
                <c:pt idx="395">
                  <c:v>127.29957502546662</c:v>
                </c:pt>
                <c:pt idx="396">
                  <c:v>127.29705761254611</c:v>
                </c:pt>
                <c:pt idx="397">
                  <c:v>127.8563583077319</c:v>
                </c:pt>
                <c:pt idx="398">
                  <c:v>123.68875402724082</c:v>
                </c:pt>
                <c:pt idx="399">
                  <c:v>123.66659654814873</c:v>
                </c:pt>
                <c:pt idx="400">
                  <c:v>124.98755126624025</c:v>
                </c:pt>
                <c:pt idx="401">
                  <c:v>123.03606436879791</c:v>
                </c:pt>
                <c:pt idx="402">
                  <c:v>123.03346595975714</c:v>
                </c:pt>
                <c:pt idx="403">
                  <c:v>123.03085321849191</c:v>
                </c:pt>
                <c:pt idx="404">
                  <c:v>124.65550574835575</c:v>
                </c:pt>
                <c:pt idx="405">
                  <c:v>126.42428718835816</c:v>
                </c:pt>
                <c:pt idx="406">
                  <c:v>123.78692132285349</c:v>
                </c:pt>
                <c:pt idx="407">
                  <c:v>121.85296306097386</c:v>
                </c:pt>
                <c:pt idx="408">
                  <c:v>121.85077746895386</c:v>
                </c:pt>
                <c:pt idx="409">
                  <c:v>121.84852802042005</c:v>
                </c:pt>
                <c:pt idx="410">
                  <c:v>121.84626469109634</c:v>
                </c:pt>
                <c:pt idx="411">
                  <c:v>123.5404686626861</c:v>
                </c:pt>
                <c:pt idx="412">
                  <c:v>121.60779369991356</c:v>
                </c:pt>
                <c:pt idx="413">
                  <c:v>122.11654683146639</c:v>
                </c:pt>
                <c:pt idx="414">
                  <c:v>123.54777523321441</c:v>
                </c:pt>
                <c:pt idx="415">
                  <c:v>123.56052797365408</c:v>
                </c:pt>
                <c:pt idx="416">
                  <c:v>123.55809214194717</c:v>
                </c:pt>
                <c:pt idx="417">
                  <c:v>123.55529188839455</c:v>
                </c:pt>
                <c:pt idx="418">
                  <c:v>121.22313709175256</c:v>
                </c:pt>
                <c:pt idx="419">
                  <c:v>122.48315592038574</c:v>
                </c:pt>
                <c:pt idx="420">
                  <c:v>121.66480214382612</c:v>
                </c:pt>
                <c:pt idx="421">
                  <c:v>119.86712475310199</c:v>
                </c:pt>
                <c:pt idx="422">
                  <c:v>119.05499504976082</c:v>
                </c:pt>
                <c:pt idx="423">
                  <c:v>119.05261900333056</c:v>
                </c:pt>
                <c:pt idx="424">
                  <c:v>119.05025931418309</c:v>
                </c:pt>
                <c:pt idx="425">
                  <c:v>119.02872419845994</c:v>
                </c:pt>
                <c:pt idx="426">
                  <c:v>121.35213370105015</c:v>
                </c:pt>
                <c:pt idx="427">
                  <c:v>121.10053179748968</c:v>
                </c:pt>
                <c:pt idx="428">
                  <c:v>120.48078228611074</c:v>
                </c:pt>
                <c:pt idx="429">
                  <c:v>119.07655106895608</c:v>
                </c:pt>
                <c:pt idx="430">
                  <c:v>119.07415444796246</c:v>
                </c:pt>
                <c:pt idx="431">
                  <c:v>119.07160657932363</c:v>
                </c:pt>
                <c:pt idx="432">
                  <c:v>118.6261051974049</c:v>
                </c:pt>
                <c:pt idx="433">
                  <c:v>117.1272236362676</c:v>
                </c:pt>
                <c:pt idx="434">
                  <c:v>114.94290727291767</c:v>
                </c:pt>
                <c:pt idx="435">
                  <c:v>118.71683507801272</c:v>
                </c:pt>
                <c:pt idx="436">
                  <c:v>118.67628020891895</c:v>
                </c:pt>
                <c:pt idx="437">
                  <c:v>118.67413247084906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7-45E1-B25F-D11800EE4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7123983"/>
        <c:axId val="2137109103"/>
      </c:lineChart>
      <c:dateAx>
        <c:axId val="2137123983"/>
        <c:scaling>
          <c:orientation val="minMax"/>
          <c:max val="46234"/>
          <c:min val="45798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137109103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2137109103"/>
        <c:scaling>
          <c:orientation val="minMax"/>
          <c:max val="135"/>
          <c:min val="8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137123983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'Valores Cuota Diarios'!$AE$33:$AE$146</c:f>
              <c:numCache>
                <c:formatCode>_ [$S/.-280A]\ * #,##0.00_ ;_ [$S/.-280A]\ * \-#,##0.00_ ;_ [$S/.-280A]\ * "-"??_ ;_ @_ </c:formatCode>
                <c:ptCount val="114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995-4951-AF38-261D26B09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91312"/>
        <c:axId val="107485040"/>
      </c:scatterChart>
      <c:valAx>
        <c:axId val="10749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7485040"/>
        <c:crosses val="autoZero"/>
        <c:crossBetween val="midCat"/>
      </c:valAx>
      <c:valAx>
        <c:axId val="10748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[$S/.-280A]\ * #,##0.00_ ;_ [$S/.-280A]\ * \-#,##0.00_ ;_ [$S/.-280A]\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7491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600" b="1"/>
              <a:t>Valores</a:t>
            </a:r>
            <a:r>
              <a:rPr lang="es-PE" sz="1600" b="1" baseline="0"/>
              <a:t> Cuota: </a:t>
            </a:r>
            <a:r>
              <a:rPr lang="es-PE" sz="1600" b="1"/>
              <a:t>Faro Capital Renta</a:t>
            </a:r>
            <a:r>
              <a:rPr lang="es-PE" sz="1600" b="1" baseline="0"/>
              <a:t> Variable</a:t>
            </a:r>
            <a:r>
              <a:rPr lang="es-PE" sz="1600" b="1"/>
              <a:t> Global FMIV y Fondo de Fondos </a:t>
            </a:r>
            <a:r>
              <a:rPr lang="es-PE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Renta Variable Global FMIV</a:t>
            </a:r>
            <a:r>
              <a:rPr lang="es-PE" sz="1600" b="1"/>
              <a:t>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RV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Diarios'!$Q$3:$Q$2564</c:f>
              <c:numCache>
                <c:formatCode>#,##0.00</c:formatCode>
                <c:ptCount val="2562"/>
                <c:pt idx="716">
                  <c:v>100</c:v>
                </c:pt>
                <c:pt idx="717">
                  <c:v>101.33817661606646</c:v>
                </c:pt>
                <c:pt idx="718">
                  <c:v>101.33351678332798</c:v>
                </c:pt>
                <c:pt idx="719">
                  <c:v>101.32887262267271</c:v>
                </c:pt>
                <c:pt idx="720">
                  <c:v>102.04287706123552</c:v>
                </c:pt>
                <c:pt idx="721">
                  <c:v>103.34768635816519</c:v>
                </c:pt>
                <c:pt idx="722">
                  <c:v>103.44291873308558</c:v>
                </c:pt>
                <c:pt idx="723">
                  <c:v>103.5830249285054</c:v>
                </c:pt>
                <c:pt idx="724">
                  <c:v>103.26258180393891</c:v>
                </c:pt>
                <c:pt idx="725">
                  <c:v>103.2578452008165</c:v>
                </c:pt>
                <c:pt idx="726">
                  <c:v>103.25309924605908</c:v>
                </c:pt>
                <c:pt idx="727">
                  <c:v>104.17782632040772</c:v>
                </c:pt>
                <c:pt idx="728">
                  <c:v>104.80908506131846</c:v>
                </c:pt>
                <c:pt idx="729">
                  <c:v>102.28659841821023</c:v>
                </c:pt>
                <c:pt idx="730">
                  <c:v>103.36938215134192</c:v>
                </c:pt>
                <c:pt idx="731">
                  <c:v>101.43774115853526</c:v>
                </c:pt>
                <c:pt idx="732">
                  <c:v>101.43308404431026</c:v>
                </c:pt>
                <c:pt idx="733">
                  <c:v>101.42843160590273</c:v>
                </c:pt>
                <c:pt idx="734">
                  <c:v>102.36687752878166</c:v>
                </c:pt>
                <c:pt idx="735">
                  <c:v>103.49571806423899</c:v>
                </c:pt>
                <c:pt idx="736">
                  <c:v>104.39766455575204</c:v>
                </c:pt>
                <c:pt idx="737">
                  <c:v>105.15610085670895</c:v>
                </c:pt>
                <c:pt idx="738">
                  <c:v>105.15127073723663</c:v>
                </c:pt>
                <c:pt idx="739">
                  <c:v>105.14644061776431</c:v>
                </c:pt>
                <c:pt idx="740">
                  <c:v>105.14161984992698</c:v>
                </c:pt>
                <c:pt idx="741">
                  <c:v>106.85374523879648</c:v>
                </c:pt>
                <c:pt idx="742">
                  <c:v>106.03683316424726</c:v>
                </c:pt>
                <c:pt idx="743">
                  <c:v>107.23653392630266</c:v>
                </c:pt>
                <c:pt idx="744">
                  <c:v>106.86260054121941</c:v>
                </c:pt>
                <c:pt idx="745">
                  <c:v>107.22916865808838</c:v>
                </c:pt>
                <c:pt idx="746">
                  <c:v>107.22424766711549</c:v>
                </c:pt>
                <c:pt idx="747">
                  <c:v>107.21933032438791</c:v>
                </c:pt>
                <c:pt idx="748">
                  <c:v>105.85439315427381</c:v>
                </c:pt>
                <c:pt idx="749">
                  <c:v>106.7869066961904</c:v>
                </c:pt>
                <c:pt idx="750">
                  <c:v>108.15376470330746</c:v>
                </c:pt>
                <c:pt idx="751">
                  <c:v>107.28560400308234</c:v>
                </c:pt>
                <c:pt idx="752">
                  <c:v>108.04061163955662</c:v>
                </c:pt>
                <c:pt idx="753">
                  <c:v>108.03565633292088</c:v>
                </c:pt>
                <c:pt idx="754">
                  <c:v>108.03070102628514</c:v>
                </c:pt>
                <c:pt idx="755">
                  <c:v>109.49389269694916</c:v>
                </c:pt>
                <c:pt idx="756">
                  <c:v>109.60864914408116</c:v>
                </c:pt>
                <c:pt idx="757">
                  <c:v>109.92419649488234</c:v>
                </c:pt>
                <c:pt idx="758">
                  <c:v>108.88181603948719</c:v>
                </c:pt>
                <c:pt idx="759">
                  <c:v>107.84243225293906</c:v>
                </c:pt>
                <c:pt idx="760">
                  <c:v>107.83749573419578</c:v>
                </c:pt>
                <c:pt idx="761">
                  <c:v>107.83254512453315</c:v>
                </c:pt>
                <c:pt idx="762">
                  <c:v>109.01796250218234</c:v>
                </c:pt>
                <c:pt idx="763">
                  <c:v>108.19054841531575</c:v>
                </c:pt>
                <c:pt idx="764">
                  <c:v>109.63584931538689</c:v>
                </c:pt>
                <c:pt idx="765">
                  <c:v>109.23909523508658</c:v>
                </c:pt>
                <c:pt idx="766">
                  <c:v>109.25147022747809</c:v>
                </c:pt>
                <c:pt idx="767">
                  <c:v>109.24580375831938</c:v>
                </c:pt>
                <c:pt idx="768">
                  <c:v>109.24079517583419</c:v>
                </c:pt>
                <c:pt idx="769">
                  <c:v>110.74490659099732</c:v>
                </c:pt>
                <c:pt idx="770">
                  <c:v>111.26224081891043</c:v>
                </c:pt>
                <c:pt idx="771">
                  <c:v>112.41422439469204</c:v>
                </c:pt>
                <c:pt idx="772">
                  <c:v>112.57467562771198</c:v>
                </c:pt>
                <c:pt idx="773">
                  <c:v>111.9954352687889</c:v>
                </c:pt>
                <c:pt idx="774">
                  <c:v>111.99064849680452</c:v>
                </c:pt>
                <c:pt idx="775">
                  <c:v>111.98586220947209</c:v>
                </c:pt>
                <c:pt idx="776">
                  <c:v>111.79650553346967</c:v>
                </c:pt>
                <c:pt idx="777">
                  <c:v>110.90878206475422</c:v>
                </c:pt>
                <c:pt idx="778">
                  <c:v>112.22044851547567</c:v>
                </c:pt>
                <c:pt idx="779">
                  <c:v>112.55253713849602</c:v>
                </c:pt>
                <c:pt idx="780">
                  <c:v>112.1243803166148</c:v>
                </c:pt>
                <c:pt idx="781">
                  <c:v>112.11924773290316</c:v>
                </c:pt>
                <c:pt idx="782">
                  <c:v>112.11410207809547</c:v>
                </c:pt>
                <c:pt idx="783">
                  <c:v>113.15902292364888</c:v>
                </c:pt>
                <c:pt idx="784">
                  <c:v>113.41252639194978</c:v>
                </c:pt>
                <c:pt idx="785">
                  <c:v>113.08212310309975</c:v>
                </c:pt>
                <c:pt idx="786">
                  <c:v>113.22601272023356</c:v>
                </c:pt>
                <c:pt idx="787">
                  <c:v>113.30503566365155</c:v>
                </c:pt>
                <c:pt idx="788">
                  <c:v>113.29984706928975</c:v>
                </c:pt>
                <c:pt idx="789">
                  <c:v>113.29466571146125</c:v>
                </c:pt>
                <c:pt idx="790">
                  <c:v>114.06083729075181</c:v>
                </c:pt>
                <c:pt idx="791">
                  <c:v>114.84937699441095</c:v>
                </c:pt>
                <c:pt idx="792">
                  <c:v>115.76368040994383</c:v>
                </c:pt>
                <c:pt idx="793">
                  <c:v>115.77309304477485</c:v>
                </c:pt>
                <c:pt idx="794">
                  <c:v>116.82883056864226</c:v>
                </c:pt>
                <c:pt idx="795">
                  <c:v>116.82348202052566</c:v>
                </c:pt>
                <c:pt idx="796">
                  <c:v>116.81813347240906</c:v>
                </c:pt>
                <c:pt idx="797">
                  <c:v>116.320246897101</c:v>
                </c:pt>
                <c:pt idx="798">
                  <c:v>117.74929735949205</c:v>
                </c:pt>
                <c:pt idx="799">
                  <c:v>118.6627987378989</c:v>
                </c:pt>
                <c:pt idx="800">
                  <c:v>114.53274403387455</c:v>
                </c:pt>
                <c:pt idx="801">
                  <c:v>113.25286431408728</c:v>
                </c:pt>
                <c:pt idx="802">
                  <c:v>113.24777421129922</c:v>
                </c:pt>
                <c:pt idx="803">
                  <c:v>113.2426858486117</c:v>
                </c:pt>
                <c:pt idx="804">
                  <c:v>113.29767219029733</c:v>
                </c:pt>
                <c:pt idx="805">
                  <c:v>110.8142700934295</c:v>
                </c:pt>
                <c:pt idx="806">
                  <c:v>112.58542595438807</c:v>
                </c:pt>
                <c:pt idx="807">
                  <c:v>111.26057999215118</c:v>
                </c:pt>
                <c:pt idx="808">
                  <c:v>111.33381327360021</c:v>
                </c:pt>
                <c:pt idx="809">
                  <c:v>111.32871769916311</c:v>
                </c:pt>
                <c:pt idx="810">
                  <c:v>111.32361346782318</c:v>
                </c:pt>
                <c:pt idx="811">
                  <c:v>112.92568297436624</c:v>
                </c:pt>
                <c:pt idx="812">
                  <c:v>113.82543126025138</c:v>
                </c:pt>
                <c:pt idx="813">
                  <c:v>113.76073582583629</c:v>
                </c:pt>
                <c:pt idx="814">
                  <c:v>112.77868398526938</c:v>
                </c:pt>
                <c:pt idx="815">
                  <c:v>112.38129446802219</c:v>
                </c:pt>
                <c:pt idx="816">
                  <c:v>112.37615647472595</c:v>
                </c:pt>
                <c:pt idx="817">
                  <c:v>112.37100864481202</c:v>
                </c:pt>
                <c:pt idx="818">
                  <c:v>111.09194997031949</c:v>
                </c:pt>
                <c:pt idx="819">
                  <c:v>111.74702608179307</c:v>
                </c:pt>
                <c:pt idx="820">
                  <c:v>110.02815583691553</c:v>
                </c:pt>
                <c:pt idx="821">
                  <c:v>109.7254131141124</c:v>
                </c:pt>
                <c:pt idx="822">
                  <c:v>111.00401942381387</c:v>
                </c:pt>
                <c:pt idx="823">
                  <c:v>110.99927374441428</c:v>
                </c:pt>
                <c:pt idx="824">
                  <c:v>110.99451615615799</c:v>
                </c:pt>
                <c:pt idx="825">
                  <c:v>112.42333482999169</c:v>
                </c:pt>
                <c:pt idx="826">
                  <c:v>112.54408170540515</c:v>
                </c:pt>
                <c:pt idx="827">
                  <c:v>113.25290281131005</c:v>
                </c:pt>
                <c:pt idx="828">
                  <c:v>114.31263028908</c:v>
                </c:pt>
                <c:pt idx="829">
                  <c:v>113.42877876165585</c:v>
                </c:pt>
                <c:pt idx="830">
                  <c:v>113.42357756848702</c:v>
                </c:pt>
                <c:pt idx="831">
                  <c:v>113.41838232974656</c:v>
                </c:pt>
                <c:pt idx="832">
                  <c:v>115.28477705737843</c:v>
                </c:pt>
                <c:pt idx="833">
                  <c:v>114.74005234767836</c:v>
                </c:pt>
                <c:pt idx="834">
                  <c:v>116.40991364277079</c:v>
                </c:pt>
                <c:pt idx="835">
                  <c:v>117.20700897559539</c:v>
                </c:pt>
                <c:pt idx="836">
                  <c:v>118.46101386727982</c:v>
                </c:pt>
                <c:pt idx="837">
                  <c:v>118.45559074097747</c:v>
                </c:pt>
                <c:pt idx="838">
                  <c:v>118.45015868036491</c:v>
                </c:pt>
                <c:pt idx="839">
                  <c:v>119.5904208686637</c:v>
                </c:pt>
                <c:pt idx="840">
                  <c:v>119.41798272524908</c:v>
                </c:pt>
                <c:pt idx="841">
                  <c:v>118.78446865630964</c:v>
                </c:pt>
                <c:pt idx="842">
                  <c:v>118.12143860451324</c:v>
                </c:pt>
                <c:pt idx="843">
                  <c:v>118.3704378302895</c:v>
                </c:pt>
                <c:pt idx="844">
                  <c:v>118.36500874778034</c:v>
                </c:pt>
                <c:pt idx="845">
                  <c:v>118.35958859958143</c:v>
                </c:pt>
                <c:pt idx="846">
                  <c:v>117.19758030021197</c:v>
                </c:pt>
                <c:pt idx="847">
                  <c:v>117.74657877259234</c:v>
                </c:pt>
                <c:pt idx="848">
                  <c:v>116.76187185949952</c:v>
                </c:pt>
                <c:pt idx="849">
                  <c:v>116.90909440137547</c:v>
                </c:pt>
                <c:pt idx="850">
                  <c:v>117.11900601994788</c:v>
                </c:pt>
                <c:pt idx="851">
                  <c:v>117.11363054330003</c:v>
                </c:pt>
                <c:pt idx="852">
                  <c:v>117.10826995716921</c:v>
                </c:pt>
                <c:pt idx="853">
                  <c:v>115.32937434017605</c:v>
                </c:pt>
                <c:pt idx="854">
                  <c:v>115.48135886939824</c:v>
                </c:pt>
                <c:pt idx="855">
                  <c:v>112.55742716434645</c:v>
                </c:pt>
                <c:pt idx="856">
                  <c:v>113.48125270951029</c:v>
                </c:pt>
                <c:pt idx="857">
                  <c:v>111.88140920867876</c:v>
                </c:pt>
                <c:pt idx="858">
                  <c:v>111.86510288514856</c:v>
                </c:pt>
                <c:pt idx="859">
                  <c:v>111.859978711808</c:v>
                </c:pt>
                <c:pt idx="860">
                  <c:v>112.79850703112349</c:v>
                </c:pt>
                <c:pt idx="861">
                  <c:v>114.49021248278794</c:v>
                </c:pt>
                <c:pt idx="862">
                  <c:v>117.24469850043862</c:v>
                </c:pt>
                <c:pt idx="863">
                  <c:v>119.96676832262169</c:v>
                </c:pt>
                <c:pt idx="864">
                  <c:v>119.83552516866516</c:v>
                </c:pt>
                <c:pt idx="865">
                  <c:v>119.83003282213325</c:v>
                </c:pt>
                <c:pt idx="866">
                  <c:v>119.82454047560132</c:v>
                </c:pt>
                <c:pt idx="867">
                  <c:v>120.14558398975078</c:v>
                </c:pt>
                <c:pt idx="868">
                  <c:v>118.90644773118343</c:v>
                </c:pt>
                <c:pt idx="869">
                  <c:v>119.99641697745656</c:v>
                </c:pt>
                <c:pt idx="870">
                  <c:v>119.33418578051987</c:v>
                </c:pt>
                <c:pt idx="871">
                  <c:v>120.64247719260831</c:v>
                </c:pt>
                <c:pt idx="872">
                  <c:v>120.63694589326411</c:v>
                </c:pt>
                <c:pt idx="873">
                  <c:v>120.63142294095113</c:v>
                </c:pt>
                <c:pt idx="874">
                  <c:v>121.78021093377166</c:v>
                </c:pt>
                <c:pt idx="875">
                  <c:v>121.77373363755774</c:v>
                </c:pt>
                <c:pt idx="876">
                  <c:v>120.86129351422927</c:v>
                </c:pt>
                <c:pt idx="877">
                  <c:v>121.75512737540274</c:v>
                </c:pt>
                <c:pt idx="878">
                  <c:v>122.21952644642066</c:v>
                </c:pt>
                <c:pt idx="879">
                  <c:v>122.21392808252902</c:v>
                </c:pt>
                <c:pt idx="880">
                  <c:v>122.20832716929135</c:v>
                </c:pt>
                <c:pt idx="881">
                  <c:v>122.80797414612843</c:v>
                </c:pt>
                <c:pt idx="882">
                  <c:v>124.00805999004756</c:v>
                </c:pt>
                <c:pt idx="883">
                  <c:v>123.86625773699795</c:v>
                </c:pt>
                <c:pt idx="884">
                  <c:v>123.94812734156314</c:v>
                </c:pt>
                <c:pt idx="885">
                  <c:v>125.17395602034291</c:v>
                </c:pt>
                <c:pt idx="886">
                  <c:v>125.16824021277057</c:v>
                </c:pt>
                <c:pt idx="887">
                  <c:v>125.16252169767279</c:v>
                </c:pt>
                <c:pt idx="888">
                  <c:v>124.41837537628869</c:v>
                </c:pt>
                <c:pt idx="889">
                  <c:v>125.33843815470193</c:v>
                </c:pt>
                <c:pt idx="890">
                  <c:v>125.11786928219956</c:v>
                </c:pt>
                <c:pt idx="891">
                  <c:v>125.77179930096412</c:v>
                </c:pt>
                <c:pt idx="892">
                  <c:v>127.10570900497946</c:v>
                </c:pt>
                <c:pt idx="893">
                  <c:v>127.09994100904598</c:v>
                </c:pt>
                <c:pt idx="894">
                  <c:v>127.0941710464885</c:v>
                </c:pt>
                <c:pt idx="895">
                  <c:v>127.44950218179652</c:v>
                </c:pt>
                <c:pt idx="896">
                  <c:v>128.22553080402915</c:v>
                </c:pt>
                <c:pt idx="897">
                  <c:v>126.56856390669576</c:v>
                </c:pt>
                <c:pt idx="898">
                  <c:v>127.57130104971738</c:v>
                </c:pt>
                <c:pt idx="899">
                  <c:v>127.34481351314543</c:v>
                </c:pt>
                <c:pt idx="900">
                  <c:v>127.33898759241529</c:v>
                </c:pt>
                <c:pt idx="901">
                  <c:v>127.3331615936909</c:v>
                </c:pt>
                <c:pt idx="902">
                  <c:v>127.15383416832469</c:v>
                </c:pt>
                <c:pt idx="903">
                  <c:v>128.93641194014725</c:v>
                </c:pt>
                <c:pt idx="904">
                  <c:v>129.41849481234138</c:v>
                </c:pt>
                <c:pt idx="905">
                  <c:v>130.91309806173061</c:v>
                </c:pt>
                <c:pt idx="906">
                  <c:v>131.44255449201299</c:v>
                </c:pt>
                <c:pt idx="907">
                  <c:v>131.43653987479493</c:v>
                </c:pt>
                <c:pt idx="908">
                  <c:v>131.43051593620189</c:v>
                </c:pt>
                <c:pt idx="909">
                  <c:v>131.36648974167804</c:v>
                </c:pt>
                <c:pt idx="910">
                  <c:v>132.05820692105124</c:v>
                </c:pt>
                <c:pt idx="911">
                  <c:v>132.4632000168877</c:v>
                </c:pt>
                <c:pt idx="912">
                  <c:v>132.25134891117168</c:v>
                </c:pt>
                <c:pt idx="913">
                  <c:v>132.24528244065871</c:v>
                </c:pt>
                <c:pt idx="914">
                  <c:v>132.2392269880726</c:v>
                </c:pt>
                <c:pt idx="915">
                  <c:v>132.23316051755964</c:v>
                </c:pt>
                <c:pt idx="916">
                  <c:v>132.16225354764833</c:v>
                </c:pt>
                <c:pt idx="917">
                  <c:v>131.67378407777824</c:v>
                </c:pt>
                <c:pt idx="918">
                  <c:v>132.9607183834774</c:v>
                </c:pt>
                <c:pt idx="919">
                  <c:v>132.90975864938284</c:v>
                </c:pt>
                <c:pt idx="920">
                  <c:v>132.90367251601936</c:v>
                </c:pt>
                <c:pt idx="921">
                  <c:v>132.89729501501142</c:v>
                </c:pt>
                <c:pt idx="922">
                  <c:v>132.89120888164797</c:v>
                </c:pt>
                <c:pt idx="923">
                  <c:v>132.30981925113829</c:v>
                </c:pt>
                <c:pt idx="924">
                  <c:v>133.93086422705545</c:v>
                </c:pt>
                <c:pt idx="925">
                  <c:v>134.64682162079279</c:v>
                </c:pt>
                <c:pt idx="926">
                  <c:v>136.96077101749367</c:v>
                </c:pt>
                <c:pt idx="927">
                  <c:v>138.32899675247504</c:v>
                </c:pt>
                <c:pt idx="928">
                  <c:v>138.32265690574383</c:v>
                </c:pt>
                <c:pt idx="929">
                  <c:v>138.31631705901262</c:v>
                </c:pt>
                <c:pt idx="930">
                  <c:v>136.98749785999951</c:v>
                </c:pt>
                <c:pt idx="931">
                  <c:v>137.65775851769044</c:v>
                </c:pt>
                <c:pt idx="932">
                  <c:v>137.53820218354355</c:v>
                </c:pt>
                <c:pt idx="933">
                  <c:v>138.19658694214456</c:v>
                </c:pt>
                <c:pt idx="934">
                  <c:v>136.40498741777225</c:v>
                </c:pt>
                <c:pt idx="935">
                  <c:v>136.39874924326665</c:v>
                </c:pt>
                <c:pt idx="936">
                  <c:v>136.39251156587986</c:v>
                </c:pt>
                <c:pt idx="937">
                  <c:v>136.3122269677761</c:v>
                </c:pt>
                <c:pt idx="938">
                  <c:v>138.32465684772998</c:v>
                </c:pt>
                <c:pt idx="939">
                  <c:v>140.06152257363348</c:v>
                </c:pt>
                <c:pt idx="940">
                  <c:v>140.07462301931974</c:v>
                </c:pt>
                <c:pt idx="941">
                  <c:v>139.92451740584596</c:v>
                </c:pt>
                <c:pt idx="942">
                  <c:v>139.9182591712426</c:v>
                </c:pt>
                <c:pt idx="943">
                  <c:v>139.91200146917248</c:v>
                </c:pt>
                <c:pt idx="944">
                  <c:v>140.10427546665673</c:v>
                </c:pt>
                <c:pt idx="945">
                  <c:v>138.932166235979</c:v>
                </c:pt>
                <c:pt idx="946">
                  <c:v>135.80123214980335</c:v>
                </c:pt>
                <c:pt idx="947">
                  <c:v>136.64232934135333</c:v>
                </c:pt>
                <c:pt idx="948">
                  <c:v>134.40106256164307</c:v>
                </c:pt>
                <c:pt idx="949">
                  <c:v>134.39489907682562</c:v>
                </c:pt>
                <c:pt idx="950">
                  <c:v>134.3887371563444</c:v>
                </c:pt>
                <c:pt idx="951">
                  <c:v>137.04198440167789</c:v>
                </c:pt>
                <c:pt idx="952">
                  <c:v>139.33385921924085</c:v>
                </c:pt>
                <c:pt idx="953">
                  <c:v>139.37624998538965</c:v>
                </c:pt>
                <c:pt idx="954">
                  <c:v>140.41125283409394</c:v>
                </c:pt>
                <c:pt idx="955">
                  <c:v>141.49647001565677</c:v>
                </c:pt>
                <c:pt idx="956">
                  <c:v>141.49011636268548</c:v>
                </c:pt>
                <c:pt idx="957">
                  <c:v>141.48376040754448</c:v>
                </c:pt>
                <c:pt idx="958">
                  <c:v>142.78210794494777</c:v>
                </c:pt>
                <c:pt idx="959">
                  <c:v>143.39277982451816</c:v>
                </c:pt>
                <c:pt idx="960">
                  <c:v>143.46702742923816</c:v>
                </c:pt>
                <c:pt idx="961">
                  <c:v>144.3111415187891</c:v>
                </c:pt>
                <c:pt idx="962">
                  <c:v>145.00232415785126</c:v>
                </c:pt>
                <c:pt idx="963">
                  <c:v>144.99571391862327</c:v>
                </c:pt>
                <c:pt idx="964">
                  <c:v>144.98910382337482</c:v>
                </c:pt>
                <c:pt idx="965">
                  <c:v>145.05598106420362</c:v>
                </c:pt>
                <c:pt idx="966">
                  <c:v>144.87911540936631</c:v>
                </c:pt>
                <c:pt idx="967">
                  <c:v>144.11682742572762</c:v>
                </c:pt>
                <c:pt idx="968">
                  <c:v>142.3965323473669</c:v>
                </c:pt>
                <c:pt idx="969">
                  <c:v>143.18049588593394</c:v>
                </c:pt>
                <c:pt idx="970">
                  <c:v>143.17408585994525</c:v>
                </c:pt>
                <c:pt idx="971">
                  <c:v>143.16767583395657</c:v>
                </c:pt>
                <c:pt idx="972">
                  <c:v>140.22037903345046</c:v>
                </c:pt>
                <c:pt idx="973">
                  <c:v>139.63128839697274</c:v>
                </c:pt>
                <c:pt idx="974">
                  <c:v>140.17879373462483</c:v>
                </c:pt>
                <c:pt idx="975">
                  <c:v>137.21737791417226</c:v>
                </c:pt>
                <c:pt idx="976">
                  <c:v>136.19444632692364</c:v>
                </c:pt>
                <c:pt idx="977">
                  <c:v>136.18812584180407</c:v>
                </c:pt>
                <c:pt idx="978">
                  <c:v>136.18180486717966</c:v>
                </c:pt>
                <c:pt idx="979">
                  <c:v>139.4768381671322</c:v>
                </c:pt>
                <c:pt idx="980">
                  <c:v>138.24425505898583</c:v>
                </c:pt>
                <c:pt idx="981">
                  <c:v>136.43271072178055</c:v>
                </c:pt>
                <c:pt idx="982">
                  <c:v>133.49897571010379</c:v>
                </c:pt>
                <c:pt idx="983">
                  <c:v>134.63031964072817</c:v>
                </c:pt>
                <c:pt idx="984">
                  <c:v>134.62415934334396</c:v>
                </c:pt>
                <c:pt idx="985">
                  <c:v>134.61799860955384</c:v>
                </c:pt>
                <c:pt idx="986">
                  <c:v>132.57838225954603</c:v>
                </c:pt>
                <c:pt idx="987">
                  <c:v>135.2469660223513</c:v>
                </c:pt>
                <c:pt idx="988">
                  <c:v>135.76495166903416</c:v>
                </c:pt>
                <c:pt idx="989">
                  <c:v>138.28607688650462</c:v>
                </c:pt>
                <c:pt idx="990">
                  <c:v>137.86065087757424</c:v>
                </c:pt>
                <c:pt idx="991">
                  <c:v>137.85450739083532</c:v>
                </c:pt>
                <c:pt idx="992">
                  <c:v>137.84836385572135</c:v>
                </c:pt>
                <c:pt idx="993">
                  <c:v>138.20812603995856</c:v>
                </c:pt>
                <c:pt idx="994">
                  <c:v>137.84716837418983</c:v>
                </c:pt>
                <c:pt idx="995">
                  <c:v>138.22620936089163</c:v>
                </c:pt>
                <c:pt idx="996">
                  <c:v>135.95466923005807</c:v>
                </c:pt>
                <c:pt idx="997">
                  <c:v>136.20399118536707</c:v>
                </c:pt>
                <c:pt idx="998">
                  <c:v>136.19784553556633</c:v>
                </c:pt>
                <c:pt idx="999">
                  <c:v>136.19169999518962</c:v>
                </c:pt>
                <c:pt idx="1000">
                  <c:v>136.3277013100022</c:v>
                </c:pt>
                <c:pt idx="1001">
                  <c:v>134.24825025400321</c:v>
                </c:pt>
                <c:pt idx="1002">
                  <c:v>132.92347670764508</c:v>
                </c:pt>
                <c:pt idx="1003">
                  <c:v>133.37809052385754</c:v>
                </c:pt>
                <c:pt idx="1004">
                  <c:v>135.20366460045767</c:v>
                </c:pt>
                <c:pt idx="1005">
                  <c:v>135.19754983128914</c:v>
                </c:pt>
                <c:pt idx="1006">
                  <c:v>135.19143536711206</c:v>
                </c:pt>
                <c:pt idx="1007">
                  <c:v>134.49804320746333</c:v>
                </c:pt>
                <c:pt idx="1008">
                  <c:v>134.82784520570831</c:v>
                </c:pt>
                <c:pt idx="1009">
                  <c:v>135.47210523057879</c:v>
                </c:pt>
                <c:pt idx="1010">
                  <c:v>137.15161572610953</c:v>
                </c:pt>
                <c:pt idx="1011">
                  <c:v>137.14532310810807</c:v>
                </c:pt>
                <c:pt idx="1012">
                  <c:v>137.13902982646835</c:v>
                </c:pt>
                <c:pt idx="1013">
                  <c:v>137.13273654482862</c:v>
                </c:pt>
                <c:pt idx="1014">
                  <c:v>138.37221704518987</c:v>
                </c:pt>
                <c:pt idx="1015">
                  <c:v>138.38016759324753</c:v>
                </c:pt>
                <c:pt idx="1016">
                  <c:v>137.88729766434841</c:v>
                </c:pt>
                <c:pt idx="1017">
                  <c:v>138.85280502463041</c:v>
                </c:pt>
                <c:pt idx="1018">
                  <c:v>139.07045236030874</c:v>
                </c:pt>
                <c:pt idx="1019">
                  <c:v>139.06410130766832</c:v>
                </c:pt>
                <c:pt idx="1020">
                  <c:v>139.0577513341315</c:v>
                </c:pt>
                <c:pt idx="1021">
                  <c:v>138.6239696165577</c:v>
                </c:pt>
                <c:pt idx="1022">
                  <c:v>139.01499466549646</c:v>
                </c:pt>
                <c:pt idx="1023">
                  <c:v>139.06825756637187</c:v>
                </c:pt>
                <c:pt idx="1024">
                  <c:v>140.16865084443987</c:v>
                </c:pt>
                <c:pt idx="1025">
                  <c:v>140.60236614950219</c:v>
                </c:pt>
                <c:pt idx="1026">
                  <c:v>140.59600379432499</c:v>
                </c:pt>
                <c:pt idx="1027">
                  <c:v>140.58964060990499</c:v>
                </c:pt>
                <c:pt idx="1028">
                  <c:v>139.89425258542815</c:v>
                </c:pt>
                <c:pt idx="1029">
                  <c:v>138.23278631890537</c:v>
                </c:pt>
                <c:pt idx="1030">
                  <c:v>139.7074874113494</c:v>
                </c:pt>
                <c:pt idx="1031">
                  <c:v>139.13433668867705</c:v>
                </c:pt>
                <c:pt idx="1032">
                  <c:v>140.74521102608082</c:v>
                </c:pt>
                <c:pt idx="1033">
                  <c:v>140.73875279391444</c:v>
                </c:pt>
                <c:pt idx="1034">
                  <c:v>140.73229428175586</c:v>
                </c:pt>
                <c:pt idx="1035">
                  <c:v>141.70427027878054</c:v>
                </c:pt>
                <c:pt idx="1036">
                  <c:v>141.62430735660729</c:v>
                </c:pt>
                <c:pt idx="1037">
                  <c:v>141.77041898535035</c:v>
                </c:pt>
                <c:pt idx="1038">
                  <c:v>141.75888785429117</c:v>
                </c:pt>
                <c:pt idx="1039">
                  <c:v>140.29243685523909</c:v>
                </c:pt>
                <c:pt idx="1040">
                  <c:v>140.28651415861546</c:v>
                </c:pt>
                <c:pt idx="1041">
                  <c:v>140.28059088529938</c:v>
                </c:pt>
                <c:pt idx="1042">
                  <c:v>140.42585634962532</c:v>
                </c:pt>
                <c:pt idx="1043">
                  <c:v>138.72144080316536</c:v>
                </c:pt>
                <c:pt idx="1044">
                  <c:v>139.18793543146293</c:v>
                </c:pt>
                <c:pt idx="1045">
                  <c:v>139.53156882222092</c:v>
                </c:pt>
                <c:pt idx="1046">
                  <c:v>140.83890299531623</c:v>
                </c:pt>
                <c:pt idx="1047">
                  <c:v>140.83253563928503</c:v>
                </c:pt>
                <c:pt idx="1048">
                  <c:v>140.82616922908804</c:v>
                </c:pt>
                <c:pt idx="1049">
                  <c:v>139.20914643909879</c:v>
                </c:pt>
                <c:pt idx="1050">
                  <c:v>138.2667858291826</c:v>
                </c:pt>
                <c:pt idx="1051">
                  <c:v>135.49626170005104</c:v>
                </c:pt>
                <c:pt idx="1052">
                  <c:v>136.3673143460073</c:v>
                </c:pt>
                <c:pt idx="1053">
                  <c:v>138.66464359782248</c:v>
                </c:pt>
                <c:pt idx="1054">
                  <c:v>138.65829626542114</c:v>
                </c:pt>
                <c:pt idx="1055">
                  <c:v>138.65194843983298</c:v>
                </c:pt>
                <c:pt idx="1056">
                  <c:v>138.43720229228305</c:v>
                </c:pt>
                <c:pt idx="1057">
                  <c:v>138.21554925486035</c:v>
                </c:pt>
                <c:pt idx="1058">
                  <c:v>137.30409745047163</c:v>
                </c:pt>
                <c:pt idx="1059">
                  <c:v>138.87272625158829</c:v>
                </c:pt>
                <c:pt idx="1060">
                  <c:v>138.97920302751749</c:v>
                </c:pt>
                <c:pt idx="1061">
                  <c:v>138.9728324072569</c:v>
                </c:pt>
                <c:pt idx="1062">
                  <c:v>138.96646239611763</c:v>
                </c:pt>
                <c:pt idx="1063">
                  <c:v>140.01995099511419</c:v>
                </c:pt>
                <c:pt idx="1064">
                  <c:v>139.9535347815852</c:v>
                </c:pt>
                <c:pt idx="1065">
                  <c:v>140.36416173507547</c:v>
                </c:pt>
                <c:pt idx="1066">
                  <c:v>140.90812735847237</c:v>
                </c:pt>
                <c:pt idx="1067">
                  <c:v>141.14549537291987</c:v>
                </c:pt>
                <c:pt idx="1068">
                  <c:v>141.13901771862507</c:v>
                </c:pt>
                <c:pt idx="1069">
                  <c:v>141.13254006433027</c:v>
                </c:pt>
                <c:pt idx="1070">
                  <c:v>141.11007177295565</c:v>
                </c:pt>
                <c:pt idx="1071">
                  <c:v>141.55939598283354</c:v>
                </c:pt>
                <c:pt idx="1072">
                  <c:v>141.66560194563883</c:v>
                </c:pt>
                <c:pt idx="1073">
                  <c:v>140.87086596858043</c:v>
                </c:pt>
                <c:pt idx="1074">
                  <c:v>141.99616090924033</c:v>
                </c:pt>
                <c:pt idx="1075">
                  <c:v>141.98966457465414</c:v>
                </c:pt>
                <c:pt idx="1076">
                  <c:v>141.98316876984032</c:v>
                </c:pt>
                <c:pt idx="1077">
                  <c:v>142.12027906767648</c:v>
                </c:pt>
                <c:pt idx="1078">
                  <c:v>142.21301577872157</c:v>
                </c:pt>
                <c:pt idx="1079">
                  <c:v>141.8440034287899</c:v>
                </c:pt>
                <c:pt idx="1080">
                  <c:v>141.83917805746049</c:v>
                </c:pt>
                <c:pt idx="1081">
                  <c:v>142.40977523386263</c:v>
                </c:pt>
                <c:pt idx="1082">
                  <c:v>142.40325504517469</c:v>
                </c:pt>
                <c:pt idx="1083">
                  <c:v>142.39673490608894</c:v>
                </c:pt>
                <c:pt idx="1084">
                  <c:v>142.63149780022994</c:v>
                </c:pt>
                <c:pt idx="1085">
                  <c:v>142.13627254834347</c:v>
                </c:pt>
                <c:pt idx="1086">
                  <c:v>141.49657923201704</c:v>
                </c:pt>
                <c:pt idx="1087">
                  <c:v>141.47636743915541</c:v>
                </c:pt>
                <c:pt idx="1088">
                  <c:v>139.78331050341234</c:v>
                </c:pt>
                <c:pt idx="1089">
                  <c:v>139.77691988101176</c:v>
                </c:pt>
                <c:pt idx="1090">
                  <c:v>139.77052938221576</c:v>
                </c:pt>
                <c:pt idx="1091">
                  <c:v>141.18506165310444</c:v>
                </c:pt>
                <c:pt idx="1092">
                  <c:v>141.55629097131649</c:v>
                </c:pt>
                <c:pt idx="1093">
                  <c:v>141.48018191095599</c:v>
                </c:pt>
                <c:pt idx="1094">
                  <c:v>142.57627987128453</c:v>
                </c:pt>
                <c:pt idx="1095">
                  <c:v>143.12457720883629</c:v>
                </c:pt>
                <c:pt idx="1096">
                  <c:v>143.11800864508263</c:v>
                </c:pt>
                <c:pt idx="1097">
                  <c:v>143.11144048532452</c:v>
                </c:pt>
                <c:pt idx="1098">
                  <c:v>143.31105792177149</c:v>
                </c:pt>
                <c:pt idx="1099">
                  <c:v>143.30064394917335</c:v>
                </c:pt>
                <c:pt idx="1100">
                  <c:v>142.80845714846751</c:v>
                </c:pt>
                <c:pt idx="1101">
                  <c:v>143.23050013702678</c:v>
                </c:pt>
                <c:pt idx="1102">
                  <c:v>143.7717970239807</c:v>
                </c:pt>
                <c:pt idx="1103">
                  <c:v>143.76529607691012</c:v>
                </c:pt>
                <c:pt idx="1104">
                  <c:v>143.75879536610549</c:v>
                </c:pt>
                <c:pt idx="1105">
                  <c:v>143.78295612908596</c:v>
                </c:pt>
                <c:pt idx="1106">
                  <c:v>143.3043031209676</c:v>
                </c:pt>
                <c:pt idx="1107">
                  <c:v>143.690091362109</c:v>
                </c:pt>
                <c:pt idx="1108">
                  <c:v>142.12784228380536</c:v>
                </c:pt>
                <c:pt idx="1109">
                  <c:v>143.78288767946771</c:v>
                </c:pt>
                <c:pt idx="1110">
                  <c:v>143.77630459905109</c:v>
                </c:pt>
                <c:pt idx="1111">
                  <c:v>143.76972202637373</c:v>
                </c:pt>
                <c:pt idx="1112">
                  <c:v>144.08186551005286</c:v>
                </c:pt>
                <c:pt idx="1113">
                  <c:v>143.52431330707424</c:v>
                </c:pt>
                <c:pt idx="1114">
                  <c:v>143.38251754239388</c:v>
                </c:pt>
                <c:pt idx="1115">
                  <c:v>142.66332270262532</c:v>
                </c:pt>
                <c:pt idx="1116">
                  <c:v>141.81603538579165</c:v>
                </c:pt>
                <c:pt idx="1117">
                  <c:v>141.80955583947957</c:v>
                </c:pt>
                <c:pt idx="1118">
                  <c:v>141.80307663303495</c:v>
                </c:pt>
                <c:pt idx="1119">
                  <c:v>140.13733561239417</c:v>
                </c:pt>
                <c:pt idx="1120">
                  <c:v>141.86358243362133</c:v>
                </c:pt>
                <c:pt idx="1121">
                  <c:v>143.10166383355758</c:v>
                </c:pt>
                <c:pt idx="1122">
                  <c:v>143.31656939949988</c:v>
                </c:pt>
                <c:pt idx="1123">
                  <c:v>144.56704180558833</c:v>
                </c:pt>
                <c:pt idx="1124">
                  <c:v>144.56047512071953</c:v>
                </c:pt>
                <c:pt idx="1125">
                  <c:v>144.55390906007059</c:v>
                </c:pt>
                <c:pt idx="1126">
                  <c:v>144.07578097505643</c:v>
                </c:pt>
                <c:pt idx="1127">
                  <c:v>143.0432169848354</c:v>
                </c:pt>
                <c:pt idx="1128">
                  <c:v>144.21588342803426</c:v>
                </c:pt>
                <c:pt idx="1129">
                  <c:v>144.84420939934472</c:v>
                </c:pt>
                <c:pt idx="1130">
                  <c:v>144.25141399640705</c:v>
                </c:pt>
                <c:pt idx="1131">
                  <c:v>144.24484826046353</c:v>
                </c:pt>
                <c:pt idx="1132">
                  <c:v>144.23828249204357</c:v>
                </c:pt>
                <c:pt idx="1133">
                  <c:v>144.27839411264412</c:v>
                </c:pt>
                <c:pt idx="1134">
                  <c:v>145.11791031364294</c:v>
                </c:pt>
                <c:pt idx="1135">
                  <c:v>145.09979232059612</c:v>
                </c:pt>
                <c:pt idx="1136">
                  <c:v>145.86116450214558</c:v>
                </c:pt>
                <c:pt idx="1137">
                  <c:v>145.4428553277566</c:v>
                </c:pt>
                <c:pt idx="1138">
                  <c:v>145.43618260596946</c:v>
                </c:pt>
                <c:pt idx="1139">
                  <c:v>145.42951021094015</c:v>
                </c:pt>
                <c:pt idx="1140">
                  <c:v>145.59372268862757</c:v>
                </c:pt>
                <c:pt idx="1141">
                  <c:v>145.39181379308724</c:v>
                </c:pt>
                <c:pt idx="1142">
                  <c:v>145.40933767490199</c:v>
                </c:pt>
                <c:pt idx="1143">
                  <c:v>145.60015174242059</c:v>
                </c:pt>
                <c:pt idx="1144">
                  <c:v>145.98149496884065</c:v>
                </c:pt>
                <c:pt idx="1145">
                  <c:v>145.97479551130562</c:v>
                </c:pt>
                <c:pt idx="1146">
                  <c:v>145.96809637581339</c:v>
                </c:pt>
                <c:pt idx="1147">
                  <c:v>145.83522439178</c:v>
                </c:pt>
                <c:pt idx="1148">
                  <c:v>144.96194174507326</c:v>
                </c:pt>
                <c:pt idx="1149">
                  <c:v>143.91792388838459</c:v>
                </c:pt>
                <c:pt idx="1150">
                  <c:v>143.68097824628029</c:v>
                </c:pt>
                <c:pt idx="1151">
                  <c:v>144.52626235960111</c:v>
                </c:pt>
                <c:pt idx="1152">
                  <c:v>144.51962978723472</c:v>
                </c:pt>
                <c:pt idx="1153">
                  <c:v>144.51299721486828</c:v>
                </c:pt>
                <c:pt idx="1154">
                  <c:v>146.08136745759597</c:v>
                </c:pt>
                <c:pt idx="1155">
                  <c:v>146.5350205205971</c:v>
                </c:pt>
                <c:pt idx="1156">
                  <c:v>146.7345630500798</c:v>
                </c:pt>
                <c:pt idx="1157">
                  <c:v>145.80750854404627</c:v>
                </c:pt>
                <c:pt idx="1158">
                  <c:v>147.16431812365377</c:v>
                </c:pt>
                <c:pt idx="1159">
                  <c:v>147.15756386279637</c:v>
                </c:pt>
                <c:pt idx="1160">
                  <c:v>147.15081021941489</c:v>
                </c:pt>
                <c:pt idx="1161">
                  <c:v>147.65539861208373</c:v>
                </c:pt>
                <c:pt idx="1162">
                  <c:v>147.49277581926597</c:v>
                </c:pt>
                <c:pt idx="1163">
                  <c:v>148.00506784282399</c:v>
                </c:pt>
                <c:pt idx="1164">
                  <c:v>148.41463120655413</c:v>
                </c:pt>
                <c:pt idx="1165">
                  <c:v>148.36511003119014</c:v>
                </c:pt>
                <c:pt idx="1166">
                  <c:v>148.35830997971073</c:v>
                </c:pt>
                <c:pt idx="1167">
                  <c:v>148.35150996177711</c:v>
                </c:pt>
                <c:pt idx="1168">
                  <c:v>148.38275182092414</c:v>
                </c:pt>
                <c:pt idx="1169">
                  <c:v>147.84461417586985</c:v>
                </c:pt>
                <c:pt idx="1170">
                  <c:v>147.26733772985401</c:v>
                </c:pt>
                <c:pt idx="1171">
                  <c:v>146.99757911235321</c:v>
                </c:pt>
                <c:pt idx="1172">
                  <c:v>146.19063331856708</c:v>
                </c:pt>
                <c:pt idx="1173">
                  <c:v>146.18393154407059</c:v>
                </c:pt>
                <c:pt idx="1174">
                  <c:v>146.17723002733641</c:v>
                </c:pt>
                <c:pt idx="1175">
                  <c:v>146.06039970706854</c:v>
                </c:pt>
                <c:pt idx="1176">
                  <c:v>145.54412746688666</c:v>
                </c:pt>
                <c:pt idx="1177">
                  <c:v>146.20204483886013</c:v>
                </c:pt>
                <c:pt idx="1178">
                  <c:v>146.1128523752221</c:v>
                </c:pt>
                <c:pt idx="1179">
                  <c:v>145.2162557622257</c:v>
                </c:pt>
                <c:pt idx="1180">
                  <c:v>145.20959174888168</c:v>
                </c:pt>
                <c:pt idx="1181">
                  <c:v>145.20292773553766</c:v>
                </c:pt>
                <c:pt idx="1182">
                  <c:v>142.78092639303264</c:v>
                </c:pt>
                <c:pt idx="1183">
                  <c:v>143.31276038779146</c:v>
                </c:pt>
                <c:pt idx="1184">
                  <c:v>144.35619193516442</c:v>
                </c:pt>
                <c:pt idx="1185">
                  <c:v>146.09061313711447</c:v>
                </c:pt>
                <c:pt idx="1186">
                  <c:v>145.48624726809987</c:v>
                </c:pt>
                <c:pt idx="1187">
                  <c:v>145.479638366269</c:v>
                </c:pt>
                <c:pt idx="1188">
                  <c:v>145.47303002945287</c:v>
                </c:pt>
                <c:pt idx="1189">
                  <c:v>144.82430337946121</c:v>
                </c:pt>
                <c:pt idx="1190">
                  <c:v>141.74538812652705</c:v>
                </c:pt>
                <c:pt idx="1191">
                  <c:v>141.41964711019259</c:v>
                </c:pt>
                <c:pt idx="1192">
                  <c:v>140.32254779995645</c:v>
                </c:pt>
                <c:pt idx="1193">
                  <c:v>141.22285917248846</c:v>
                </c:pt>
                <c:pt idx="1194">
                  <c:v>141.21641644304282</c:v>
                </c:pt>
                <c:pt idx="1195">
                  <c:v>141.20997426527001</c:v>
                </c:pt>
                <c:pt idx="1196">
                  <c:v>139.46517758044985</c:v>
                </c:pt>
                <c:pt idx="1197">
                  <c:v>140.54593975996505</c:v>
                </c:pt>
                <c:pt idx="1198">
                  <c:v>140.61563546700731</c:v>
                </c:pt>
                <c:pt idx="1199">
                  <c:v>141.86069885009923</c:v>
                </c:pt>
                <c:pt idx="1200">
                  <c:v>141.42854316506862</c:v>
                </c:pt>
                <c:pt idx="1201">
                  <c:v>141.42205297598454</c:v>
                </c:pt>
                <c:pt idx="1202">
                  <c:v>141.41556332008503</c:v>
                </c:pt>
                <c:pt idx="1203">
                  <c:v>140.469053018799</c:v>
                </c:pt>
                <c:pt idx="1204">
                  <c:v>140.19386961436311</c:v>
                </c:pt>
                <c:pt idx="1205">
                  <c:v>141.13156839875086</c:v>
                </c:pt>
                <c:pt idx="1206">
                  <c:v>143.13934451352472</c:v>
                </c:pt>
                <c:pt idx="1207">
                  <c:v>143.89580400208675</c:v>
                </c:pt>
                <c:pt idx="1208">
                  <c:v>143.88925617821963</c:v>
                </c:pt>
                <c:pt idx="1209">
                  <c:v>143.88270869913956</c:v>
                </c:pt>
                <c:pt idx="1210">
                  <c:v>143.90502817285321</c:v>
                </c:pt>
                <c:pt idx="1211">
                  <c:v>145.07777370981123</c:v>
                </c:pt>
                <c:pt idx="1212">
                  <c:v>145.60451998659184</c:v>
                </c:pt>
                <c:pt idx="1213">
                  <c:v>145.8953196267851</c:v>
                </c:pt>
                <c:pt idx="1214">
                  <c:v>145.98626473189069</c:v>
                </c:pt>
                <c:pt idx="1215">
                  <c:v>145.97964787959648</c:v>
                </c:pt>
                <c:pt idx="1216">
                  <c:v>145.97303116866453</c:v>
                </c:pt>
                <c:pt idx="1217">
                  <c:v>146.3304105388475</c:v>
                </c:pt>
                <c:pt idx="1218">
                  <c:v>146.42583241250301</c:v>
                </c:pt>
                <c:pt idx="1219">
                  <c:v>145.03956725047789</c:v>
                </c:pt>
                <c:pt idx="1220">
                  <c:v>146.49226105921045</c:v>
                </c:pt>
                <c:pt idx="1221">
                  <c:v>146.54267802338163</c:v>
                </c:pt>
                <c:pt idx="1222">
                  <c:v>146.53595165249266</c:v>
                </c:pt>
                <c:pt idx="1223">
                  <c:v>146.52922578316003</c:v>
                </c:pt>
                <c:pt idx="1224">
                  <c:v>147.32936348674733</c:v>
                </c:pt>
                <c:pt idx="1225">
                  <c:v>147.60597326412073</c:v>
                </c:pt>
                <c:pt idx="1226">
                  <c:v>148.65043151714721</c:v>
                </c:pt>
                <c:pt idx="1227">
                  <c:v>148.89529475818071</c:v>
                </c:pt>
                <c:pt idx="1228">
                  <c:v>149.18543751703618</c:v>
                </c:pt>
                <c:pt idx="1229">
                  <c:v>149.17859281662601</c:v>
                </c:pt>
                <c:pt idx="1230">
                  <c:v>149.171748601454</c:v>
                </c:pt>
                <c:pt idx="1231">
                  <c:v>149.63680741646488</c:v>
                </c:pt>
                <c:pt idx="1232">
                  <c:v>149.32151427955569</c:v>
                </c:pt>
                <c:pt idx="1233">
                  <c:v>148.10212025853627</c:v>
                </c:pt>
                <c:pt idx="1234">
                  <c:v>148.25259031256715</c:v>
                </c:pt>
                <c:pt idx="1235">
                  <c:v>149.17758703204319</c:v>
                </c:pt>
                <c:pt idx="1236">
                  <c:v>149.17078660226699</c:v>
                </c:pt>
                <c:pt idx="1237">
                  <c:v>149.16398639602755</c:v>
                </c:pt>
                <c:pt idx="1238">
                  <c:v>148.99906268047116</c:v>
                </c:pt>
                <c:pt idx="1239">
                  <c:v>149.38037771612593</c:v>
                </c:pt>
                <c:pt idx="1240">
                  <c:v>148.80799174104266</c:v>
                </c:pt>
                <c:pt idx="1241">
                  <c:v>148.62818402304802</c:v>
                </c:pt>
                <c:pt idx="1242">
                  <c:v>147.92660468876713</c:v>
                </c:pt>
                <c:pt idx="1243">
                  <c:v>147.91981605027965</c:v>
                </c:pt>
                <c:pt idx="1244">
                  <c:v>147.9130274117922</c:v>
                </c:pt>
                <c:pt idx="1245">
                  <c:v>147.1090778602269</c:v>
                </c:pt>
                <c:pt idx="1246">
                  <c:v>146.97408761537648</c:v>
                </c:pt>
                <c:pt idx="1247">
                  <c:v>146.8304495698674</c:v>
                </c:pt>
                <c:pt idx="1248">
                  <c:v>146.7137435829448</c:v>
                </c:pt>
                <c:pt idx="1249">
                  <c:v>144.06321118824479</c:v>
                </c:pt>
                <c:pt idx="1250">
                  <c:v>144.05661736240393</c:v>
                </c:pt>
                <c:pt idx="1251">
                  <c:v>144.05002333490791</c:v>
                </c:pt>
                <c:pt idx="1252">
                  <c:v>144.86055044358693</c:v>
                </c:pt>
                <c:pt idx="1253">
                  <c:v>142.55373862202057</c:v>
                </c:pt>
                <c:pt idx="1254">
                  <c:v>141.3492111788496</c:v>
                </c:pt>
                <c:pt idx="1255">
                  <c:v>143.14140039683195</c:v>
                </c:pt>
                <c:pt idx="1256">
                  <c:v>141.84676132343736</c:v>
                </c:pt>
                <c:pt idx="1257">
                  <c:v>141.84026224598816</c:v>
                </c:pt>
                <c:pt idx="1258">
                  <c:v>141.83376346511994</c:v>
                </c:pt>
                <c:pt idx="1259">
                  <c:v>142.82205896271003</c:v>
                </c:pt>
                <c:pt idx="1260">
                  <c:v>146.03803208812496</c:v>
                </c:pt>
                <c:pt idx="1261">
                  <c:v>146.41911772349155</c:v>
                </c:pt>
                <c:pt idx="1262">
                  <c:v>145.22805580923185</c:v>
                </c:pt>
                <c:pt idx="1263">
                  <c:v>145.8076116745614</c:v>
                </c:pt>
                <c:pt idx="1264">
                  <c:v>145.80098168324301</c:v>
                </c:pt>
                <c:pt idx="1265">
                  <c:v>145.79435197776158</c:v>
                </c:pt>
                <c:pt idx="1266">
                  <c:v>144.58608763760495</c:v>
                </c:pt>
                <c:pt idx="1267">
                  <c:v>143.6259958931349</c:v>
                </c:pt>
                <c:pt idx="1268">
                  <c:v>145.3587154287334</c:v>
                </c:pt>
                <c:pt idx="1269">
                  <c:v>144.88435854954008</c:v>
                </c:pt>
                <c:pt idx="1270">
                  <c:v>143.87598566024602</c:v>
                </c:pt>
                <c:pt idx="1271">
                  <c:v>143.86939467271321</c:v>
                </c:pt>
                <c:pt idx="1272">
                  <c:v>143.86280409412916</c:v>
                </c:pt>
                <c:pt idx="1273">
                  <c:v>142.26730523761739</c:v>
                </c:pt>
                <c:pt idx="1274">
                  <c:v>144.55333173892299</c:v>
                </c:pt>
                <c:pt idx="1275">
                  <c:v>145.90142260935892</c:v>
                </c:pt>
                <c:pt idx="1276">
                  <c:v>146.92266550023808</c:v>
                </c:pt>
                <c:pt idx="1277">
                  <c:v>146.96759670405442</c:v>
                </c:pt>
                <c:pt idx="1278">
                  <c:v>146.9608515140313</c:v>
                </c:pt>
                <c:pt idx="1279">
                  <c:v>146.95410632400819</c:v>
                </c:pt>
                <c:pt idx="1280">
                  <c:v>148.41167216922756</c:v>
                </c:pt>
                <c:pt idx="1281">
                  <c:v>148.1684835845027</c:v>
                </c:pt>
                <c:pt idx="1282">
                  <c:v>148.36861554238195</c:v>
                </c:pt>
                <c:pt idx="1283">
                  <c:v>148.2965206378037</c:v>
                </c:pt>
                <c:pt idx="1284">
                  <c:v>148.0213464879279</c:v>
                </c:pt>
                <c:pt idx="1285">
                  <c:v>148.01455356635438</c:v>
                </c:pt>
                <c:pt idx="1286">
                  <c:v>148.00776109039361</c:v>
                </c:pt>
                <c:pt idx="1287">
                  <c:v>148.53229058432188</c:v>
                </c:pt>
                <c:pt idx="1288">
                  <c:v>148.48525749767057</c:v>
                </c:pt>
                <c:pt idx="1289">
                  <c:v>146.11798501723962</c:v>
                </c:pt>
                <c:pt idx="1290">
                  <c:v>145.88488890205778</c:v>
                </c:pt>
                <c:pt idx="1291">
                  <c:v>145.386000322721</c:v>
                </c:pt>
                <c:pt idx="1292">
                  <c:v>145.37932893071215</c:v>
                </c:pt>
                <c:pt idx="1293">
                  <c:v>145.37265753870327</c:v>
                </c:pt>
                <c:pt idx="1294">
                  <c:v>145.09920443695557</c:v>
                </c:pt>
                <c:pt idx="1295">
                  <c:v>146.40099302819149</c:v>
                </c:pt>
                <c:pt idx="1296">
                  <c:v>146.68020221145449</c:v>
                </c:pt>
                <c:pt idx="1297">
                  <c:v>145.11136651258028</c:v>
                </c:pt>
                <c:pt idx="1298">
                  <c:v>144.86563982494121</c:v>
                </c:pt>
                <c:pt idx="1299">
                  <c:v>144.85899409890845</c:v>
                </c:pt>
                <c:pt idx="1300">
                  <c:v>144.85234859465126</c:v>
                </c:pt>
                <c:pt idx="1301">
                  <c:v>144.70414065407036</c:v>
                </c:pt>
                <c:pt idx="1302">
                  <c:v>142.1783568173951</c:v>
                </c:pt>
                <c:pt idx="1303">
                  <c:v>140.85855459106375</c:v>
                </c:pt>
                <c:pt idx="1304">
                  <c:v>139.61078261610038</c:v>
                </c:pt>
                <c:pt idx="1305">
                  <c:v>137.28797644315728</c:v>
                </c:pt>
                <c:pt idx="1306">
                  <c:v>137.28190173456579</c:v>
                </c:pt>
                <c:pt idx="1307">
                  <c:v>137.275827386473</c:v>
                </c:pt>
                <c:pt idx="1308">
                  <c:v>136.84430821148445</c:v>
                </c:pt>
                <c:pt idx="1309">
                  <c:v>135.42929783006065</c:v>
                </c:pt>
                <c:pt idx="1310">
                  <c:v>135.13200458359771</c:v>
                </c:pt>
                <c:pt idx="1311">
                  <c:v>134.35028837120703</c:v>
                </c:pt>
                <c:pt idx="1312">
                  <c:v>136.49009096899749</c:v>
                </c:pt>
                <c:pt idx="1313">
                  <c:v>136.48387876689986</c:v>
                </c:pt>
                <c:pt idx="1314">
                  <c:v>136.47766674432688</c:v>
                </c:pt>
                <c:pt idx="1315">
                  <c:v>138.93736118992206</c:v>
                </c:pt>
                <c:pt idx="1316">
                  <c:v>140.36842957165371</c:v>
                </c:pt>
                <c:pt idx="1317">
                  <c:v>141.15917077343164</c:v>
                </c:pt>
                <c:pt idx="1318">
                  <c:v>139.08982357073018</c:v>
                </c:pt>
                <c:pt idx="1319">
                  <c:v>139.32939735334588</c:v>
                </c:pt>
                <c:pt idx="1320">
                  <c:v>139.3230035102207</c:v>
                </c:pt>
                <c:pt idx="1321">
                  <c:v>139.31660987099383</c:v>
                </c:pt>
                <c:pt idx="1322">
                  <c:v>139.19863431030026</c:v>
                </c:pt>
                <c:pt idx="1323">
                  <c:v>140.3851106546642</c:v>
                </c:pt>
                <c:pt idx="1324">
                  <c:v>142.40547319581711</c:v>
                </c:pt>
                <c:pt idx="1325">
                  <c:v>140.7493079161531</c:v>
                </c:pt>
                <c:pt idx="1326">
                  <c:v>138.37957319834169</c:v>
                </c:pt>
                <c:pt idx="1327">
                  <c:v>138.37328500228887</c:v>
                </c:pt>
                <c:pt idx="1328">
                  <c:v>138.36699665271894</c:v>
                </c:pt>
                <c:pt idx="1329">
                  <c:v>137.23870374083981</c:v>
                </c:pt>
                <c:pt idx="1330">
                  <c:v>139.21609134506289</c:v>
                </c:pt>
                <c:pt idx="1331">
                  <c:v>139.61198885311325</c:v>
                </c:pt>
                <c:pt idx="1332">
                  <c:v>137.24805637993319</c:v>
                </c:pt>
                <c:pt idx="1333">
                  <c:v>136.57445130475654</c:v>
                </c:pt>
                <c:pt idx="1334">
                  <c:v>136.56818371121577</c:v>
                </c:pt>
                <c:pt idx="1335">
                  <c:v>136.56191650247322</c:v>
                </c:pt>
                <c:pt idx="1336">
                  <c:v>136.4485811107275</c:v>
                </c:pt>
                <c:pt idx="1337">
                  <c:v>135.03532306576895</c:v>
                </c:pt>
                <c:pt idx="1338">
                  <c:v>133.61678307160673</c:v>
                </c:pt>
                <c:pt idx="1339">
                  <c:v>133.41853515743685</c:v>
                </c:pt>
                <c:pt idx="1340">
                  <c:v>136.14517723545728</c:v>
                </c:pt>
                <c:pt idx="1341">
                  <c:v>136.13893754273104</c:v>
                </c:pt>
                <c:pt idx="1342">
                  <c:v>136.13269796214121</c:v>
                </c:pt>
                <c:pt idx="1343">
                  <c:v>135.35523246433416</c:v>
                </c:pt>
                <c:pt idx="1344">
                  <c:v>133.10786996047895</c:v>
                </c:pt>
                <c:pt idx="1345">
                  <c:v>135.05457964299745</c:v>
                </c:pt>
                <c:pt idx="1346">
                  <c:v>134.28073328955568</c:v>
                </c:pt>
                <c:pt idx="1347">
                  <c:v>132.43472465066168</c:v>
                </c:pt>
                <c:pt idx="1348">
                  <c:v>132.42864591153472</c:v>
                </c:pt>
                <c:pt idx="1349">
                  <c:v>132.4225673629459</c:v>
                </c:pt>
                <c:pt idx="1350">
                  <c:v>128.68764832104267</c:v>
                </c:pt>
                <c:pt idx="1351">
                  <c:v>128.59943829576878</c:v>
                </c:pt>
                <c:pt idx="1352">
                  <c:v>131.7973893455779</c:v>
                </c:pt>
                <c:pt idx="1353">
                  <c:v>131.48287847367715</c:v>
                </c:pt>
                <c:pt idx="1354">
                  <c:v>130.17085438026569</c:v>
                </c:pt>
                <c:pt idx="1355">
                  <c:v>130.16487910336312</c:v>
                </c:pt>
                <c:pt idx="1356">
                  <c:v>130.15890401699875</c:v>
                </c:pt>
                <c:pt idx="1357">
                  <c:v>129.72605179524456</c:v>
                </c:pt>
                <c:pt idx="1358">
                  <c:v>131.21067500321433</c:v>
                </c:pt>
                <c:pt idx="1359">
                  <c:v>134.90899340613711</c:v>
                </c:pt>
                <c:pt idx="1360">
                  <c:v>136.38115843789899</c:v>
                </c:pt>
                <c:pt idx="1361">
                  <c:v>137.69632850532426</c:v>
                </c:pt>
                <c:pt idx="1362">
                  <c:v>137.69005481511883</c:v>
                </c:pt>
                <c:pt idx="1363">
                  <c:v>137.68378137304634</c:v>
                </c:pt>
                <c:pt idx="1364">
                  <c:v>137.36765252366243</c:v>
                </c:pt>
                <c:pt idx="1365">
                  <c:v>138.84818806197381</c:v>
                </c:pt>
                <c:pt idx="1366">
                  <c:v>137.28616829906224</c:v>
                </c:pt>
                <c:pt idx="1367">
                  <c:v>138.3210124725214</c:v>
                </c:pt>
                <c:pt idx="1368">
                  <c:v>138.72963924995852</c:v>
                </c:pt>
                <c:pt idx="1369">
                  <c:v>138.72333404675845</c:v>
                </c:pt>
                <c:pt idx="1370">
                  <c:v>138.71702921818556</c:v>
                </c:pt>
                <c:pt idx="1371">
                  <c:v>138.86861954532193</c:v>
                </c:pt>
                <c:pt idx="1372">
                  <c:v>140.7268471612735</c:v>
                </c:pt>
                <c:pt idx="1373">
                  <c:v>139.68698362107381</c:v>
                </c:pt>
                <c:pt idx="1374">
                  <c:v>137.5071238819865</c:v>
                </c:pt>
                <c:pt idx="1375">
                  <c:v>138.30131203334821</c:v>
                </c:pt>
                <c:pt idx="1376">
                  <c:v>138.29498854119728</c:v>
                </c:pt>
                <c:pt idx="1377">
                  <c:v>138.2886655140048</c:v>
                </c:pt>
                <c:pt idx="1378">
                  <c:v>139.24436383774912</c:v>
                </c:pt>
                <c:pt idx="1379">
                  <c:v>137.39671381697298</c:v>
                </c:pt>
                <c:pt idx="1380">
                  <c:v>135.74309843070907</c:v>
                </c:pt>
                <c:pt idx="1381">
                  <c:v>136.04579128197147</c:v>
                </c:pt>
                <c:pt idx="1382">
                  <c:v>136.25191160133659</c:v>
                </c:pt>
                <c:pt idx="1383">
                  <c:v>136.24565987075448</c:v>
                </c:pt>
                <c:pt idx="1384">
                  <c:v>136.2394081401724</c:v>
                </c:pt>
                <c:pt idx="1385">
                  <c:v>134.49515366415412</c:v>
                </c:pt>
                <c:pt idx="1386">
                  <c:v>133.84896829446708</c:v>
                </c:pt>
                <c:pt idx="1387">
                  <c:v>135.41411986510934</c:v>
                </c:pt>
                <c:pt idx="1388">
                  <c:v>134.24043160952741</c:v>
                </c:pt>
                <c:pt idx="1389">
                  <c:v>134.22069008737799</c:v>
                </c:pt>
                <c:pt idx="1390">
                  <c:v>134.2145307513828</c:v>
                </c:pt>
                <c:pt idx="1391">
                  <c:v>134.20837177914584</c:v>
                </c:pt>
                <c:pt idx="1392">
                  <c:v>134.11858770307859</c:v>
                </c:pt>
                <c:pt idx="1393">
                  <c:v>135.58124239363602</c:v>
                </c:pt>
                <c:pt idx="1394">
                  <c:v>135.84661708698957</c:v>
                </c:pt>
                <c:pt idx="1395">
                  <c:v>133.70951572001042</c:v>
                </c:pt>
                <c:pt idx="1396">
                  <c:v>130.4570014023034</c:v>
                </c:pt>
                <c:pt idx="1397">
                  <c:v>130.45101436489179</c:v>
                </c:pt>
                <c:pt idx="1398">
                  <c:v>130.44502769122377</c:v>
                </c:pt>
                <c:pt idx="1399">
                  <c:v>130.20064202197761</c:v>
                </c:pt>
                <c:pt idx="1400">
                  <c:v>126.71584437347052</c:v>
                </c:pt>
                <c:pt idx="1401">
                  <c:v>127.37351914947239</c:v>
                </c:pt>
                <c:pt idx="1402">
                  <c:v>130.02272120658205</c:v>
                </c:pt>
                <c:pt idx="1403">
                  <c:v>126.90327808892205</c:v>
                </c:pt>
                <c:pt idx="1404">
                  <c:v>126.89745378097972</c:v>
                </c:pt>
                <c:pt idx="1405">
                  <c:v>126.89162965368087</c:v>
                </c:pt>
                <c:pt idx="1406">
                  <c:v>127.26007014990333</c:v>
                </c:pt>
                <c:pt idx="1407">
                  <c:v>128.34360314136907</c:v>
                </c:pt>
                <c:pt idx="1408">
                  <c:v>131.39709367602757</c:v>
                </c:pt>
                <c:pt idx="1409">
                  <c:v>127.13929623678193</c:v>
                </c:pt>
                <c:pt idx="1410">
                  <c:v>126.3311043178316</c:v>
                </c:pt>
                <c:pt idx="1411">
                  <c:v>126.32530773905218</c:v>
                </c:pt>
                <c:pt idx="1412">
                  <c:v>126.31951157518857</c:v>
                </c:pt>
                <c:pt idx="1413">
                  <c:v>121.92320179704444</c:v>
                </c:pt>
                <c:pt idx="1414">
                  <c:v>122.25684133912466</c:v>
                </c:pt>
                <c:pt idx="1415">
                  <c:v>121.19667214729965</c:v>
                </c:pt>
                <c:pt idx="1416">
                  <c:v>121.24901619463994</c:v>
                </c:pt>
                <c:pt idx="1417">
                  <c:v>124.27575644062573</c:v>
                </c:pt>
                <c:pt idx="1418">
                  <c:v>124.27005452543091</c:v>
                </c:pt>
                <c:pt idx="1419">
                  <c:v>124.26435280875681</c:v>
                </c:pt>
                <c:pt idx="1420">
                  <c:v>124.29828595975729</c:v>
                </c:pt>
                <c:pt idx="1421">
                  <c:v>126.75451270343923</c:v>
                </c:pt>
                <c:pt idx="1422">
                  <c:v>122.52658141136672</c:v>
                </c:pt>
                <c:pt idx="1423">
                  <c:v>122.4722672503526</c:v>
                </c:pt>
                <c:pt idx="1424">
                  <c:v>122.82912942137104</c:v>
                </c:pt>
                <c:pt idx="1425">
                  <c:v>122.82346773994148</c:v>
                </c:pt>
                <c:pt idx="1426">
                  <c:v>122.81780650448205</c:v>
                </c:pt>
                <c:pt idx="1427">
                  <c:v>124.78562444992083</c:v>
                </c:pt>
                <c:pt idx="1428">
                  <c:v>123.85535901366077</c:v>
                </c:pt>
                <c:pt idx="1429">
                  <c:v>124.83409152070178</c:v>
                </c:pt>
                <c:pt idx="1430">
                  <c:v>126.93586462038037</c:v>
                </c:pt>
                <c:pt idx="1431">
                  <c:v>129.50804421769442</c:v>
                </c:pt>
                <c:pt idx="1432">
                  <c:v>129.50210068771943</c:v>
                </c:pt>
                <c:pt idx="1433">
                  <c:v>129.49615736674161</c:v>
                </c:pt>
                <c:pt idx="1434">
                  <c:v>129.6504133362447</c:v>
                </c:pt>
                <c:pt idx="1435">
                  <c:v>129.00820673673067</c:v>
                </c:pt>
                <c:pt idx="1436">
                  <c:v>128.19753705879751</c:v>
                </c:pt>
                <c:pt idx="1437">
                  <c:v>130.24208109474853</c:v>
                </c:pt>
                <c:pt idx="1438">
                  <c:v>128.5005387955807</c:v>
                </c:pt>
                <c:pt idx="1439">
                  <c:v>128.49467128073661</c:v>
                </c:pt>
                <c:pt idx="1440">
                  <c:v>128.48880423157226</c:v>
                </c:pt>
                <c:pt idx="1441">
                  <c:v>128.93782221168755</c:v>
                </c:pt>
                <c:pt idx="1442">
                  <c:v>129.95252187972085</c:v>
                </c:pt>
                <c:pt idx="1443">
                  <c:v>128.73725876235781</c:v>
                </c:pt>
                <c:pt idx="1444">
                  <c:v>125.6231536949213</c:v>
                </c:pt>
                <c:pt idx="1445">
                  <c:v>122.51646952600346</c:v>
                </c:pt>
                <c:pt idx="1446">
                  <c:v>122.51084801958963</c:v>
                </c:pt>
                <c:pt idx="1447">
                  <c:v>122.50522651317583</c:v>
                </c:pt>
                <c:pt idx="1448">
                  <c:v>117.57029511620627</c:v>
                </c:pt>
                <c:pt idx="1449">
                  <c:v>117.73618074281841</c:v>
                </c:pt>
                <c:pt idx="1450">
                  <c:v>119.24375564066229</c:v>
                </c:pt>
                <c:pt idx="1451">
                  <c:v>115.01733971225971</c:v>
                </c:pt>
                <c:pt idx="1452">
                  <c:v>115.39303019460691</c:v>
                </c:pt>
                <c:pt idx="1453">
                  <c:v>115.38773742152587</c:v>
                </c:pt>
                <c:pt idx="1454">
                  <c:v>115.38244461214892</c:v>
                </c:pt>
                <c:pt idx="1455">
                  <c:v>115.38238005219623</c:v>
                </c:pt>
                <c:pt idx="1456">
                  <c:v>117.83941656521733</c:v>
                </c:pt>
                <c:pt idx="1457">
                  <c:v>116.88169808064838</c:v>
                </c:pt>
                <c:pt idx="1458">
                  <c:v>117.38958932937508</c:v>
                </c:pt>
                <c:pt idx="1459">
                  <c:v>120.72309470129805</c:v>
                </c:pt>
                <c:pt idx="1460">
                  <c:v>120.71761471126004</c:v>
                </c:pt>
                <c:pt idx="1461">
                  <c:v>120.71213645772741</c:v>
                </c:pt>
                <c:pt idx="1462">
                  <c:v>120.51227908141693</c:v>
                </c:pt>
                <c:pt idx="1463">
                  <c:v>118.90437243840294</c:v>
                </c:pt>
                <c:pt idx="1464">
                  <c:v>118.28064463718229</c:v>
                </c:pt>
                <c:pt idx="1465">
                  <c:v>117.14480758170789</c:v>
                </c:pt>
                <c:pt idx="1466">
                  <c:v>117.86170036282957</c:v>
                </c:pt>
                <c:pt idx="1467">
                  <c:v>117.85629386485154</c:v>
                </c:pt>
                <c:pt idx="1468">
                  <c:v>117.85088491879016</c:v>
                </c:pt>
                <c:pt idx="1469">
                  <c:v>117.83276853686822</c:v>
                </c:pt>
                <c:pt idx="1470">
                  <c:v>117.31994064168849</c:v>
                </c:pt>
                <c:pt idx="1471">
                  <c:v>117.07139867113347</c:v>
                </c:pt>
                <c:pt idx="1472">
                  <c:v>119.48047510623577</c:v>
                </c:pt>
                <c:pt idx="1473">
                  <c:v>119.40313963304664</c:v>
                </c:pt>
                <c:pt idx="1474">
                  <c:v>119.39766383502538</c:v>
                </c:pt>
                <c:pt idx="1475">
                  <c:v>119.39218521093166</c:v>
                </c:pt>
                <c:pt idx="1476">
                  <c:v>117.21552365707137</c:v>
                </c:pt>
                <c:pt idx="1477">
                  <c:v>116.51986726607444</c:v>
                </c:pt>
                <c:pt idx="1478">
                  <c:v>116.19762925516468</c:v>
                </c:pt>
                <c:pt idx="1479">
                  <c:v>115.17783763518302</c:v>
                </c:pt>
                <c:pt idx="1480">
                  <c:v>116.89086008789609</c:v>
                </c:pt>
                <c:pt idx="1481">
                  <c:v>116.88550105319908</c:v>
                </c:pt>
                <c:pt idx="1482">
                  <c:v>116.88014075984906</c:v>
                </c:pt>
                <c:pt idx="1483">
                  <c:v>117.04585104357169</c:v>
                </c:pt>
                <c:pt idx="1484">
                  <c:v>120.08413044090445</c:v>
                </c:pt>
                <c:pt idx="1485">
                  <c:v>120.54537036592991</c:v>
                </c:pt>
                <c:pt idx="1486">
                  <c:v>121.66506467147171</c:v>
                </c:pt>
                <c:pt idx="1487">
                  <c:v>120.40274937588283</c:v>
                </c:pt>
                <c:pt idx="1488">
                  <c:v>120.39722527822776</c:v>
                </c:pt>
                <c:pt idx="1489">
                  <c:v>120.39170276131388</c:v>
                </c:pt>
                <c:pt idx="1490">
                  <c:v>120.93530266102522</c:v>
                </c:pt>
                <c:pt idx="1491">
                  <c:v>119.34727643514245</c:v>
                </c:pt>
                <c:pt idx="1492">
                  <c:v>122.40190425297041</c:v>
                </c:pt>
                <c:pt idx="1493">
                  <c:v>123.48350111527158</c:v>
                </c:pt>
                <c:pt idx="1494">
                  <c:v>125.13582576708843</c:v>
                </c:pt>
                <c:pt idx="1495">
                  <c:v>125.13008431752075</c:v>
                </c:pt>
                <c:pt idx="1496">
                  <c:v>125.12434267036045</c:v>
                </c:pt>
                <c:pt idx="1497">
                  <c:v>124.77539405431246</c:v>
                </c:pt>
                <c:pt idx="1498">
                  <c:v>123.7580932468336</c:v>
                </c:pt>
                <c:pt idx="1499">
                  <c:v>125.33364663441544</c:v>
                </c:pt>
                <c:pt idx="1500">
                  <c:v>125.5584126183476</c:v>
                </c:pt>
                <c:pt idx="1501">
                  <c:v>125.40072024080442</c:v>
                </c:pt>
                <c:pt idx="1502">
                  <c:v>125.39496635117577</c:v>
                </c:pt>
                <c:pt idx="1503">
                  <c:v>125.38921285669113</c:v>
                </c:pt>
                <c:pt idx="1504">
                  <c:v>125.47183905158246</c:v>
                </c:pt>
                <c:pt idx="1505">
                  <c:v>124.71567426858667</c:v>
                </c:pt>
                <c:pt idx="1506">
                  <c:v>127.51747138372129</c:v>
                </c:pt>
                <c:pt idx="1507">
                  <c:v>127.52962719916931</c:v>
                </c:pt>
                <c:pt idx="1508">
                  <c:v>129.40091060009553</c:v>
                </c:pt>
                <c:pt idx="1509">
                  <c:v>129.39497731162723</c:v>
                </c:pt>
                <c:pt idx="1510">
                  <c:v>129.38904310525359</c:v>
                </c:pt>
                <c:pt idx="1511">
                  <c:v>129.45836586486897</c:v>
                </c:pt>
                <c:pt idx="1512">
                  <c:v>129.64620652547706</c:v>
                </c:pt>
                <c:pt idx="1513">
                  <c:v>128.43486204616153</c:v>
                </c:pt>
                <c:pt idx="1514">
                  <c:v>128.67451783294504</c:v>
                </c:pt>
                <c:pt idx="1515">
                  <c:v>126.88226375294244</c:v>
                </c:pt>
                <c:pt idx="1516">
                  <c:v>126.87649119404946</c:v>
                </c:pt>
                <c:pt idx="1517">
                  <c:v>126.87071883148867</c:v>
                </c:pt>
                <c:pt idx="1518">
                  <c:v>124.36950707307375</c:v>
                </c:pt>
                <c:pt idx="1519">
                  <c:v>124.31526736208241</c:v>
                </c:pt>
                <c:pt idx="1520">
                  <c:v>124.64041741238343</c:v>
                </c:pt>
                <c:pt idx="1521">
                  <c:v>126.52313076113315</c:v>
                </c:pt>
                <c:pt idx="1522">
                  <c:v>122.65861756602889</c:v>
                </c:pt>
                <c:pt idx="1523">
                  <c:v>122.65298970395601</c:v>
                </c:pt>
                <c:pt idx="1524">
                  <c:v>122.64736086022219</c:v>
                </c:pt>
                <c:pt idx="1525">
                  <c:v>121.81959806124009</c:v>
                </c:pt>
                <c:pt idx="1526">
                  <c:v>120.47742722645815</c:v>
                </c:pt>
                <c:pt idx="1527">
                  <c:v>119.72439374217547</c:v>
                </c:pt>
                <c:pt idx="1528">
                  <c:v>119.47699800836389</c:v>
                </c:pt>
                <c:pt idx="1529">
                  <c:v>118.40123005624834</c:v>
                </c:pt>
                <c:pt idx="1530">
                  <c:v>118.3957963680913</c:v>
                </c:pt>
                <c:pt idx="1531">
                  <c:v>118.39036544544439</c:v>
                </c:pt>
                <c:pt idx="1532">
                  <c:v>118.38729809848803</c:v>
                </c:pt>
                <c:pt idx="1533">
                  <c:v>117.76154276470423</c:v>
                </c:pt>
                <c:pt idx="1534">
                  <c:v>119.31452196380965</c:v>
                </c:pt>
                <c:pt idx="1535">
                  <c:v>120.24499350392527</c:v>
                </c:pt>
                <c:pt idx="1536">
                  <c:v>122.49091312752236</c:v>
                </c:pt>
                <c:pt idx="1537">
                  <c:v>122.48529498092032</c:v>
                </c:pt>
                <c:pt idx="1538">
                  <c:v>122.47967427291313</c:v>
                </c:pt>
                <c:pt idx="1539">
                  <c:v>123.79420314722103</c:v>
                </c:pt>
                <c:pt idx="1540">
                  <c:v>118.71938416534051</c:v>
                </c:pt>
                <c:pt idx="1541">
                  <c:v>119.2473033574219</c:v>
                </c:pt>
                <c:pt idx="1542">
                  <c:v>117.88665736893577</c:v>
                </c:pt>
                <c:pt idx="1543">
                  <c:v>116.79639468500523</c:v>
                </c:pt>
                <c:pt idx="1544">
                  <c:v>116.79069634671954</c:v>
                </c:pt>
                <c:pt idx="1545">
                  <c:v>116.784799598052</c:v>
                </c:pt>
                <c:pt idx="1546">
                  <c:v>117.58645024525389</c:v>
                </c:pt>
                <c:pt idx="1547">
                  <c:v>116.33839298652255</c:v>
                </c:pt>
                <c:pt idx="1548">
                  <c:v>114.43066081138041</c:v>
                </c:pt>
                <c:pt idx="1549">
                  <c:v>113.45100295041722</c:v>
                </c:pt>
                <c:pt idx="1550">
                  <c:v>111.0030134917221</c:v>
                </c:pt>
                <c:pt idx="1551">
                  <c:v>110.99704265933701</c:v>
                </c:pt>
                <c:pt idx="1552">
                  <c:v>110.99107222101424</c:v>
                </c:pt>
                <c:pt idx="1553">
                  <c:v>109.60526929354549</c:v>
                </c:pt>
                <c:pt idx="1554">
                  <c:v>109.44869514381723</c:v>
                </c:pt>
                <c:pt idx="1555">
                  <c:v>111.72278595046758</c:v>
                </c:pt>
                <c:pt idx="1556">
                  <c:v>109.68256928985932</c:v>
                </c:pt>
                <c:pt idx="1557">
                  <c:v>108.41794780268442</c:v>
                </c:pt>
                <c:pt idx="1558">
                  <c:v>108.41206178016807</c:v>
                </c:pt>
                <c:pt idx="1559">
                  <c:v>108.40617556055089</c:v>
                </c:pt>
                <c:pt idx="1560">
                  <c:v>111.32687421473899</c:v>
                </c:pt>
                <c:pt idx="1561">
                  <c:v>114.77151204943907</c:v>
                </c:pt>
                <c:pt idx="1562">
                  <c:v>114.37747080072386</c:v>
                </c:pt>
                <c:pt idx="1563">
                  <c:v>113.26802292198086</c:v>
                </c:pt>
                <c:pt idx="1564">
                  <c:v>110.55218107264967</c:v>
                </c:pt>
                <c:pt idx="1565">
                  <c:v>110.54619166000721</c:v>
                </c:pt>
                <c:pt idx="1566">
                  <c:v>110.54019752012508</c:v>
                </c:pt>
                <c:pt idx="1567">
                  <c:v>109.6457661565121</c:v>
                </c:pt>
                <c:pt idx="1568">
                  <c:v>108.77425560223804</c:v>
                </c:pt>
                <c:pt idx="1569">
                  <c:v>108.53409154004382</c:v>
                </c:pt>
                <c:pt idx="1570">
                  <c:v>110.82562805350591</c:v>
                </c:pt>
                <c:pt idx="1571">
                  <c:v>108.44043980130847</c:v>
                </c:pt>
                <c:pt idx="1572">
                  <c:v>108.43478031060023</c:v>
                </c:pt>
                <c:pt idx="1573">
                  <c:v>108.42912081989201</c:v>
                </c:pt>
                <c:pt idx="1574">
                  <c:v>110.77485868142463</c:v>
                </c:pt>
                <c:pt idx="1575">
                  <c:v>111.73593226104765</c:v>
                </c:pt>
                <c:pt idx="1576">
                  <c:v>110.84990258540016</c:v>
                </c:pt>
                <c:pt idx="1577">
                  <c:v>110.28692557195588</c:v>
                </c:pt>
                <c:pt idx="1578">
                  <c:v>112.68964446931005</c:v>
                </c:pt>
                <c:pt idx="1579">
                  <c:v>112.68370314401969</c:v>
                </c:pt>
                <c:pt idx="1580">
                  <c:v>112.67775661984473</c:v>
                </c:pt>
                <c:pt idx="1581">
                  <c:v>112.93774164013368</c:v>
                </c:pt>
                <c:pt idx="1582">
                  <c:v>114.72654985184823</c:v>
                </c:pt>
                <c:pt idx="1583">
                  <c:v>114.69503921244683</c:v>
                </c:pt>
                <c:pt idx="1584">
                  <c:v>113.89512763324525</c:v>
                </c:pt>
                <c:pt idx="1585">
                  <c:v>115.59152567153583</c:v>
                </c:pt>
                <c:pt idx="1586">
                  <c:v>115.58546137262941</c:v>
                </c:pt>
                <c:pt idx="1587">
                  <c:v>115.57939187483839</c:v>
                </c:pt>
                <c:pt idx="1588">
                  <c:v>115.08562141314843</c:v>
                </c:pt>
                <c:pt idx="1589">
                  <c:v>115.3790356612062</c:v>
                </c:pt>
                <c:pt idx="1590">
                  <c:v>112.93332898686718</c:v>
                </c:pt>
                <c:pt idx="1591">
                  <c:v>112.19559986643701</c:v>
                </c:pt>
                <c:pt idx="1592">
                  <c:v>114.30964669829949</c:v>
                </c:pt>
                <c:pt idx="1593">
                  <c:v>114.30348502028575</c:v>
                </c:pt>
                <c:pt idx="1594">
                  <c:v>114.2973181433874</c:v>
                </c:pt>
                <c:pt idx="1595">
                  <c:v>115.18103954121659</c:v>
                </c:pt>
                <c:pt idx="1596">
                  <c:v>115.97790640731051</c:v>
                </c:pt>
                <c:pt idx="1597">
                  <c:v>113.653039215661</c:v>
                </c:pt>
                <c:pt idx="1598">
                  <c:v>118.81313041549841</c:v>
                </c:pt>
                <c:pt idx="1599">
                  <c:v>120.38698328648253</c:v>
                </c:pt>
                <c:pt idx="1600">
                  <c:v>120.38056030542189</c:v>
                </c:pt>
                <c:pt idx="1601">
                  <c:v>120.37413211708008</c:v>
                </c:pt>
                <c:pt idx="1602">
                  <c:v>119.65036829997162</c:v>
                </c:pt>
                <c:pt idx="1603">
                  <c:v>120.73909202951428</c:v>
                </c:pt>
                <c:pt idx="1604">
                  <c:v>119.47648115882856</c:v>
                </c:pt>
                <c:pt idx="1605">
                  <c:v>119.09929855577487</c:v>
                </c:pt>
                <c:pt idx="1606">
                  <c:v>119.41079658976857</c:v>
                </c:pt>
                <c:pt idx="1607">
                  <c:v>119.40470888436681</c:v>
                </c:pt>
                <c:pt idx="1608">
                  <c:v>119.39861606049347</c:v>
                </c:pt>
                <c:pt idx="1609">
                  <c:v>118.94614214590446</c:v>
                </c:pt>
                <c:pt idx="1610">
                  <c:v>120.66223177968445</c:v>
                </c:pt>
                <c:pt idx="1611">
                  <c:v>121.28552076222982</c:v>
                </c:pt>
                <c:pt idx="1612">
                  <c:v>121.34740984045528</c:v>
                </c:pt>
                <c:pt idx="1613">
                  <c:v>121.3843287620082</c:v>
                </c:pt>
                <c:pt idx="1614">
                  <c:v>121.37169371245352</c:v>
                </c:pt>
                <c:pt idx="1615">
                  <c:v>121.35907012827532</c:v>
                </c:pt>
                <c:pt idx="1616">
                  <c:v>119.61125456950563</c:v>
                </c:pt>
                <c:pt idx="1617">
                  <c:v>119.86334564352084</c:v>
                </c:pt>
                <c:pt idx="1618">
                  <c:v>122.71069059631213</c:v>
                </c:pt>
                <c:pt idx="1619">
                  <c:v>122.8133874055914</c:v>
                </c:pt>
                <c:pt idx="1620">
                  <c:v>122.43820133804078</c:v>
                </c:pt>
                <c:pt idx="1621">
                  <c:v>122.43178323127181</c:v>
                </c:pt>
                <c:pt idx="1622">
                  <c:v>122.42536000688507</c:v>
                </c:pt>
                <c:pt idx="1623">
                  <c:v>120.60266579009854</c:v>
                </c:pt>
                <c:pt idx="1624">
                  <c:v>119.35670805587192</c:v>
                </c:pt>
                <c:pt idx="1625">
                  <c:v>118.97521483150508</c:v>
                </c:pt>
                <c:pt idx="1626">
                  <c:v>119.66501448881431</c:v>
                </c:pt>
                <c:pt idx="1627">
                  <c:v>119.25529613718555</c:v>
                </c:pt>
                <c:pt idx="1628">
                  <c:v>119.24901580890028</c:v>
                </c:pt>
                <c:pt idx="1629">
                  <c:v>119.24274104189091</c:v>
                </c:pt>
                <c:pt idx="1630">
                  <c:v>119.91496170905063</c:v>
                </c:pt>
                <c:pt idx="1631">
                  <c:v>121.20933096288229</c:v>
                </c:pt>
                <c:pt idx="1632">
                  <c:v>120.76945566576455</c:v>
                </c:pt>
                <c:pt idx="1633">
                  <c:v>117.81116026433213</c:v>
                </c:pt>
                <c:pt idx="1634">
                  <c:v>116.58546756400864</c:v>
                </c:pt>
                <c:pt idx="1635">
                  <c:v>116.57930871997134</c:v>
                </c:pt>
                <c:pt idx="1636">
                  <c:v>116.5731552404213</c:v>
                </c:pt>
                <c:pt idx="1637">
                  <c:v>115.96341193665484</c:v>
                </c:pt>
                <c:pt idx="1638">
                  <c:v>115.85492735490548</c:v>
                </c:pt>
                <c:pt idx="1639">
                  <c:v>117.45510769002995</c:v>
                </c:pt>
                <c:pt idx="1640">
                  <c:v>115.92084761874798</c:v>
                </c:pt>
                <c:pt idx="1641">
                  <c:v>116.62863600571254</c:v>
                </c:pt>
                <c:pt idx="1642">
                  <c:v>116.62287500850208</c:v>
                </c:pt>
                <c:pt idx="1643">
                  <c:v>116.6171085950692</c:v>
                </c:pt>
                <c:pt idx="1644">
                  <c:v>116.61515288880632</c:v>
                </c:pt>
                <c:pt idx="1645">
                  <c:v>116.60739444914618</c:v>
                </c:pt>
                <c:pt idx="1646">
                  <c:v>115.25485878716589</c:v>
                </c:pt>
                <c:pt idx="1647">
                  <c:v>116.84188852087833</c:v>
                </c:pt>
                <c:pt idx="1648">
                  <c:v>116.13931492388126</c:v>
                </c:pt>
                <c:pt idx="1649">
                  <c:v>116.13363910399583</c:v>
                </c:pt>
                <c:pt idx="1650">
                  <c:v>116.12792448778485</c:v>
                </c:pt>
                <c:pt idx="1651">
                  <c:v>116.12221007793728</c:v>
                </c:pt>
                <c:pt idx="1652">
                  <c:v>115.89093052941469</c:v>
                </c:pt>
                <c:pt idx="1653">
                  <c:v>117.40534633619428</c:v>
                </c:pt>
                <c:pt idx="1654">
                  <c:v>116.3888753835575</c:v>
                </c:pt>
                <c:pt idx="1655">
                  <c:v>118.7424782060161</c:v>
                </c:pt>
                <c:pt idx="1656">
                  <c:v>118.73699574866819</c:v>
                </c:pt>
                <c:pt idx="1657">
                  <c:v>118.73151452950094</c:v>
                </c:pt>
                <c:pt idx="1658">
                  <c:v>119.34429423733123</c:v>
                </c:pt>
                <c:pt idx="1659">
                  <c:v>119.49890069017653</c:v>
                </c:pt>
                <c:pt idx="1660">
                  <c:v>120.6427771250755</c:v>
                </c:pt>
                <c:pt idx="1661">
                  <c:v>121.59989609685762</c:v>
                </c:pt>
                <c:pt idx="1662">
                  <c:v>122.00467405150691</c:v>
                </c:pt>
                <c:pt idx="1663">
                  <c:v>121.99826337143344</c:v>
                </c:pt>
                <c:pt idx="1664">
                  <c:v>121.99185289772342</c:v>
                </c:pt>
                <c:pt idx="1665">
                  <c:v>122.18589065642409</c:v>
                </c:pt>
                <c:pt idx="1666">
                  <c:v>121.99905126702399</c:v>
                </c:pt>
                <c:pt idx="1667">
                  <c:v>120.76167114750737</c:v>
                </c:pt>
                <c:pt idx="1668">
                  <c:v>120.06130605197967</c:v>
                </c:pt>
                <c:pt idx="1669">
                  <c:v>121.8355464229098</c:v>
                </c:pt>
                <c:pt idx="1670">
                  <c:v>121.82914332888572</c:v>
                </c:pt>
                <c:pt idx="1671">
                  <c:v>121.82274039878337</c:v>
                </c:pt>
                <c:pt idx="1672">
                  <c:v>123.30696155389144</c:v>
                </c:pt>
                <c:pt idx="1673">
                  <c:v>123.11886395141278</c:v>
                </c:pt>
                <c:pt idx="1674">
                  <c:v>123.08929618723306</c:v>
                </c:pt>
                <c:pt idx="1675">
                  <c:v>124.38796671389552</c:v>
                </c:pt>
                <c:pt idx="1676">
                  <c:v>124.65070064367575</c:v>
                </c:pt>
                <c:pt idx="1677">
                  <c:v>124.64424694744051</c:v>
                </c:pt>
                <c:pt idx="1678">
                  <c:v>124.63779325120527</c:v>
                </c:pt>
                <c:pt idx="1679">
                  <c:v>123.14542598906588</c:v>
                </c:pt>
                <c:pt idx="1680">
                  <c:v>123.97014224813644</c:v>
                </c:pt>
                <c:pt idx="1681">
                  <c:v>124.9841586066627</c:v>
                </c:pt>
                <c:pt idx="1682">
                  <c:v>126.28904117451317</c:v>
                </c:pt>
                <c:pt idx="1683">
                  <c:v>125.20573028279047</c:v>
                </c:pt>
                <c:pt idx="1684">
                  <c:v>125.19903926520232</c:v>
                </c:pt>
                <c:pt idx="1685">
                  <c:v>125.19234845398051</c:v>
                </c:pt>
                <c:pt idx="1686">
                  <c:v>123.90335878122052</c:v>
                </c:pt>
                <c:pt idx="1687">
                  <c:v>124.7902255816648</c:v>
                </c:pt>
                <c:pt idx="1688">
                  <c:v>123.99964087957422</c:v>
                </c:pt>
                <c:pt idx="1689">
                  <c:v>123.849134773035</c:v>
                </c:pt>
                <c:pt idx="1690">
                  <c:v>123.42006581520718</c:v>
                </c:pt>
                <c:pt idx="1691">
                  <c:v>123.41376689376733</c:v>
                </c:pt>
                <c:pt idx="1692">
                  <c:v>123.40746838506027</c:v>
                </c:pt>
                <c:pt idx="1693">
                  <c:v>124.65774351596545</c:v>
                </c:pt>
                <c:pt idx="1694">
                  <c:v>124.50107510253913</c:v>
                </c:pt>
                <c:pt idx="1695">
                  <c:v>124.50008392474942</c:v>
                </c:pt>
                <c:pt idx="1696">
                  <c:v>123.74715077121888</c:v>
                </c:pt>
                <c:pt idx="1697">
                  <c:v>122.683890025591</c:v>
                </c:pt>
                <c:pt idx="1698">
                  <c:v>122.67748647503232</c:v>
                </c:pt>
                <c:pt idx="1699">
                  <c:v>122.67108301148413</c:v>
                </c:pt>
                <c:pt idx="1700">
                  <c:v>122.76202426460418</c:v>
                </c:pt>
                <c:pt idx="1701">
                  <c:v>120.92805763825365</c:v>
                </c:pt>
                <c:pt idx="1702">
                  <c:v>120.65987977822158</c:v>
                </c:pt>
                <c:pt idx="1703">
                  <c:v>121.07341418831203</c:v>
                </c:pt>
                <c:pt idx="1704">
                  <c:v>119.5271679347595</c:v>
                </c:pt>
                <c:pt idx="1705">
                  <c:v>119.52084995665874</c:v>
                </c:pt>
                <c:pt idx="1706">
                  <c:v>119.51453239320507</c:v>
                </c:pt>
                <c:pt idx="1707">
                  <c:v>120.23570738905622</c:v>
                </c:pt>
                <c:pt idx="1708">
                  <c:v>119.78620565886223</c:v>
                </c:pt>
                <c:pt idx="1709">
                  <c:v>120.1287703125836</c:v>
                </c:pt>
                <c:pt idx="1710">
                  <c:v>120.73453864997836</c:v>
                </c:pt>
                <c:pt idx="1711">
                  <c:v>122.46515318237533</c:v>
                </c:pt>
                <c:pt idx="1712">
                  <c:v>122.45885531465967</c:v>
                </c:pt>
                <c:pt idx="1713">
                  <c:v>122.45255786159112</c:v>
                </c:pt>
                <c:pt idx="1714">
                  <c:v>122.47313140752709</c:v>
                </c:pt>
                <c:pt idx="1715">
                  <c:v>120.5430691246317</c:v>
                </c:pt>
                <c:pt idx="1716">
                  <c:v>120.49651399775419</c:v>
                </c:pt>
                <c:pt idx="1717">
                  <c:v>118.94294010037437</c:v>
                </c:pt>
                <c:pt idx="1718">
                  <c:v>117.38936599567099</c:v>
                </c:pt>
                <c:pt idx="1719">
                  <c:v>117.38329970836939</c:v>
                </c:pt>
                <c:pt idx="1720">
                  <c:v>117.3772338357149</c:v>
                </c:pt>
                <c:pt idx="1721">
                  <c:v>116.40981111336606</c:v>
                </c:pt>
                <c:pt idx="1722">
                  <c:v>117.99895986735451</c:v>
                </c:pt>
                <c:pt idx="1723">
                  <c:v>115.96001291048441</c:v>
                </c:pt>
                <c:pt idx="1724">
                  <c:v>118.00431773005907</c:v>
                </c:pt>
                <c:pt idx="1725">
                  <c:v>116.97474272225493</c:v>
                </c:pt>
                <c:pt idx="1726">
                  <c:v>116.96857961485185</c:v>
                </c:pt>
                <c:pt idx="1727">
                  <c:v>116.96241650744872</c:v>
                </c:pt>
                <c:pt idx="1728">
                  <c:v>117.74872365025162</c:v>
                </c:pt>
                <c:pt idx="1729">
                  <c:v>119.21027408396651</c:v>
                </c:pt>
                <c:pt idx="1730">
                  <c:v>118.64437303012134</c:v>
                </c:pt>
                <c:pt idx="1731">
                  <c:v>119.29590928684458</c:v>
                </c:pt>
                <c:pt idx="1732">
                  <c:v>118.94997562530874</c:v>
                </c:pt>
                <c:pt idx="1733">
                  <c:v>118.94372129554021</c:v>
                </c:pt>
                <c:pt idx="1734">
                  <c:v>118.93746717309523</c:v>
                </c:pt>
                <c:pt idx="1735">
                  <c:v>119.3030020330809</c:v>
                </c:pt>
                <c:pt idx="1736">
                  <c:v>119.65575767628654</c:v>
                </c:pt>
                <c:pt idx="1737">
                  <c:v>121.01342076306423</c:v>
                </c:pt>
                <c:pt idx="1738">
                  <c:v>122.18030968770815</c:v>
                </c:pt>
                <c:pt idx="1739">
                  <c:v>123.10520205540732</c:v>
                </c:pt>
                <c:pt idx="1740">
                  <c:v>123.09899458076283</c:v>
                </c:pt>
                <c:pt idx="1741">
                  <c:v>123.09278710611838</c:v>
                </c:pt>
                <c:pt idx="1742">
                  <c:v>123.47171154343825</c:v>
                </c:pt>
                <c:pt idx="1743">
                  <c:v>123.13029919405119</c:v>
                </c:pt>
                <c:pt idx="1744">
                  <c:v>122.23867541570354</c:v>
                </c:pt>
                <c:pt idx="1745">
                  <c:v>122.65097231147737</c:v>
                </c:pt>
                <c:pt idx="1746">
                  <c:v>122.64449531620775</c:v>
                </c:pt>
                <c:pt idx="1747">
                  <c:v>122.6380185282617</c:v>
                </c:pt>
                <c:pt idx="1748">
                  <c:v>122.63154194763921</c:v>
                </c:pt>
                <c:pt idx="1749">
                  <c:v>122.69632931551429</c:v>
                </c:pt>
                <c:pt idx="1750">
                  <c:v>122.98162788539089</c:v>
                </c:pt>
                <c:pt idx="1751">
                  <c:v>122.56132022762539</c:v>
                </c:pt>
                <c:pt idx="1752">
                  <c:v>123.88009770157181</c:v>
                </c:pt>
                <c:pt idx="1753">
                  <c:v>123.59647375794663</c:v>
                </c:pt>
                <c:pt idx="1754">
                  <c:v>123.58979253041498</c:v>
                </c:pt>
                <c:pt idx="1755">
                  <c:v>123.58311151016245</c:v>
                </c:pt>
                <c:pt idx="1756">
                  <c:v>123.82191341918201</c:v>
                </c:pt>
                <c:pt idx="1757">
                  <c:v>124.13760965939673</c:v>
                </c:pt>
                <c:pt idx="1758">
                  <c:v>123.74429589117435</c:v>
                </c:pt>
                <c:pt idx="1759">
                  <c:v>123.21461124390247</c:v>
                </c:pt>
                <c:pt idx="1760">
                  <c:v>123.05327600592481</c:v>
                </c:pt>
                <c:pt idx="1761">
                  <c:v>123.04608214904481</c:v>
                </c:pt>
                <c:pt idx="1762">
                  <c:v>123.03888849979174</c:v>
                </c:pt>
                <c:pt idx="1763">
                  <c:v>122.82800476280829</c:v>
                </c:pt>
                <c:pt idx="1764">
                  <c:v>120.98753554438858</c:v>
                </c:pt>
                <c:pt idx="1765">
                  <c:v>121.05823811024433</c:v>
                </c:pt>
                <c:pt idx="1766">
                  <c:v>122.44894344331126</c:v>
                </c:pt>
                <c:pt idx="1767">
                  <c:v>123.3429248765995</c:v>
                </c:pt>
                <c:pt idx="1768">
                  <c:v>123.33571710871712</c:v>
                </c:pt>
                <c:pt idx="1769">
                  <c:v>123.32850975608854</c:v>
                </c:pt>
                <c:pt idx="1770">
                  <c:v>123.27597454410599</c:v>
                </c:pt>
                <c:pt idx="1771">
                  <c:v>121.73014118690588</c:v>
                </c:pt>
                <c:pt idx="1772">
                  <c:v>121.67238976427925</c:v>
                </c:pt>
                <c:pt idx="1773">
                  <c:v>121.0190950410295</c:v>
                </c:pt>
                <c:pt idx="1774">
                  <c:v>122.97737803566304</c:v>
                </c:pt>
                <c:pt idx="1775">
                  <c:v>122.97023744493831</c:v>
                </c:pt>
                <c:pt idx="1776">
                  <c:v>122.96309685421359</c:v>
                </c:pt>
                <c:pt idx="1777">
                  <c:v>122.98088691932658</c:v>
                </c:pt>
                <c:pt idx="1778">
                  <c:v>122.46512736531467</c:v>
                </c:pt>
                <c:pt idx="1779">
                  <c:v>122.85764579747602</c:v>
                </c:pt>
                <c:pt idx="1780">
                  <c:v>122.57811669890491</c:v>
                </c:pt>
                <c:pt idx="1781">
                  <c:v>122.15832586348377</c:v>
                </c:pt>
                <c:pt idx="1782">
                  <c:v>122.15122207408257</c:v>
                </c:pt>
                <c:pt idx="1783">
                  <c:v>122.14411849268036</c:v>
                </c:pt>
                <c:pt idx="1784">
                  <c:v>123.07746964282117</c:v>
                </c:pt>
                <c:pt idx="1785">
                  <c:v>122.57699184038349</c:v>
                </c:pt>
                <c:pt idx="1786">
                  <c:v>123.339970396319</c:v>
                </c:pt>
                <c:pt idx="1787">
                  <c:v>124.34460494808395</c:v>
                </c:pt>
                <c:pt idx="1788">
                  <c:v>124.48850263222025</c:v>
                </c:pt>
                <c:pt idx="1789">
                  <c:v>124.48128652008437</c:v>
                </c:pt>
                <c:pt idx="1790">
                  <c:v>124.47407061717178</c:v>
                </c:pt>
                <c:pt idx="1791">
                  <c:v>124.67556020159918</c:v>
                </c:pt>
                <c:pt idx="1792">
                  <c:v>123.54456402891851</c:v>
                </c:pt>
                <c:pt idx="1793">
                  <c:v>122.13077660226388</c:v>
                </c:pt>
                <c:pt idx="1794">
                  <c:v>123.10883764523957</c:v>
                </c:pt>
                <c:pt idx="1795">
                  <c:v>124.76867545640644</c:v>
                </c:pt>
                <c:pt idx="1796">
                  <c:v>124.76143618599518</c:v>
                </c:pt>
                <c:pt idx="1797">
                  <c:v>124.75419718941438</c:v>
                </c:pt>
                <c:pt idx="1798">
                  <c:v>124.74695861615433</c:v>
                </c:pt>
                <c:pt idx="1799">
                  <c:v>124.86013447846051</c:v>
                </c:pt>
                <c:pt idx="1800">
                  <c:v>123.88497786575563</c:v>
                </c:pt>
                <c:pt idx="1801">
                  <c:v>125.35469546067625</c:v>
                </c:pt>
                <c:pt idx="1802">
                  <c:v>126.81886984758273</c:v>
                </c:pt>
                <c:pt idx="1803">
                  <c:v>126.81154446995193</c:v>
                </c:pt>
                <c:pt idx="1804">
                  <c:v>126.8042195160718</c:v>
                </c:pt>
                <c:pt idx="1805">
                  <c:v>126.55385576210311</c:v>
                </c:pt>
                <c:pt idx="1806">
                  <c:v>127.13082639536783</c:v>
                </c:pt>
                <c:pt idx="1807">
                  <c:v>126.04857674241899</c:v>
                </c:pt>
                <c:pt idx="1808">
                  <c:v>126.73601773435034</c:v>
                </c:pt>
                <c:pt idx="1809">
                  <c:v>127.17564236300633</c:v>
                </c:pt>
                <c:pt idx="1810">
                  <c:v>127.16829062864224</c:v>
                </c:pt>
                <c:pt idx="1811">
                  <c:v>127.16093889427813</c:v>
                </c:pt>
                <c:pt idx="1812">
                  <c:v>128.07819306985203</c:v>
                </c:pt>
                <c:pt idx="1813">
                  <c:v>129.31496225798898</c:v>
                </c:pt>
                <c:pt idx="1814">
                  <c:v>129.98135843113351</c:v>
                </c:pt>
                <c:pt idx="1815">
                  <c:v>130.86805631811839</c:v>
                </c:pt>
                <c:pt idx="1816">
                  <c:v>130.76790202094676</c:v>
                </c:pt>
                <c:pt idx="1817">
                  <c:v>130.76110107746015</c:v>
                </c:pt>
                <c:pt idx="1818">
                  <c:v>130.75430034938421</c:v>
                </c:pt>
                <c:pt idx="1819">
                  <c:v>130.54496432758512</c:v>
                </c:pt>
                <c:pt idx="1820">
                  <c:v>129.6063496854841</c:v>
                </c:pt>
                <c:pt idx="1821">
                  <c:v>129.41088110237575</c:v>
                </c:pt>
                <c:pt idx="1822">
                  <c:v>129.30515476628946</c:v>
                </c:pt>
                <c:pt idx="1823">
                  <c:v>128.28440642421162</c:v>
                </c:pt>
                <c:pt idx="1824">
                  <c:v>128.278816027472</c:v>
                </c:pt>
                <c:pt idx="1825">
                  <c:v>128.27322593513284</c:v>
                </c:pt>
                <c:pt idx="1826">
                  <c:v>128.10751552181955</c:v>
                </c:pt>
                <c:pt idx="1827">
                  <c:v>128.81805514965905</c:v>
                </c:pt>
                <c:pt idx="1828">
                  <c:v>129.39347975117886</c:v>
                </c:pt>
                <c:pt idx="1829">
                  <c:v>129.41695800986719</c:v>
                </c:pt>
                <c:pt idx="1830">
                  <c:v>130.6061512043895</c:v>
                </c:pt>
                <c:pt idx="1831">
                  <c:v>130.60105484291799</c:v>
                </c:pt>
                <c:pt idx="1832">
                  <c:v>130.59595891190057</c:v>
                </c:pt>
                <c:pt idx="1833">
                  <c:v>130.78283410827157</c:v>
                </c:pt>
                <c:pt idx="1834">
                  <c:v>130.8499061768054</c:v>
                </c:pt>
                <c:pt idx="1835">
                  <c:v>130.30455221541305</c:v>
                </c:pt>
                <c:pt idx="1836">
                  <c:v>128.58972664985191</c:v>
                </c:pt>
                <c:pt idx="1837">
                  <c:v>128.88529148142686</c:v>
                </c:pt>
                <c:pt idx="1838">
                  <c:v>128.8785304210295</c:v>
                </c:pt>
                <c:pt idx="1839">
                  <c:v>128.87176957651633</c:v>
                </c:pt>
                <c:pt idx="1840">
                  <c:v>128.89256958440842</c:v>
                </c:pt>
                <c:pt idx="1841">
                  <c:v>129.50738007331199</c:v>
                </c:pt>
                <c:pt idx="1842">
                  <c:v>130.71106304727601</c:v>
                </c:pt>
                <c:pt idx="1843">
                  <c:v>131.79355940715979</c:v>
                </c:pt>
                <c:pt idx="1844">
                  <c:v>131.75742599367314</c:v>
                </c:pt>
                <c:pt idx="1845">
                  <c:v>131.74996054620919</c:v>
                </c:pt>
                <c:pt idx="1846">
                  <c:v>131.74249553058604</c:v>
                </c:pt>
                <c:pt idx="1847">
                  <c:v>132.02192285677364</c:v>
                </c:pt>
                <c:pt idx="1848">
                  <c:v>132.97433603477222</c:v>
                </c:pt>
                <c:pt idx="1849">
                  <c:v>133.75092588743317</c:v>
                </c:pt>
                <c:pt idx="1850">
                  <c:v>132.51024344330051</c:v>
                </c:pt>
                <c:pt idx="1851">
                  <c:v>132.61948922800548</c:v>
                </c:pt>
                <c:pt idx="1852">
                  <c:v>132.61198297158793</c:v>
                </c:pt>
                <c:pt idx="1853">
                  <c:v>132.60447693109077</c:v>
                </c:pt>
                <c:pt idx="1854">
                  <c:v>132.6683977872521</c:v>
                </c:pt>
                <c:pt idx="1855">
                  <c:v>133.0618181238263</c:v>
                </c:pt>
                <c:pt idx="1856">
                  <c:v>132.87903152386943</c:v>
                </c:pt>
                <c:pt idx="1857">
                  <c:v>132.95739010841274</c:v>
                </c:pt>
                <c:pt idx="1858">
                  <c:v>133.86708229650822</c:v>
                </c:pt>
                <c:pt idx="1859">
                  <c:v>133.85951802367401</c:v>
                </c:pt>
                <c:pt idx="1860">
                  <c:v>133.85195396679529</c:v>
                </c:pt>
                <c:pt idx="1861">
                  <c:v>134.11822816172872</c:v>
                </c:pt>
                <c:pt idx="1862">
                  <c:v>133.43750947307419</c:v>
                </c:pt>
                <c:pt idx="1863">
                  <c:v>131.29141230369655</c:v>
                </c:pt>
                <c:pt idx="1864">
                  <c:v>130.49587764118198</c:v>
                </c:pt>
                <c:pt idx="1865">
                  <c:v>130.51774529376974</c:v>
                </c:pt>
                <c:pt idx="1866">
                  <c:v>130.51033370146467</c:v>
                </c:pt>
                <c:pt idx="1867">
                  <c:v>130.50292210915958</c:v>
                </c:pt>
                <c:pt idx="1868">
                  <c:v>130.64437684017602</c:v>
                </c:pt>
                <c:pt idx="1869">
                  <c:v>129.77612876636857</c:v>
                </c:pt>
                <c:pt idx="1870">
                  <c:v>129.0917547591898</c:v>
                </c:pt>
                <c:pt idx="1871">
                  <c:v>129.70246993731459</c:v>
                </c:pt>
                <c:pt idx="1872">
                  <c:v>128.87672823240348</c:v>
                </c:pt>
                <c:pt idx="1873">
                  <c:v>128.86937550189387</c:v>
                </c:pt>
                <c:pt idx="1874">
                  <c:v>128.86202321120666</c:v>
                </c:pt>
                <c:pt idx="1875">
                  <c:v>129.20059363538769</c:v>
                </c:pt>
                <c:pt idx="1876">
                  <c:v>128.12016447995549</c:v>
                </c:pt>
                <c:pt idx="1877">
                  <c:v>127.21543358662487</c:v>
                </c:pt>
                <c:pt idx="1878">
                  <c:v>126.11410033356891</c:v>
                </c:pt>
                <c:pt idx="1879">
                  <c:v>125.74377693321679</c:v>
                </c:pt>
                <c:pt idx="1880">
                  <c:v>125.73656714497824</c:v>
                </c:pt>
                <c:pt idx="1881">
                  <c:v>125.72935779656204</c:v>
                </c:pt>
                <c:pt idx="1882">
                  <c:v>126.44565273206571</c:v>
                </c:pt>
                <c:pt idx="1883">
                  <c:v>126.83769434125276</c:v>
                </c:pt>
                <c:pt idx="1884">
                  <c:v>128.03598049868899</c:v>
                </c:pt>
                <c:pt idx="1885">
                  <c:v>126.62935686089982</c:v>
                </c:pt>
                <c:pt idx="1886">
                  <c:v>127.02063757738273</c:v>
                </c:pt>
                <c:pt idx="1887">
                  <c:v>127.01336863303507</c:v>
                </c:pt>
                <c:pt idx="1888">
                  <c:v>127.00609990859859</c:v>
                </c:pt>
                <c:pt idx="1889">
                  <c:v>127.7409346765635</c:v>
                </c:pt>
                <c:pt idx="1890">
                  <c:v>129.82710340295296</c:v>
                </c:pt>
                <c:pt idx="1891">
                  <c:v>130.37355696563398</c:v>
                </c:pt>
                <c:pt idx="1892">
                  <c:v>130.71910312319181</c:v>
                </c:pt>
                <c:pt idx="1893">
                  <c:v>131.10408990663342</c:v>
                </c:pt>
                <c:pt idx="1894">
                  <c:v>131.09658291222564</c:v>
                </c:pt>
                <c:pt idx="1895">
                  <c:v>131.08907613804828</c:v>
                </c:pt>
                <c:pt idx="1896">
                  <c:v>131.03943840314736</c:v>
                </c:pt>
                <c:pt idx="1897">
                  <c:v>131.0377655819712</c:v>
                </c:pt>
                <c:pt idx="1898">
                  <c:v>130.29063904650829</c:v>
                </c:pt>
                <c:pt idx="1899">
                  <c:v>129.66684283646563</c:v>
                </c:pt>
                <c:pt idx="1900">
                  <c:v>129.6411594602572</c:v>
                </c:pt>
                <c:pt idx="1901">
                  <c:v>129.63373406609628</c:v>
                </c:pt>
                <c:pt idx="1902">
                  <c:v>129.62630897464803</c:v>
                </c:pt>
                <c:pt idx="1903">
                  <c:v>130.28267506216733</c:v>
                </c:pt>
                <c:pt idx="1904">
                  <c:v>129.84362110395045</c:v>
                </c:pt>
                <c:pt idx="1905">
                  <c:v>129.9730890724222</c:v>
                </c:pt>
                <c:pt idx="1906">
                  <c:v>131.18376090170847</c:v>
                </c:pt>
                <c:pt idx="1907">
                  <c:v>129.9635673311947</c:v>
                </c:pt>
                <c:pt idx="1908">
                  <c:v>129.95612696626597</c:v>
                </c:pt>
                <c:pt idx="1909">
                  <c:v>129.94868721507322</c:v>
                </c:pt>
                <c:pt idx="1910">
                  <c:v>129.94418188701346</c:v>
                </c:pt>
                <c:pt idx="1911">
                  <c:v>129.70728775263757</c:v>
                </c:pt>
                <c:pt idx="1912">
                  <c:v>129.28511862454545</c:v>
                </c:pt>
                <c:pt idx="1913">
                  <c:v>126.80277204115718</c:v>
                </c:pt>
                <c:pt idx="1914">
                  <c:v>126.98225057967012</c:v>
                </c:pt>
                <c:pt idx="1915">
                  <c:v>126.97492742230821</c:v>
                </c:pt>
                <c:pt idx="1916">
                  <c:v>126.96760409309015</c:v>
                </c:pt>
                <c:pt idx="1917">
                  <c:v>126.70090838384463</c:v>
                </c:pt>
                <c:pt idx="1918">
                  <c:v>125.20667480354916</c:v>
                </c:pt>
                <c:pt idx="1919">
                  <c:v>125.43725597509233</c:v>
                </c:pt>
                <c:pt idx="1920">
                  <c:v>125.92908983706008</c:v>
                </c:pt>
                <c:pt idx="1921">
                  <c:v>125.48110864862568</c:v>
                </c:pt>
                <c:pt idx="1922">
                  <c:v>125.47377546939749</c:v>
                </c:pt>
                <c:pt idx="1923">
                  <c:v>125.4665700590442</c:v>
                </c:pt>
                <c:pt idx="1924">
                  <c:v>124.88022826652593</c:v>
                </c:pt>
                <c:pt idx="1925">
                  <c:v>122.79803011397189</c:v>
                </c:pt>
                <c:pt idx="1926">
                  <c:v>122.34335393998509</c:v>
                </c:pt>
                <c:pt idx="1927">
                  <c:v>122.6638200773302</c:v>
                </c:pt>
                <c:pt idx="1928">
                  <c:v>123.86806790543021</c:v>
                </c:pt>
                <c:pt idx="1929">
                  <c:v>123.86137186260039</c:v>
                </c:pt>
                <c:pt idx="1930">
                  <c:v>123.85467581977058</c:v>
                </c:pt>
                <c:pt idx="1931">
                  <c:v>124.58416636455199</c:v>
                </c:pt>
                <c:pt idx="1932">
                  <c:v>126.32691815984069</c:v>
                </c:pt>
                <c:pt idx="1933">
                  <c:v>126.00661554632849</c:v>
                </c:pt>
                <c:pt idx="1934">
                  <c:v>126.21192906896344</c:v>
                </c:pt>
                <c:pt idx="1935">
                  <c:v>125.23414443766514</c:v>
                </c:pt>
                <c:pt idx="1936">
                  <c:v>125.22779883958486</c:v>
                </c:pt>
                <c:pt idx="1937">
                  <c:v>125.22145339020597</c:v>
                </c:pt>
                <c:pt idx="1938">
                  <c:v>126.17252616422053</c:v>
                </c:pt>
                <c:pt idx="1939">
                  <c:v>126.41731324691258</c:v>
                </c:pt>
                <c:pt idx="1940">
                  <c:v>125.30829402958953</c:v>
                </c:pt>
                <c:pt idx="1941">
                  <c:v>124.69405241695952</c:v>
                </c:pt>
                <c:pt idx="1942">
                  <c:v>122.66806968840322</c:v>
                </c:pt>
                <c:pt idx="1943">
                  <c:v>122.66184403657741</c:v>
                </c:pt>
                <c:pt idx="1944">
                  <c:v>122.6556188342734</c:v>
                </c:pt>
                <c:pt idx="1945">
                  <c:v>122.38298252904158</c:v>
                </c:pt>
                <c:pt idx="1946">
                  <c:v>122.51279228063505</c:v>
                </c:pt>
                <c:pt idx="1947">
                  <c:v>121.86146579583269</c:v>
                </c:pt>
                <c:pt idx="1948">
                  <c:v>120.32262329700858</c:v>
                </c:pt>
                <c:pt idx="1949">
                  <c:v>119.95942678446424</c:v>
                </c:pt>
                <c:pt idx="1950">
                  <c:v>119.95332487945304</c:v>
                </c:pt>
                <c:pt idx="1951">
                  <c:v>119.94722360957297</c:v>
                </c:pt>
                <c:pt idx="1952">
                  <c:v>120.13165300255872</c:v>
                </c:pt>
                <c:pt idx="1953">
                  <c:v>121.20410493248617</c:v>
                </c:pt>
                <c:pt idx="1954">
                  <c:v>122.18088429597147</c:v>
                </c:pt>
                <c:pt idx="1955">
                  <c:v>124.69396920161635</c:v>
                </c:pt>
                <c:pt idx="1956">
                  <c:v>126.14712556278181</c:v>
                </c:pt>
                <c:pt idx="1957">
                  <c:v>126.1406863378872</c:v>
                </c:pt>
                <c:pt idx="1958">
                  <c:v>126.13424711299258</c:v>
                </c:pt>
                <c:pt idx="1959">
                  <c:v>125.4840955635229</c:v>
                </c:pt>
                <c:pt idx="1960">
                  <c:v>125.18393830087621</c:v>
                </c:pt>
                <c:pt idx="1961">
                  <c:v>124.4099986135388</c:v>
                </c:pt>
                <c:pt idx="1962">
                  <c:v>124.62549591776278</c:v>
                </c:pt>
                <c:pt idx="1963">
                  <c:v>125.08881526425056</c:v>
                </c:pt>
                <c:pt idx="1964">
                  <c:v>125.08232667261451</c:v>
                </c:pt>
                <c:pt idx="1965">
                  <c:v>125.0758385356482</c:v>
                </c:pt>
                <c:pt idx="1966">
                  <c:v>125.70107260570713</c:v>
                </c:pt>
                <c:pt idx="1967">
                  <c:v>128.09767468762436</c:v>
                </c:pt>
                <c:pt idx="1968">
                  <c:v>128.43794319178778</c:v>
                </c:pt>
                <c:pt idx="1969">
                  <c:v>127.43196829836779</c:v>
                </c:pt>
                <c:pt idx="1970">
                  <c:v>128.56236566144651</c:v>
                </c:pt>
                <c:pt idx="1971">
                  <c:v>128.55491071837116</c:v>
                </c:pt>
                <c:pt idx="1972">
                  <c:v>128.54745623046225</c:v>
                </c:pt>
                <c:pt idx="1973">
                  <c:v>129.32848993142909</c:v>
                </c:pt>
                <c:pt idx="1974">
                  <c:v>128.88024341460667</c:v>
                </c:pt>
                <c:pt idx="1975">
                  <c:v>129.35734010478436</c:v>
                </c:pt>
                <c:pt idx="1976">
                  <c:v>129.3909231473063</c:v>
                </c:pt>
                <c:pt idx="1977">
                  <c:v>129.59663852793483</c:v>
                </c:pt>
                <c:pt idx="1978">
                  <c:v>129.58913056212768</c:v>
                </c:pt>
                <c:pt idx="1979">
                  <c:v>129.58162305385827</c:v>
                </c:pt>
                <c:pt idx="1980">
                  <c:v>129.34935629971093</c:v>
                </c:pt>
                <c:pt idx="1981">
                  <c:v>129.55454688453338</c:v>
                </c:pt>
                <c:pt idx="1982">
                  <c:v>129.58987611990108</c:v>
                </c:pt>
                <c:pt idx="1983">
                  <c:v>129.61030952731542</c:v>
                </c:pt>
                <c:pt idx="1984">
                  <c:v>130.59447781586033</c:v>
                </c:pt>
                <c:pt idx="1985">
                  <c:v>130.58698746525678</c:v>
                </c:pt>
                <c:pt idx="1986">
                  <c:v>130.57949780095987</c:v>
                </c:pt>
                <c:pt idx="1987">
                  <c:v>129.6098938542641</c:v>
                </c:pt>
                <c:pt idx="1988">
                  <c:v>129.30147268585623</c:v>
                </c:pt>
                <c:pt idx="1989">
                  <c:v>129.16189273011565</c:v>
                </c:pt>
                <c:pt idx="1990">
                  <c:v>129.19395035060734</c:v>
                </c:pt>
                <c:pt idx="1991">
                  <c:v>129.87475310213421</c:v>
                </c:pt>
                <c:pt idx="1992">
                  <c:v>129.86728917618581</c:v>
                </c:pt>
                <c:pt idx="1993">
                  <c:v>129.85982547981894</c:v>
                </c:pt>
                <c:pt idx="1994">
                  <c:v>130.4601500241626</c:v>
                </c:pt>
                <c:pt idx="1995">
                  <c:v>130.61508189797976</c:v>
                </c:pt>
                <c:pt idx="1996">
                  <c:v>131.55894697879765</c:v>
                </c:pt>
                <c:pt idx="1997">
                  <c:v>133.73837268457569</c:v>
                </c:pt>
                <c:pt idx="1998">
                  <c:v>133.56318912190545</c:v>
                </c:pt>
                <c:pt idx="1999">
                  <c:v>133.55556147551417</c:v>
                </c:pt>
                <c:pt idx="2000">
                  <c:v>133.54793406559034</c:v>
                </c:pt>
                <c:pt idx="2001">
                  <c:v>133.71701037850843</c:v>
                </c:pt>
                <c:pt idx="2002">
                  <c:v>134.7466885202422</c:v>
                </c:pt>
                <c:pt idx="2003">
                  <c:v>133.95253150828475</c:v>
                </c:pt>
                <c:pt idx="2004">
                  <c:v>134.21451342887815</c:v>
                </c:pt>
                <c:pt idx="2005">
                  <c:v>134.60335922249499</c:v>
                </c:pt>
                <c:pt idx="2006">
                  <c:v>134.59566733124771</c:v>
                </c:pt>
                <c:pt idx="2007">
                  <c:v>134.58797580396146</c:v>
                </c:pt>
                <c:pt idx="2008">
                  <c:v>134.58028427667517</c:v>
                </c:pt>
                <c:pt idx="2009">
                  <c:v>135.15322918840636</c:v>
                </c:pt>
                <c:pt idx="2010">
                  <c:v>135.71362311451776</c:v>
                </c:pt>
                <c:pt idx="2011">
                  <c:v>135.44945938621277</c:v>
                </c:pt>
                <c:pt idx="2012">
                  <c:v>135.20868878018868</c:v>
                </c:pt>
                <c:pt idx="2013">
                  <c:v>135.20096561869789</c:v>
                </c:pt>
                <c:pt idx="2014">
                  <c:v>135.19324245720711</c:v>
                </c:pt>
                <c:pt idx="2015">
                  <c:v>135.18551975406419</c:v>
                </c:pt>
                <c:pt idx="2016">
                  <c:v>133.77708621090747</c:v>
                </c:pt>
                <c:pt idx="2017">
                  <c:v>132.64554450771814</c:v>
                </c:pt>
                <c:pt idx="2018">
                  <c:v>132.02360908404066</c:v>
                </c:pt>
                <c:pt idx="2019">
                  <c:v>132.16184863289908</c:v>
                </c:pt>
                <c:pt idx="2020">
                  <c:v>132.15425518385354</c:v>
                </c:pt>
                <c:pt idx="2021">
                  <c:v>132.1466619639819</c:v>
                </c:pt>
                <c:pt idx="2022">
                  <c:v>132.76506765076675</c:v>
                </c:pt>
                <c:pt idx="2023">
                  <c:v>132.54910124213464</c:v>
                </c:pt>
                <c:pt idx="2024">
                  <c:v>132.92832186162306</c:v>
                </c:pt>
                <c:pt idx="2025">
                  <c:v>132.65486634893796</c:v>
                </c:pt>
                <c:pt idx="2026">
                  <c:v>133.54713993794596</c:v>
                </c:pt>
                <c:pt idx="2027">
                  <c:v>133.53944973461537</c:v>
                </c:pt>
                <c:pt idx="2028">
                  <c:v>133.53175999013587</c:v>
                </c:pt>
                <c:pt idx="2029">
                  <c:v>133.59950359879684</c:v>
                </c:pt>
                <c:pt idx="2030">
                  <c:v>132.75966701984365</c:v>
                </c:pt>
                <c:pt idx="2031">
                  <c:v>131.43033469022998</c:v>
                </c:pt>
                <c:pt idx="2032">
                  <c:v>132.65770684537546</c:v>
                </c:pt>
                <c:pt idx="2033">
                  <c:v>133.80517623225279</c:v>
                </c:pt>
                <c:pt idx="2034">
                  <c:v>133.7974560814736</c:v>
                </c:pt>
                <c:pt idx="2035">
                  <c:v>133.78973661199842</c:v>
                </c:pt>
                <c:pt idx="2036">
                  <c:v>135.3837941008573</c:v>
                </c:pt>
                <c:pt idx="2037">
                  <c:v>135.05444455327805</c:v>
                </c:pt>
                <c:pt idx="2038">
                  <c:v>136.19327843019983</c:v>
                </c:pt>
                <c:pt idx="2039">
                  <c:v>136.34364712073162</c:v>
                </c:pt>
                <c:pt idx="2040">
                  <c:v>136.28840666707268</c:v>
                </c:pt>
                <c:pt idx="2041">
                  <c:v>136.28048061312197</c:v>
                </c:pt>
                <c:pt idx="2042">
                  <c:v>136.27255533486655</c:v>
                </c:pt>
                <c:pt idx="2043">
                  <c:v>136.34866396605278</c:v>
                </c:pt>
                <c:pt idx="2044">
                  <c:v>136.91033118456284</c:v>
                </c:pt>
                <c:pt idx="2045">
                  <c:v>135.36112041046195</c:v>
                </c:pt>
                <c:pt idx="2046">
                  <c:v>135.26657622853719</c:v>
                </c:pt>
                <c:pt idx="2047">
                  <c:v>136.26959356336238</c:v>
                </c:pt>
                <c:pt idx="2048">
                  <c:v>136.26155352097356</c:v>
                </c:pt>
                <c:pt idx="2049">
                  <c:v>136.25351425442597</c:v>
                </c:pt>
                <c:pt idx="2050">
                  <c:v>135.7024114897809</c:v>
                </c:pt>
                <c:pt idx="2051">
                  <c:v>136.15729546285939</c:v>
                </c:pt>
                <c:pt idx="2052">
                  <c:v>136.93155186963855</c:v>
                </c:pt>
                <c:pt idx="2053">
                  <c:v>137.44845165982389</c:v>
                </c:pt>
                <c:pt idx="2054">
                  <c:v>138.0909216139566</c:v>
                </c:pt>
                <c:pt idx="2055">
                  <c:v>138.0828537579504</c:v>
                </c:pt>
                <c:pt idx="2056">
                  <c:v>138.07478642488013</c:v>
                </c:pt>
                <c:pt idx="2057">
                  <c:v>139.24329833431275</c:v>
                </c:pt>
                <c:pt idx="2058">
                  <c:v>136.74602901999842</c:v>
                </c:pt>
                <c:pt idx="2059">
                  <c:v>137.3961500900611</c:v>
                </c:pt>
                <c:pt idx="2060">
                  <c:v>138.88882997285256</c:v>
                </c:pt>
                <c:pt idx="2061">
                  <c:v>138.95108190261897</c:v>
                </c:pt>
                <c:pt idx="2062">
                  <c:v>138.9428892675862</c:v>
                </c:pt>
                <c:pt idx="2063">
                  <c:v>138.93469689430728</c:v>
                </c:pt>
                <c:pt idx="2064">
                  <c:v>138.75759316467656</c:v>
                </c:pt>
                <c:pt idx="2065">
                  <c:v>137.79298296083414</c:v>
                </c:pt>
                <c:pt idx="2066">
                  <c:v>137.54295799998596</c:v>
                </c:pt>
                <c:pt idx="2067">
                  <c:v>140.35364091753036</c:v>
                </c:pt>
                <c:pt idx="2068">
                  <c:v>140.54103196223744</c:v>
                </c:pt>
                <c:pt idx="2069">
                  <c:v>140.53276481348524</c:v>
                </c:pt>
                <c:pt idx="2070">
                  <c:v>140.5244981885339</c:v>
                </c:pt>
                <c:pt idx="2071">
                  <c:v>140.78898540200478</c:v>
                </c:pt>
                <c:pt idx="2072">
                  <c:v>140.96977971630403</c:v>
                </c:pt>
                <c:pt idx="2073">
                  <c:v>140.5535345646303</c:v>
                </c:pt>
                <c:pt idx="2074">
                  <c:v>141.15532816337557</c:v>
                </c:pt>
                <c:pt idx="2075">
                  <c:v>142.72229728171661</c:v>
                </c:pt>
                <c:pt idx="2076">
                  <c:v>142.71403851098825</c:v>
                </c:pt>
                <c:pt idx="2077">
                  <c:v>142.70577963257674</c:v>
                </c:pt>
                <c:pt idx="2078">
                  <c:v>142.99971931346201</c:v>
                </c:pt>
                <c:pt idx="2079">
                  <c:v>141.88830862068724</c:v>
                </c:pt>
                <c:pt idx="2080">
                  <c:v>143.06925877990105</c:v>
                </c:pt>
                <c:pt idx="2081">
                  <c:v>144.25780563978921</c:v>
                </c:pt>
                <c:pt idx="2082">
                  <c:v>143.74437225473321</c:v>
                </c:pt>
                <c:pt idx="2083">
                  <c:v>143.73605461588022</c:v>
                </c:pt>
                <c:pt idx="2084">
                  <c:v>143.72773724019365</c:v>
                </c:pt>
                <c:pt idx="2085">
                  <c:v>142.51930268712115</c:v>
                </c:pt>
                <c:pt idx="2086">
                  <c:v>143.83224853291324</c:v>
                </c:pt>
                <c:pt idx="2087">
                  <c:v>143.71223791631718</c:v>
                </c:pt>
                <c:pt idx="2088">
                  <c:v>143.00134444273002</c:v>
                </c:pt>
                <c:pt idx="2089">
                  <c:v>142.18512713550862</c:v>
                </c:pt>
                <c:pt idx="2090">
                  <c:v>142.17688085085973</c:v>
                </c:pt>
                <c:pt idx="2091">
                  <c:v>142.1686348295863</c:v>
                </c:pt>
                <c:pt idx="2092">
                  <c:v>143.09972438320654</c:v>
                </c:pt>
                <c:pt idx="2093">
                  <c:v>143.49524448148784</c:v>
                </c:pt>
                <c:pt idx="2094">
                  <c:v>144.67460804276328</c:v>
                </c:pt>
                <c:pt idx="2095">
                  <c:v>146.04111546061918</c:v>
                </c:pt>
                <c:pt idx="2096">
                  <c:v>145.38227363909957</c:v>
                </c:pt>
                <c:pt idx="2097">
                  <c:v>145.37953969564566</c:v>
                </c:pt>
                <c:pt idx="2098">
                  <c:v>145.3654839415469</c:v>
                </c:pt>
                <c:pt idx="2099">
                  <c:v>145.07593915658063</c:v>
                </c:pt>
                <c:pt idx="2100">
                  <c:v>145.17228438691961</c:v>
                </c:pt>
                <c:pt idx="2101">
                  <c:v>145.6549577183475</c:v>
                </c:pt>
                <c:pt idx="2102">
                  <c:v>145.97134513233567</c:v>
                </c:pt>
                <c:pt idx="2103">
                  <c:v>145.96292093783896</c:v>
                </c:pt>
                <c:pt idx="2104">
                  <c:v>145.95449700787134</c:v>
                </c:pt>
                <c:pt idx="2105">
                  <c:v>145.9460683163795</c:v>
                </c:pt>
                <c:pt idx="2106">
                  <c:v>145.95421951681982</c:v>
                </c:pt>
                <c:pt idx="2107">
                  <c:v>144.45936126430436</c:v>
                </c:pt>
                <c:pt idx="2108">
                  <c:v>145.14569481325827</c:v>
                </c:pt>
                <c:pt idx="2109">
                  <c:v>144.40475423583126</c:v>
                </c:pt>
                <c:pt idx="2110">
                  <c:v>144.25505116859767</c:v>
                </c:pt>
                <c:pt idx="2111">
                  <c:v>144.24664478635643</c:v>
                </c:pt>
                <c:pt idx="2112">
                  <c:v>144.23823893510607</c:v>
                </c:pt>
                <c:pt idx="2113">
                  <c:v>144.63478558511892</c:v>
                </c:pt>
                <c:pt idx="2114">
                  <c:v>144.2998190103537</c:v>
                </c:pt>
                <c:pt idx="2115">
                  <c:v>142.99619719767824</c:v>
                </c:pt>
                <c:pt idx="2116">
                  <c:v>143.37374702165724</c:v>
                </c:pt>
                <c:pt idx="2117">
                  <c:v>141.96711778696931</c:v>
                </c:pt>
                <c:pt idx="2118">
                  <c:v>141.95878597762666</c:v>
                </c:pt>
                <c:pt idx="2119">
                  <c:v>141.95045422562751</c:v>
                </c:pt>
                <c:pt idx="2120">
                  <c:v>141.13393897649277</c:v>
                </c:pt>
                <c:pt idx="2121">
                  <c:v>139.7958223786284</c:v>
                </c:pt>
                <c:pt idx="2122">
                  <c:v>138.95470815325095</c:v>
                </c:pt>
                <c:pt idx="2123">
                  <c:v>139.01122597031929</c:v>
                </c:pt>
                <c:pt idx="2124">
                  <c:v>137.80865797894725</c:v>
                </c:pt>
                <c:pt idx="2125">
                  <c:v>137.80051618919873</c:v>
                </c:pt>
                <c:pt idx="2126">
                  <c:v>137.79237441164713</c:v>
                </c:pt>
                <c:pt idx="2127">
                  <c:v>138.09277643109326</c:v>
                </c:pt>
                <c:pt idx="2128">
                  <c:v>139.96242258283687</c:v>
                </c:pt>
                <c:pt idx="2129">
                  <c:v>140.05752737108813</c:v>
                </c:pt>
                <c:pt idx="2130">
                  <c:v>138.77918165108281</c:v>
                </c:pt>
                <c:pt idx="2131">
                  <c:v>140.46548550034265</c:v>
                </c:pt>
                <c:pt idx="2132">
                  <c:v>140.45722182980379</c:v>
                </c:pt>
                <c:pt idx="2133">
                  <c:v>140.44895826243143</c:v>
                </c:pt>
                <c:pt idx="2134">
                  <c:v>140.6992823299471</c:v>
                </c:pt>
                <c:pt idx="2135">
                  <c:v>139.27591787674444</c:v>
                </c:pt>
                <c:pt idx="2136">
                  <c:v>138.36695250392896</c:v>
                </c:pt>
                <c:pt idx="2137">
                  <c:v>139.45787886092251</c:v>
                </c:pt>
                <c:pt idx="2138">
                  <c:v>141.17401910246704</c:v>
                </c:pt>
                <c:pt idx="2139">
                  <c:v>141.16577181781403</c:v>
                </c:pt>
                <c:pt idx="2140">
                  <c:v>141.15752480812552</c:v>
                </c:pt>
                <c:pt idx="2141">
                  <c:v>142.00658900484524</c:v>
                </c:pt>
                <c:pt idx="2142">
                  <c:v>142.83106312799967</c:v>
                </c:pt>
                <c:pt idx="2143">
                  <c:v>142.48173587751702</c:v>
                </c:pt>
                <c:pt idx="2144">
                  <c:v>143.1554860404506</c:v>
                </c:pt>
                <c:pt idx="2145">
                  <c:v>143.44458665416767</c:v>
                </c:pt>
                <c:pt idx="2146">
                  <c:v>143.4362061113589</c:v>
                </c:pt>
                <c:pt idx="2147">
                  <c:v>143.42782594297191</c:v>
                </c:pt>
                <c:pt idx="2148">
                  <c:v>143.41794663891639</c:v>
                </c:pt>
                <c:pt idx="2149">
                  <c:v>144.01102846926594</c:v>
                </c:pt>
                <c:pt idx="2150">
                  <c:v>145.96969072377797</c:v>
                </c:pt>
                <c:pt idx="2151">
                  <c:v>145.9445808068705</c:v>
                </c:pt>
                <c:pt idx="2152">
                  <c:v>146.19103361764348</c:v>
                </c:pt>
                <c:pt idx="2153">
                  <c:v>146.18249215241633</c:v>
                </c:pt>
                <c:pt idx="2154">
                  <c:v>146.17395102184148</c:v>
                </c:pt>
                <c:pt idx="2155">
                  <c:v>146.86955579800656</c:v>
                </c:pt>
                <c:pt idx="2156">
                  <c:v>146.50634237929839</c:v>
                </c:pt>
                <c:pt idx="2157">
                  <c:v>145.5888396243252</c:v>
                </c:pt>
                <c:pt idx="2158">
                  <c:v>144.8170373940915</c:v>
                </c:pt>
                <c:pt idx="2159">
                  <c:v>145.3981191175898</c:v>
                </c:pt>
                <c:pt idx="2160">
                  <c:v>145.38960878992086</c:v>
                </c:pt>
                <c:pt idx="2161">
                  <c:v>145.38109904695324</c:v>
                </c:pt>
                <c:pt idx="2162">
                  <c:v>145.37250306054133</c:v>
                </c:pt>
                <c:pt idx="2163">
                  <c:v>145.77977120823601</c:v>
                </c:pt>
                <c:pt idx="2164">
                  <c:v>144.21802814351258</c:v>
                </c:pt>
                <c:pt idx="2165">
                  <c:v>143.60128110143049</c:v>
                </c:pt>
                <c:pt idx="2166">
                  <c:v>143.47132648052198</c:v>
                </c:pt>
                <c:pt idx="2167">
                  <c:v>143.46285423243614</c:v>
                </c:pt>
                <c:pt idx="2168">
                  <c:v>143.45438240419779</c:v>
                </c:pt>
                <c:pt idx="2169">
                  <c:v>144.31255287834824</c:v>
                </c:pt>
                <c:pt idx="2170">
                  <c:v>143.67670026272725</c:v>
                </c:pt>
                <c:pt idx="2171">
                  <c:v>145.93313023335486</c:v>
                </c:pt>
                <c:pt idx="2172">
                  <c:v>145.97045693487752</c:v>
                </c:pt>
                <c:pt idx="2173">
                  <c:v>145.32472979458265</c:v>
                </c:pt>
                <c:pt idx="2174">
                  <c:v>145.31617227487621</c:v>
                </c:pt>
                <c:pt idx="2175">
                  <c:v>145.30761475516979</c:v>
                </c:pt>
                <c:pt idx="2176">
                  <c:v>145.53440776858884</c:v>
                </c:pt>
                <c:pt idx="2177">
                  <c:v>145.06629414107934</c:v>
                </c:pt>
                <c:pt idx="2178">
                  <c:v>146.79778802167542</c:v>
                </c:pt>
                <c:pt idx="2179">
                  <c:v>145.93002207761242</c:v>
                </c:pt>
                <c:pt idx="2180">
                  <c:v>145.70559045524448</c:v>
                </c:pt>
                <c:pt idx="2181">
                  <c:v>145.69698449674723</c:v>
                </c:pt>
                <c:pt idx="2182">
                  <c:v>145.68837911490232</c:v>
                </c:pt>
                <c:pt idx="2183">
                  <c:v>146.36710431644522</c:v>
                </c:pt>
                <c:pt idx="2184">
                  <c:v>147.06751423832503</c:v>
                </c:pt>
                <c:pt idx="2185">
                  <c:v>147.22949013511598</c:v>
                </c:pt>
                <c:pt idx="2186">
                  <c:v>147.12436471954811</c:v>
                </c:pt>
                <c:pt idx="2187">
                  <c:v>146.36805969669948</c:v>
                </c:pt>
                <c:pt idx="2188">
                  <c:v>146.35939296044344</c:v>
                </c:pt>
                <c:pt idx="2189">
                  <c:v>146.35072663636797</c:v>
                </c:pt>
                <c:pt idx="2190">
                  <c:v>146.36568772985092</c:v>
                </c:pt>
                <c:pt idx="2191">
                  <c:v>146.60497443380959</c:v>
                </c:pt>
                <c:pt idx="2192">
                  <c:v>146.46061925536694</c:v>
                </c:pt>
                <c:pt idx="2193">
                  <c:v>146.62208205011569</c:v>
                </c:pt>
                <c:pt idx="2194">
                  <c:v>147.02188391191621</c:v>
                </c:pt>
                <c:pt idx="2195">
                  <c:v>147.01313835751074</c:v>
                </c:pt>
                <c:pt idx="2196">
                  <c:v>147.00439992758007</c:v>
                </c:pt>
                <c:pt idx="2197">
                  <c:v>146.72565710895341</c:v>
                </c:pt>
                <c:pt idx="2198">
                  <c:v>147.38085689707881</c:v>
                </c:pt>
                <c:pt idx="2199">
                  <c:v>148.56115131267867</c:v>
                </c:pt>
                <c:pt idx="2200">
                  <c:v>148.81721127595489</c:v>
                </c:pt>
                <c:pt idx="2201">
                  <c:v>149.57867598328659</c:v>
                </c:pt>
                <c:pt idx="2202">
                  <c:v>149.56983384021248</c:v>
                </c:pt>
                <c:pt idx="2203">
                  <c:v>149.56099201765684</c:v>
                </c:pt>
                <c:pt idx="2204">
                  <c:v>149.64343353527454</c:v>
                </c:pt>
                <c:pt idx="2205">
                  <c:v>149.6407415006322</c:v>
                </c:pt>
                <c:pt idx="2206">
                  <c:v>150.72154645359279</c:v>
                </c:pt>
                <c:pt idx="2207">
                  <c:v>150.16753348073746</c:v>
                </c:pt>
                <c:pt idx="2208">
                  <c:v>151.19303104832468</c:v>
                </c:pt>
                <c:pt idx="2209">
                  <c:v>151.18407960845175</c:v>
                </c:pt>
                <c:pt idx="2210">
                  <c:v>151.17512880961581</c:v>
                </c:pt>
                <c:pt idx="2211">
                  <c:v>151.27932808263643</c:v>
                </c:pt>
                <c:pt idx="2212">
                  <c:v>151.43877384252085</c:v>
                </c:pt>
                <c:pt idx="2213">
                  <c:v>149.4406123477811</c:v>
                </c:pt>
                <c:pt idx="2214">
                  <c:v>148.23407816645056</c:v>
                </c:pt>
                <c:pt idx="2215">
                  <c:v>146.88239190551801</c:v>
                </c:pt>
                <c:pt idx="2216">
                  <c:v>146.87365737075856</c:v>
                </c:pt>
                <c:pt idx="2217">
                  <c:v>146.86492282855016</c:v>
                </c:pt>
                <c:pt idx="2218">
                  <c:v>148.37948657477338</c:v>
                </c:pt>
                <c:pt idx="2219">
                  <c:v>148.78990554969232</c:v>
                </c:pt>
                <c:pt idx="2220">
                  <c:v>145.52891265022791</c:v>
                </c:pt>
                <c:pt idx="2221">
                  <c:v>144.82775409436732</c:v>
                </c:pt>
                <c:pt idx="2222">
                  <c:v>145.96149318954841</c:v>
                </c:pt>
                <c:pt idx="2223">
                  <c:v>145.9527943255959</c:v>
                </c:pt>
                <c:pt idx="2224">
                  <c:v>145.9440954616434</c:v>
                </c:pt>
                <c:pt idx="2225">
                  <c:v>145.4895203826766</c:v>
                </c:pt>
                <c:pt idx="2226">
                  <c:v>145.10502560733468</c:v>
                </c:pt>
                <c:pt idx="2227">
                  <c:v>147.77203901016421</c:v>
                </c:pt>
                <c:pt idx="2228">
                  <c:v>144.76877193846593</c:v>
                </c:pt>
                <c:pt idx="2229">
                  <c:v>140.71932336878436</c:v>
                </c:pt>
                <c:pt idx="2230">
                  <c:v>140.71367949655561</c:v>
                </c:pt>
                <c:pt idx="2231">
                  <c:v>140.70803662273281</c:v>
                </c:pt>
                <c:pt idx="2232">
                  <c:v>137.94386917278499</c:v>
                </c:pt>
                <c:pt idx="2233">
                  <c:v>138.63023518238222</c:v>
                </c:pt>
                <c:pt idx="2234">
                  <c:v>139.47847447300205</c:v>
                </c:pt>
                <c:pt idx="2235">
                  <c:v>140.71421886394091</c:v>
                </c:pt>
                <c:pt idx="2236">
                  <c:v>141.17690312740004</c:v>
                </c:pt>
                <c:pt idx="2237">
                  <c:v>141.17126768353026</c:v>
                </c:pt>
                <c:pt idx="2238">
                  <c:v>141.16561204659135</c:v>
                </c:pt>
                <c:pt idx="2239">
                  <c:v>141.73228036446494</c:v>
                </c:pt>
                <c:pt idx="2240">
                  <c:v>143.57568545193593</c:v>
                </c:pt>
                <c:pt idx="2241">
                  <c:v>144.18257655553919</c:v>
                </c:pt>
                <c:pt idx="2242">
                  <c:v>147.05394256208052</c:v>
                </c:pt>
                <c:pt idx="2243">
                  <c:v>147.55297018108018</c:v>
                </c:pt>
                <c:pt idx="2244">
                  <c:v>147.54530149799763</c:v>
                </c:pt>
                <c:pt idx="2245">
                  <c:v>147.53765445269306</c:v>
                </c:pt>
                <c:pt idx="2246">
                  <c:v>149.0898627311536</c:v>
                </c:pt>
                <c:pt idx="2247">
                  <c:v>148.73588981892178</c:v>
                </c:pt>
                <c:pt idx="2248">
                  <c:v>149.52673976464962</c:v>
                </c:pt>
                <c:pt idx="2249">
                  <c:v>148.02566012824607</c:v>
                </c:pt>
                <c:pt idx="2250">
                  <c:v>149.52540113339612</c:v>
                </c:pt>
                <c:pt idx="2251">
                  <c:v>149.51755425500869</c:v>
                </c:pt>
                <c:pt idx="2252">
                  <c:v>149.50968666320779</c:v>
                </c:pt>
                <c:pt idx="2253">
                  <c:v>148.82770230219162</c:v>
                </c:pt>
                <c:pt idx="2254">
                  <c:v>149.01914682356946</c:v>
                </c:pt>
                <c:pt idx="2255">
                  <c:v>148.06572433139655</c:v>
                </c:pt>
                <c:pt idx="2256">
                  <c:v>148.15024876138799</c:v>
                </c:pt>
                <c:pt idx="2257">
                  <c:v>148.66592863038224</c:v>
                </c:pt>
                <c:pt idx="2258">
                  <c:v>148.65811839880342</c:v>
                </c:pt>
                <c:pt idx="2259">
                  <c:v>148.65016412933349</c:v>
                </c:pt>
                <c:pt idx="2260">
                  <c:v>149.09799960226385</c:v>
                </c:pt>
                <c:pt idx="2261">
                  <c:v>145.18177058848502</c:v>
                </c:pt>
                <c:pt idx="2262">
                  <c:v>144.17816366662308</c:v>
                </c:pt>
                <c:pt idx="2263">
                  <c:v>143.68602457777362</c:v>
                </c:pt>
                <c:pt idx="2264">
                  <c:v>140.9207204788446</c:v>
                </c:pt>
                <c:pt idx="2265">
                  <c:v>140.91322831995791</c:v>
                </c:pt>
                <c:pt idx="2266">
                  <c:v>140.90573629760431</c:v>
                </c:pt>
                <c:pt idx="2267">
                  <c:v>142.37694555090386</c:v>
                </c:pt>
                <c:pt idx="2268">
                  <c:v>142.92477339702762</c:v>
                </c:pt>
                <c:pt idx="2269">
                  <c:v>144.00562064082655</c:v>
                </c:pt>
                <c:pt idx="2270">
                  <c:v>146.13959367872457</c:v>
                </c:pt>
                <c:pt idx="2271">
                  <c:v>147.48891924696628</c:v>
                </c:pt>
                <c:pt idx="2272">
                  <c:v>147.48101942988075</c:v>
                </c:pt>
                <c:pt idx="2273">
                  <c:v>147.47309867224422</c:v>
                </c:pt>
                <c:pt idx="2274">
                  <c:v>147.21784902213165</c:v>
                </c:pt>
                <c:pt idx="2275">
                  <c:v>147.51716080501686</c:v>
                </c:pt>
                <c:pt idx="2276">
                  <c:v>146.67289269181265</c:v>
                </c:pt>
                <c:pt idx="2277">
                  <c:v>149.56750068364875</c:v>
                </c:pt>
                <c:pt idx="2278">
                  <c:v>148.9733285268176</c:v>
                </c:pt>
                <c:pt idx="2279">
                  <c:v>148.96515837347533</c:v>
                </c:pt>
                <c:pt idx="2280">
                  <c:v>148.95698822068545</c:v>
                </c:pt>
                <c:pt idx="2281">
                  <c:v>149.63149246656118</c:v>
                </c:pt>
                <c:pt idx="2282">
                  <c:v>150.23548617779625</c:v>
                </c:pt>
                <c:pt idx="2283">
                  <c:v>150.26643101294957</c:v>
                </c:pt>
                <c:pt idx="2284">
                  <c:v>151.73300025485213</c:v>
                </c:pt>
                <c:pt idx="2285">
                  <c:v>151.63882099583927</c:v>
                </c:pt>
                <c:pt idx="2286">
                  <c:v>151.63053060501383</c:v>
                </c:pt>
                <c:pt idx="2287">
                  <c:v>151.62233034991672</c:v>
                </c:pt>
                <c:pt idx="2288">
                  <c:v>151.62531496048652</c:v>
                </c:pt>
                <c:pt idx="2289">
                  <c:v>150.83633231698533</c:v>
                </c:pt>
                <c:pt idx="2290">
                  <c:v>151.84625771373356</c:v>
                </c:pt>
                <c:pt idx="2291">
                  <c:v>151.39282287570771</c:v>
                </c:pt>
                <c:pt idx="2292">
                  <c:v>152.52318997757172</c:v>
                </c:pt>
                <c:pt idx="2293">
                  <c:v>152.51515725031391</c:v>
                </c:pt>
                <c:pt idx="2294">
                  <c:v>152.5071026508958</c:v>
                </c:pt>
                <c:pt idx="2295">
                  <c:v>152.57695527535182</c:v>
                </c:pt>
                <c:pt idx="2296">
                  <c:v>152.89438346831835</c:v>
                </c:pt>
                <c:pt idx="2297">
                  <c:v>153.70678076548791</c:v>
                </c:pt>
                <c:pt idx="2298">
                  <c:v>153.68074024680573</c:v>
                </c:pt>
                <c:pt idx="2299">
                  <c:v>154.50182610732224</c:v>
                </c:pt>
                <c:pt idx="2300">
                  <c:v>154.49371643652157</c:v>
                </c:pt>
                <c:pt idx="2301">
                  <c:v>154.48558447765828</c:v>
                </c:pt>
                <c:pt idx="2302">
                  <c:v>155.43235272353593</c:v>
                </c:pt>
                <c:pt idx="2303">
                  <c:v>154.07868656434252</c:v>
                </c:pt>
                <c:pt idx="2304">
                  <c:v>154.10292641878206</c:v>
                </c:pt>
                <c:pt idx="2305">
                  <c:v>154.6866167749757</c:v>
                </c:pt>
                <c:pt idx="2306">
                  <c:v>155.05750323220175</c:v>
                </c:pt>
                <c:pt idx="2307">
                  <c:v>155.04927625717571</c:v>
                </c:pt>
                <c:pt idx="2308">
                  <c:v>155.04122961109044</c:v>
                </c:pt>
                <c:pt idx="2309">
                  <c:v>154.5043323040108</c:v>
                </c:pt>
                <c:pt idx="2310">
                  <c:v>154.58347996177167</c:v>
                </c:pt>
                <c:pt idx="2311">
                  <c:v>153.26696893216862</c:v>
                </c:pt>
                <c:pt idx="2312">
                  <c:v>153.49755554553894</c:v>
                </c:pt>
                <c:pt idx="2313">
                  <c:v>154.05610423599342</c:v>
                </c:pt>
                <c:pt idx="2314">
                  <c:v>154.04791183504574</c:v>
                </c:pt>
                <c:pt idx="2315">
                  <c:v>154.03980984785426</c:v>
                </c:pt>
                <c:pt idx="2316">
                  <c:v>154.09385010242158</c:v>
                </c:pt>
                <c:pt idx="2317">
                  <c:v>154.62249811767967</c:v>
                </c:pt>
                <c:pt idx="2318">
                  <c:v>154.16955973094147</c:v>
                </c:pt>
                <c:pt idx="2319">
                  <c:v>151.19070818500225</c:v>
                </c:pt>
                <c:pt idx="2320">
                  <c:v>151.80146833045083</c:v>
                </c:pt>
                <c:pt idx="2321">
                  <c:v>151.79341233759706</c:v>
                </c:pt>
                <c:pt idx="2322">
                  <c:v>151.78537875070316</c:v>
                </c:pt>
                <c:pt idx="2323">
                  <c:v>151.08212533881706</c:v>
                </c:pt>
                <c:pt idx="2324">
                  <c:v>152.42287594030361</c:v>
                </c:pt>
                <c:pt idx="2325">
                  <c:v>154.84753474354059</c:v>
                </c:pt>
                <c:pt idx="2326">
                  <c:v>156.73880998793837</c:v>
                </c:pt>
                <c:pt idx="2327">
                  <c:v>156.80418107771624</c:v>
                </c:pt>
                <c:pt idx="2328">
                  <c:v>156.79472421811909</c:v>
                </c:pt>
                <c:pt idx="2329">
                  <c:v>156.78526771774318</c:v>
                </c:pt>
                <c:pt idx="2330">
                  <c:v>156.78739430776125</c:v>
                </c:pt>
                <c:pt idx="2331">
                  <c:v>156.12542951182289</c:v>
                </c:pt>
                <c:pt idx="2332">
                  <c:v>155.83150127944052</c:v>
                </c:pt>
                <c:pt idx="2333">
                  <c:v>155.11900175427684</c:v>
                </c:pt>
                <c:pt idx="2334">
                  <c:v>152.62968655806742</c:v>
                </c:pt>
                <c:pt idx="2335">
                  <c:v>152.62042343386136</c:v>
                </c:pt>
                <c:pt idx="2336">
                  <c:v>152.61116066844085</c:v>
                </c:pt>
                <c:pt idx="2337">
                  <c:v>153.57381985477764</c:v>
                </c:pt>
                <c:pt idx="2338">
                  <c:v>153.91394201314483</c:v>
                </c:pt>
                <c:pt idx="2339">
                  <c:v>153.54881565130623</c:v>
                </c:pt>
                <c:pt idx="2340">
                  <c:v>155.37855469353102</c:v>
                </c:pt>
                <c:pt idx="2341">
                  <c:v>156.09211878001355</c:v>
                </c:pt>
                <c:pt idx="2342">
                  <c:v>156.08268842396515</c:v>
                </c:pt>
                <c:pt idx="2343">
                  <c:v>156.07325842703162</c:v>
                </c:pt>
                <c:pt idx="2344">
                  <c:v>156.63245843027028</c:v>
                </c:pt>
                <c:pt idx="2345">
                  <c:v>156.8997242731372</c:v>
                </c:pt>
                <c:pt idx="2346">
                  <c:v>156.3710914079841</c:v>
                </c:pt>
                <c:pt idx="2347">
                  <c:v>156.53303623560097</c:v>
                </c:pt>
                <c:pt idx="2348">
                  <c:v>157.34201527210871</c:v>
                </c:pt>
                <c:pt idx="2349">
                  <c:v>157.33255583200426</c:v>
                </c:pt>
                <c:pt idx="2350">
                  <c:v>157.32316513054568</c:v>
                </c:pt>
                <c:pt idx="2351">
                  <c:v>157.41969352203139</c:v>
                </c:pt>
                <c:pt idx="2352">
                  <c:v>157.35823016960407</c:v>
                </c:pt>
                <c:pt idx="2353">
                  <c:v>158.05259098250616</c:v>
                </c:pt>
                <c:pt idx="2354">
                  <c:v>157.66379590779627</c:v>
                </c:pt>
                <c:pt idx="2355">
                  <c:v>158.36700668909953</c:v>
                </c:pt>
                <c:pt idx="2356">
                  <c:v>158.35652033649669</c:v>
                </c:pt>
                <c:pt idx="2357">
                  <c:v>158.34603434256098</c:v>
                </c:pt>
                <c:pt idx="2358">
                  <c:v>156.91630981402216</c:v>
                </c:pt>
                <c:pt idx="2359">
                  <c:v>156.4074776397604</c:v>
                </c:pt>
                <c:pt idx="2360">
                  <c:v>157.91586337060656</c:v>
                </c:pt>
                <c:pt idx="2361">
                  <c:v>157.1416736239091</c:v>
                </c:pt>
                <c:pt idx="2362">
                  <c:v>156.58827051755355</c:v>
                </c:pt>
                <c:pt idx="2363">
                  <c:v>156.5778704712705</c:v>
                </c:pt>
                <c:pt idx="2364">
                  <c:v>156.56747064640277</c:v>
                </c:pt>
                <c:pt idx="2365">
                  <c:v>157.5359275506525</c:v>
                </c:pt>
                <c:pt idx="2366">
                  <c:v>156.52945114375669</c:v>
                </c:pt>
                <c:pt idx="2367">
                  <c:v>153.15165736557915</c:v>
                </c:pt>
                <c:pt idx="2368">
                  <c:v>151.21207478698548</c:v>
                </c:pt>
                <c:pt idx="2369">
                  <c:v>152.61088166457037</c:v>
                </c:pt>
                <c:pt idx="2370">
                  <c:v>152.60065376010061</c:v>
                </c:pt>
                <c:pt idx="2371">
                  <c:v>152.5904265742611</c:v>
                </c:pt>
                <c:pt idx="2372">
                  <c:v>152.77931313534197</c:v>
                </c:pt>
                <c:pt idx="2373">
                  <c:v>154.31626732868625</c:v>
                </c:pt>
                <c:pt idx="2374">
                  <c:v>154.30595282927615</c:v>
                </c:pt>
                <c:pt idx="2375">
                  <c:v>154.63176072297753</c:v>
                </c:pt>
                <c:pt idx="2376">
                  <c:v>153.49021017501252</c:v>
                </c:pt>
                <c:pt idx="2377">
                  <c:v>153.47998189528082</c:v>
                </c:pt>
                <c:pt idx="2378">
                  <c:v>153.46975370349321</c:v>
                </c:pt>
                <c:pt idx="2379">
                  <c:v>152.02442913330856</c:v>
                </c:pt>
                <c:pt idx="2380">
                  <c:v>151.29093402280841</c:v>
                </c:pt>
                <c:pt idx="2381">
                  <c:v>151.28077767929608</c:v>
                </c:pt>
                <c:pt idx="2382">
                  <c:v>151.92248643937876</c:v>
                </c:pt>
                <c:pt idx="2383">
                  <c:v>153.42686421513673</c:v>
                </c:pt>
                <c:pt idx="2384">
                  <c:v>153.41661583608331</c:v>
                </c:pt>
                <c:pt idx="2385">
                  <c:v>153.40636818755542</c:v>
                </c:pt>
                <c:pt idx="2386">
                  <c:v>155.49743010792304</c:v>
                </c:pt>
                <c:pt idx="2387">
                  <c:v>153.40494514074695</c:v>
                </c:pt>
                <c:pt idx="2388">
                  <c:v>151.48060718478183</c:v>
                </c:pt>
                <c:pt idx="2389">
                  <c:v>151.371536809026</c:v>
                </c:pt>
                <c:pt idx="2390">
                  <c:v>149.30425603068178</c:v>
                </c:pt>
                <c:pt idx="2391">
                  <c:v>149.29438178001021</c:v>
                </c:pt>
                <c:pt idx="2392">
                  <c:v>149.28450822936702</c:v>
                </c:pt>
                <c:pt idx="2393">
                  <c:v>148.03416964386</c:v>
                </c:pt>
                <c:pt idx="2394">
                  <c:v>148.92199838286723</c:v>
                </c:pt>
                <c:pt idx="2395">
                  <c:v>151.38259584372392</c:v>
                </c:pt>
                <c:pt idx="2396">
                  <c:v>151.58736863844098</c:v>
                </c:pt>
                <c:pt idx="2397">
                  <c:v>152.69279264293471</c:v>
                </c:pt>
                <c:pt idx="2398">
                  <c:v>152.68264514008709</c:v>
                </c:pt>
                <c:pt idx="2399">
                  <c:v>152.67249829078438</c:v>
                </c:pt>
                <c:pt idx="2400">
                  <c:v>152.93482743842324</c:v>
                </c:pt>
                <c:pt idx="2401">
                  <c:v>154.34237554750092</c:v>
                </c:pt>
                <c:pt idx="2402">
                  <c:v>155.68865635301373</c:v>
                </c:pt>
                <c:pt idx="2403">
                  <c:v>156.20292454792931</c:v>
                </c:pt>
                <c:pt idx="2404">
                  <c:v>156.29699434306229</c:v>
                </c:pt>
                <c:pt idx="2405">
                  <c:v>156.28667117971662</c:v>
                </c:pt>
                <c:pt idx="2406">
                  <c:v>156.27634835647456</c:v>
                </c:pt>
                <c:pt idx="2407">
                  <c:v>153.25214410314629</c:v>
                </c:pt>
                <c:pt idx="2408">
                  <c:v>154.4916062924701</c:v>
                </c:pt>
                <c:pt idx="2409">
                  <c:v>154.71272666238946</c:v>
                </c:pt>
                <c:pt idx="2410">
                  <c:v>155.24710947528072</c:v>
                </c:pt>
                <c:pt idx="2411">
                  <c:v>155.70437555786586</c:v>
                </c:pt>
                <c:pt idx="2412">
                  <c:v>155.69386576006292</c:v>
                </c:pt>
                <c:pt idx="2413">
                  <c:v>155.68335698167198</c:v>
                </c:pt>
                <c:pt idx="2414">
                  <c:v>153.71740125218801</c:v>
                </c:pt>
                <c:pt idx="2415">
                  <c:v>154.77600828814968</c:v>
                </c:pt>
                <c:pt idx="2416">
                  <c:v>154.95449836048408</c:v>
                </c:pt>
                <c:pt idx="2417">
                  <c:v>155.85742540670091</c:v>
                </c:pt>
                <c:pt idx="2418">
                  <c:v>154.69923779814266</c:v>
                </c:pt>
                <c:pt idx="2419">
                  <c:v>154.68875957903384</c:v>
                </c:pt>
                <c:pt idx="2420">
                  <c:v>154.67828159789227</c:v>
                </c:pt>
                <c:pt idx="2421">
                  <c:v>155.18651713185699</c:v>
                </c:pt>
                <c:pt idx="2422">
                  <c:v>154.89509207138391</c:v>
                </c:pt>
                <c:pt idx="2423">
                  <c:v>154.4108645517594</c:v>
                </c:pt>
                <c:pt idx="2424">
                  <c:v>156.13079044881874</c:v>
                </c:pt>
                <c:pt idx="2425">
                  <c:v>156.69332933354391</c:v>
                </c:pt>
                <c:pt idx="2426">
                  <c:v>156.68274906638538</c:v>
                </c:pt>
                <c:pt idx="2427">
                  <c:v>156.67216907895377</c:v>
                </c:pt>
                <c:pt idx="2428">
                  <c:v>156.82360020202515</c:v>
                </c:pt>
                <c:pt idx="2429">
                  <c:v>156.76542974845108</c:v>
                </c:pt>
                <c:pt idx="2430">
                  <c:v>157.01535815790041</c:v>
                </c:pt>
                <c:pt idx="2431">
                  <c:v>156.25499063367576</c:v>
                </c:pt>
                <c:pt idx="2432">
                  <c:v>154.7168942506199</c:v>
                </c:pt>
                <c:pt idx="2433">
                  <c:v>154.70639043577179</c:v>
                </c:pt>
                <c:pt idx="2434">
                  <c:v>154.69588696662598</c:v>
                </c:pt>
                <c:pt idx="2435">
                  <c:v>153.24967269012512</c:v>
                </c:pt>
                <c:pt idx="2436">
                  <c:v>151.14786535425256</c:v>
                </c:pt>
                <c:pt idx="2437">
                  <c:v>152.44658648971603</c:v>
                </c:pt>
                <c:pt idx="2438">
                  <c:v>150.45078665121906</c:v>
                </c:pt>
                <c:pt idx="2439">
                  <c:v>150.5343342240665</c:v>
                </c:pt>
                <c:pt idx="2440">
                  <c:v>150.52428016774655</c:v>
                </c:pt>
                <c:pt idx="2441">
                  <c:v>150.51422611142664</c:v>
                </c:pt>
                <c:pt idx="2442">
                  <c:v>150.03167600364969</c:v>
                </c:pt>
                <c:pt idx="2443">
                  <c:v>146.6858206767987</c:v>
                </c:pt>
                <c:pt idx="2444">
                  <c:v>147.80661962018667</c:v>
                </c:pt>
                <c:pt idx="2445">
                  <c:v>147.04229631311881</c:v>
                </c:pt>
                <c:pt idx="2446">
                  <c:v>145.93858819379795</c:v>
                </c:pt>
                <c:pt idx="2447">
                  <c:v>145.92877095603566</c:v>
                </c:pt>
                <c:pt idx="2448">
                  <c:v>145.91895393799166</c:v>
                </c:pt>
                <c:pt idx="2449">
                  <c:v>143.15115876018669</c:v>
                </c:pt>
                <c:pt idx="2450">
                  <c:v>141.78033965365771</c:v>
                </c:pt>
                <c:pt idx="2451">
                  <c:v>143.17850840704298</c:v>
                </c:pt>
                <c:pt idx="2452">
                  <c:v>141.21133070709476</c:v>
                </c:pt>
                <c:pt idx="2453">
                  <c:v>143.91118986977733</c:v>
                </c:pt>
                <c:pt idx="2454">
                  <c:v>143.90244174351042</c:v>
                </c:pt>
                <c:pt idx="2455">
                  <c:v>143.89369405180915</c:v>
                </c:pt>
                <c:pt idx="2456">
                  <c:v>144.95054026488629</c:v>
                </c:pt>
                <c:pt idx="2457">
                  <c:v>143.64981194674573</c:v>
                </c:pt>
                <c:pt idx="2458">
                  <c:v>144.96367323006828</c:v>
                </c:pt>
                <c:pt idx="2459">
                  <c:v>144.67644667316245</c:v>
                </c:pt>
                <c:pt idx="2460">
                  <c:v>144.49002379636826</c:v>
                </c:pt>
                <c:pt idx="2461">
                  <c:v>144.48195190569328</c:v>
                </c:pt>
                <c:pt idx="2462">
                  <c:v>144.47388017303518</c:v>
                </c:pt>
                <c:pt idx="2463">
                  <c:v>147.02782083699583</c:v>
                </c:pt>
                <c:pt idx="2464">
                  <c:v>147.62819582031236</c:v>
                </c:pt>
                <c:pt idx="2465">
                  <c:v>146.01507988046706</c:v>
                </c:pt>
                <c:pt idx="2466">
                  <c:v>145.43531519750042</c:v>
                </c:pt>
                <c:pt idx="2467">
                  <c:v>142.43471523396551</c:v>
                </c:pt>
                <c:pt idx="2468">
                  <c:v>142.42675407885625</c:v>
                </c:pt>
                <c:pt idx="2469">
                  <c:v>142.41879360500272</c:v>
                </c:pt>
                <c:pt idx="2470">
                  <c:v>141.97181214655893</c:v>
                </c:pt>
                <c:pt idx="2471">
                  <c:v>143.02972949120002</c:v>
                </c:pt>
                <c:pt idx="2472">
                  <c:v>143.90266118696141</c:v>
                </c:pt>
                <c:pt idx="2473">
                  <c:v>138.41731898489195</c:v>
                </c:pt>
                <c:pt idx="2474">
                  <c:v>131.09170681653251</c:v>
                </c:pt>
                <c:pt idx="2475">
                  <c:v>131.08435102392042</c:v>
                </c:pt>
                <c:pt idx="2476">
                  <c:v>131.07699590948036</c:v>
                </c:pt>
                <c:pt idx="2477">
                  <c:v>128.21469197096292</c:v>
                </c:pt>
                <c:pt idx="2478">
                  <c:v>130.05537997425262</c:v>
                </c:pt>
                <c:pt idx="2479">
                  <c:v>132.53449951251426</c:v>
                </c:pt>
                <c:pt idx="2480">
                  <c:v>134.66962768331203</c:v>
                </c:pt>
                <c:pt idx="2481">
                  <c:v>135.85685464246001</c:v>
                </c:pt>
                <c:pt idx="2482">
                  <c:v>135.84922061687757</c:v>
                </c:pt>
                <c:pt idx="2483">
                  <c:v>135.84158727290458</c:v>
                </c:pt>
                <c:pt idx="2484">
                  <c:v>138.28890796538479</c:v>
                </c:pt>
                <c:pt idx="2485">
                  <c:v>138.56401859083445</c:v>
                </c:pt>
                <c:pt idx="2486">
                  <c:v>137.38457472757807</c:v>
                </c:pt>
                <c:pt idx="2487">
                  <c:v>136.41886954109012</c:v>
                </c:pt>
                <c:pt idx="2488">
                  <c:v>136.41125231997285</c:v>
                </c:pt>
                <c:pt idx="2489">
                  <c:v>136.40363543699294</c:v>
                </c:pt>
                <c:pt idx="2490">
                  <c:v>136.39601923028786</c:v>
                </c:pt>
                <c:pt idx="2491">
                  <c:v>135.79461076305151</c:v>
                </c:pt>
                <c:pt idx="2492">
                  <c:v>136.51784878147856</c:v>
                </c:pt>
                <c:pt idx="2493">
                  <c:v>138.47811309472084</c:v>
                </c:pt>
                <c:pt idx="2494">
                  <c:v>140.11842774632026</c:v>
                </c:pt>
                <c:pt idx="2495">
                  <c:v>140.67840390030045</c:v>
                </c:pt>
                <c:pt idx="2496">
                  <c:v>140.67056249408969</c:v>
                </c:pt>
                <c:pt idx="2497">
                  <c:v>140.66272210229113</c:v>
                </c:pt>
                <c:pt idx="2498">
                  <c:v>141.12011582379219</c:v>
                </c:pt>
                <c:pt idx="2499">
                  <c:v>141.74852185699146</c:v>
                </c:pt>
                <c:pt idx="2500">
                  <c:v>141.35655839787046</c:v>
                </c:pt>
                <c:pt idx="2501">
                  <c:v>142.75876109106812</c:v>
                </c:pt>
                <c:pt idx="2502">
                  <c:v>144.13495898969722</c:v>
                </c:pt>
                <c:pt idx="2503">
                  <c:v>144.12690557133925</c:v>
                </c:pt>
                <c:pt idx="2504">
                  <c:v>144.11885249111864</c:v>
                </c:pt>
                <c:pt idx="2505">
                  <c:v>144.38600605604151</c:v>
                </c:pt>
                <c:pt idx="2506">
                  <c:v>144.14452148649772</c:v>
                </c:pt>
                <c:pt idx="2507">
                  <c:v>143.56829418661766</c:v>
                </c:pt>
                <c:pt idx="2508">
                  <c:v>144.58303776351843</c:v>
                </c:pt>
                <c:pt idx="2509">
                  <c:v>144.44391372987292</c:v>
                </c:pt>
                <c:pt idx="2510">
                  <c:v>144.43583124230025</c:v>
                </c:pt>
                <c:pt idx="2511">
                  <c:v>144.42774982214533</c:v>
                </c:pt>
                <c:pt idx="2512">
                  <c:v>146.84149813256977</c:v>
                </c:pt>
                <c:pt idx="2513">
                  <c:v>148.16942742873488</c:v>
                </c:pt>
                <c:pt idx="2514">
                  <c:v>148.14482327152467</c:v>
                </c:pt>
                <c:pt idx="2515">
                  <c:v>148.3977154772403</c:v>
                </c:pt>
                <c:pt idx="2516">
                  <c:v>149.23590044374728</c:v>
                </c:pt>
                <c:pt idx="2517">
                  <c:v>149.22755296800651</c:v>
                </c:pt>
                <c:pt idx="2518">
                  <c:v>149.21920558314318</c:v>
                </c:pt>
                <c:pt idx="2519">
                  <c:v>149.60527222979826</c:v>
                </c:pt>
                <c:pt idx="2520">
                  <c:v>149.62660400567034</c:v>
                </c:pt>
                <c:pt idx="2521">
                  <c:v>148.47061558740879</c:v>
                </c:pt>
                <c:pt idx="2522">
                  <c:v>147.44542221728992</c:v>
                </c:pt>
                <c:pt idx="2523">
                  <c:v>146.43790816092641</c:v>
                </c:pt>
                <c:pt idx="2524">
                  <c:v>146.42968680157688</c:v>
                </c:pt>
                <c:pt idx="2525">
                  <c:v>146.42146511186183</c:v>
                </c:pt>
                <c:pt idx="2526">
                  <c:v>146.41324424493288</c:v>
                </c:pt>
                <c:pt idx="2527">
                  <c:v>148.89480855575363</c:v>
                </c:pt>
                <c:pt idx="2528">
                  <c:v>148.58870554809002</c:v>
                </c:pt>
                <c:pt idx="2529">
                  <c:v>148.68426341975172</c:v>
                </c:pt>
                <c:pt idx="2530">
                  <c:v>148.39133846081498</c:v>
                </c:pt>
                <c:pt idx="2531">
                  <c:v>148.3829885527044</c:v>
                </c:pt>
                <c:pt idx="2532">
                  <c:v>148.3746691426966</c:v>
                </c:pt>
                <c:pt idx="2533">
                  <c:v>148.77681692217203</c:v>
                </c:pt>
                <c:pt idx="2534">
                  <c:v>150.01274146358168</c:v>
                </c:pt>
                <c:pt idx="2535">
                  <c:v>150.54838911343387</c:v>
                </c:pt>
                <c:pt idx="2536">
                  <c:v>150.5365058814607</c:v>
                </c:pt>
                <c:pt idx="2537">
                  <c:v>150.99319964525165</c:v>
                </c:pt>
                <c:pt idx="2538">
                  <c:v>150.98471092881394</c:v>
                </c:pt>
                <c:pt idx="2539">
                  <c:v>150.97622257917058</c:v>
                </c:pt>
                <c:pt idx="2540">
                  <c:v>151.3181726386216</c:v>
                </c:pt>
                <c:pt idx="2541">
                  <c:v>151.74629389940924</c:v>
                </c:pt>
                <c:pt idx="2542">
                  <c:v>152.31769690432748</c:v>
                </c:pt>
                <c:pt idx="2543">
                  <c:v>152.15037560822466</c:v>
                </c:pt>
                <c:pt idx="2544">
                  <c:v>150.94860492211396</c:v>
                </c:pt>
                <c:pt idx="2545">
                  <c:v>150.94640653291381</c:v>
                </c:pt>
                <c:pt idx="2546">
                  <c:v>150.93791908093857</c:v>
                </c:pt>
                <c:pt idx="2547">
                  <c:v>152.1342036683981</c:v>
                </c:pt>
                <c:pt idx="2548">
                  <c:v>151.00110593916571</c:v>
                </c:pt>
                <c:pt idx="2549">
                  <c:v>150.8470203105033</c:v>
                </c:pt>
                <c:pt idx="2550">
                  <c:v>149.70029463286662</c:v>
                </c:pt>
                <c:pt idx="2551">
                  <c:v>150.17952768040706</c:v>
                </c:pt>
                <c:pt idx="2552">
                  <c:v>150.17107591368131</c:v>
                </c:pt>
                <c:pt idx="2553">
                  <c:v>150.16262505316547</c:v>
                </c:pt>
                <c:pt idx="2554">
                  <c:v>150.91758263883375</c:v>
                </c:pt>
                <c:pt idx="2555">
                  <c:v>153.33087445490071</c:v>
                </c:pt>
                <c:pt idx="2556">
                  <c:v>153.43368079745713</c:v>
                </c:pt>
                <c:pt idx="2557">
                  <c:v>154.43688099482512</c:v>
                </c:pt>
                <c:pt idx="2558">
                  <c:v>155.55356495301425</c:v>
                </c:pt>
                <c:pt idx="2559">
                  <c:v>155.5449001023301</c:v>
                </c:pt>
                <c:pt idx="2560">
                  <c:v>155.5362343606663</c:v>
                </c:pt>
                <c:pt idx="2561">
                  <c:v>156.04910318497934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A-4495-B9B7-2C80BFBED47E}"/>
            </c:ext>
          </c:extLst>
        </c:ser>
        <c:ser>
          <c:idx val="0"/>
          <c:order val="1"/>
          <c:tx>
            <c:v>RV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Diarios'!$H$3:$H$2564</c:f>
              <c:numCache>
                <c:formatCode>#,##0.00</c:formatCode>
                <c:ptCount val="2562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100.04414317116374</c:v>
                </c:pt>
                <c:pt idx="17">
                  <c:v>100.16005871194541</c:v>
                </c:pt>
                <c:pt idx="18">
                  <c:v>100.0110244452261</c:v>
                </c:pt>
                <c:pt idx="19">
                  <c:v>100.04367819861932</c:v>
                </c:pt>
                <c:pt idx="20">
                  <c:v>100.04367819861932</c:v>
                </c:pt>
                <c:pt idx="21">
                  <c:v>100.04367819861932</c:v>
                </c:pt>
                <c:pt idx="22">
                  <c:v>100.04367819861932</c:v>
                </c:pt>
                <c:pt idx="23">
                  <c:v>100.04367819861932</c:v>
                </c:pt>
                <c:pt idx="24">
                  <c:v>100.04367819861932</c:v>
                </c:pt>
                <c:pt idx="25">
                  <c:v>100.04367819861932</c:v>
                </c:pt>
                <c:pt idx="26">
                  <c:v>100.04367819861933</c:v>
                </c:pt>
                <c:pt idx="27">
                  <c:v>100.04367819861936</c:v>
                </c:pt>
                <c:pt idx="28">
                  <c:v>100.04367819861936</c:v>
                </c:pt>
                <c:pt idx="29">
                  <c:v>99.918506462721993</c:v>
                </c:pt>
                <c:pt idx="30">
                  <c:v>99.532108638607653</c:v>
                </c:pt>
                <c:pt idx="31">
                  <c:v>100.00324785563473</c:v>
                </c:pt>
                <c:pt idx="32">
                  <c:v>100.47734923873834</c:v>
                </c:pt>
                <c:pt idx="33">
                  <c:v>100.61847327263092</c:v>
                </c:pt>
                <c:pt idx="34">
                  <c:v>100.83795856087664</c:v>
                </c:pt>
                <c:pt idx="35">
                  <c:v>100.58753613761202</c:v>
                </c:pt>
                <c:pt idx="36">
                  <c:v>100.85335441619583</c:v>
                </c:pt>
                <c:pt idx="37">
                  <c:v>100.77067991589691</c:v>
                </c:pt>
                <c:pt idx="38">
                  <c:v>100.59047787137629</c:v>
                </c:pt>
                <c:pt idx="39">
                  <c:v>100.21538457288048</c:v>
                </c:pt>
                <c:pt idx="40">
                  <c:v>99.869173301798781</c:v>
                </c:pt>
                <c:pt idx="41">
                  <c:v>99.609116440464462</c:v>
                </c:pt>
                <c:pt idx="42">
                  <c:v>99.09746668193894</c:v>
                </c:pt>
                <c:pt idx="43">
                  <c:v>98.695515076654615</c:v>
                </c:pt>
                <c:pt idx="44">
                  <c:v>98.780767087521966</c:v>
                </c:pt>
                <c:pt idx="45">
                  <c:v>98.559833726475603</c:v>
                </c:pt>
                <c:pt idx="46">
                  <c:v>98.738565307976003</c:v>
                </c:pt>
                <c:pt idx="47">
                  <c:v>97.628067172535992</c:v>
                </c:pt>
                <c:pt idx="48">
                  <c:v>97.598041849860664</c:v>
                </c:pt>
                <c:pt idx="49">
                  <c:v>96.711866418273516</c:v>
                </c:pt>
                <c:pt idx="50">
                  <c:v>96.943685103234259</c:v>
                </c:pt>
                <c:pt idx="51">
                  <c:v>96.934354162877597</c:v>
                </c:pt>
                <c:pt idx="52">
                  <c:v>96.929439783333777</c:v>
                </c:pt>
                <c:pt idx="53">
                  <c:v>96.71143729165739</c:v>
                </c:pt>
                <c:pt idx="54">
                  <c:v>97.12422938270808</c:v>
                </c:pt>
                <c:pt idx="55">
                  <c:v>97.095843710429349</c:v>
                </c:pt>
                <c:pt idx="56">
                  <c:v>97.517809450374216</c:v>
                </c:pt>
                <c:pt idx="57">
                  <c:v>97.909167270648808</c:v>
                </c:pt>
                <c:pt idx="58">
                  <c:v>98.44216361965033</c:v>
                </c:pt>
                <c:pt idx="59">
                  <c:v>98.527434561013521</c:v>
                </c:pt>
                <c:pt idx="60">
                  <c:v>98.043020407196707</c:v>
                </c:pt>
                <c:pt idx="61">
                  <c:v>98.419360377386738</c:v>
                </c:pt>
                <c:pt idx="62">
                  <c:v>98.445841785965627</c:v>
                </c:pt>
                <c:pt idx="63">
                  <c:v>98.184329135354062</c:v>
                </c:pt>
                <c:pt idx="64">
                  <c:v>98.492375066790231</c:v>
                </c:pt>
                <c:pt idx="65">
                  <c:v>98.553012054728796</c:v>
                </c:pt>
                <c:pt idx="66">
                  <c:v>98.327800242045683</c:v>
                </c:pt>
                <c:pt idx="67">
                  <c:v>98.480335469740396</c:v>
                </c:pt>
                <c:pt idx="68">
                  <c:v>98.354966628302535</c:v>
                </c:pt>
                <c:pt idx="69">
                  <c:v>98.602901252619063</c:v>
                </c:pt>
                <c:pt idx="70">
                  <c:v>99.245279556052935</c:v>
                </c:pt>
                <c:pt idx="71">
                  <c:v>99.217673253869151</c:v>
                </c:pt>
                <c:pt idx="72">
                  <c:v>98.943325761956885</c:v>
                </c:pt>
                <c:pt idx="73">
                  <c:v>98.564783120594157</c:v>
                </c:pt>
                <c:pt idx="74">
                  <c:v>98.892131522057056</c:v>
                </c:pt>
                <c:pt idx="75">
                  <c:v>98.641579384808921</c:v>
                </c:pt>
                <c:pt idx="76">
                  <c:v>98.724667148819719</c:v>
                </c:pt>
                <c:pt idx="77">
                  <c:v>98.905196212071345</c:v>
                </c:pt>
                <c:pt idx="78">
                  <c:v>98.878919538099169</c:v>
                </c:pt>
                <c:pt idx="79">
                  <c:v>98.94635634223458</c:v>
                </c:pt>
                <c:pt idx="80">
                  <c:v>98.74208546628239</c:v>
                </c:pt>
                <c:pt idx="81">
                  <c:v>98.700189347744399</c:v>
                </c:pt>
                <c:pt idx="82">
                  <c:v>98.143179212728569</c:v>
                </c:pt>
                <c:pt idx="83">
                  <c:v>97.605084486589291</c:v>
                </c:pt>
                <c:pt idx="84">
                  <c:v>97.919574727941523</c:v>
                </c:pt>
                <c:pt idx="85">
                  <c:v>97.339339020763148</c:v>
                </c:pt>
                <c:pt idx="86">
                  <c:v>97.75834853162965</c:v>
                </c:pt>
                <c:pt idx="87">
                  <c:v>97.860222678929063</c:v>
                </c:pt>
                <c:pt idx="88">
                  <c:v>98.090909213759844</c:v>
                </c:pt>
                <c:pt idx="89">
                  <c:v>98.250779194131269</c:v>
                </c:pt>
                <c:pt idx="90">
                  <c:v>98.39859457986708</c:v>
                </c:pt>
                <c:pt idx="91">
                  <c:v>98.142122848027483</c:v>
                </c:pt>
                <c:pt idx="92">
                  <c:v>98.371771034029322</c:v>
                </c:pt>
                <c:pt idx="93">
                  <c:v>98.90203682287229</c:v>
                </c:pt>
                <c:pt idx="94">
                  <c:v>98.775250758595433</c:v>
                </c:pt>
                <c:pt idx="95">
                  <c:v>99.007133314094403</c:v>
                </c:pt>
                <c:pt idx="96">
                  <c:v>98.348243189425176</c:v>
                </c:pt>
                <c:pt idx="97">
                  <c:v>98.914738509399172</c:v>
                </c:pt>
                <c:pt idx="98">
                  <c:v>98.909704763816563</c:v>
                </c:pt>
                <c:pt idx="99">
                  <c:v>98.390453088228426</c:v>
                </c:pt>
                <c:pt idx="100">
                  <c:v>98.298521426603571</c:v>
                </c:pt>
                <c:pt idx="101">
                  <c:v>98.402221943032714</c:v>
                </c:pt>
                <c:pt idx="102">
                  <c:v>98.322027581632483</c:v>
                </c:pt>
                <c:pt idx="103">
                  <c:v>98.265605596672714</c:v>
                </c:pt>
                <c:pt idx="104">
                  <c:v>98.267095101676588</c:v>
                </c:pt>
                <c:pt idx="105">
                  <c:v>98.590443019265706</c:v>
                </c:pt>
                <c:pt idx="106">
                  <c:v>98.866391405419208</c:v>
                </c:pt>
                <c:pt idx="107">
                  <c:v>98.988053629706869</c:v>
                </c:pt>
                <c:pt idx="108">
                  <c:v>98.964691002484358</c:v>
                </c:pt>
                <c:pt idx="109">
                  <c:v>99.478054499271437</c:v>
                </c:pt>
                <c:pt idx="110">
                  <c:v>99.583482271364232</c:v>
                </c:pt>
                <c:pt idx="111">
                  <c:v>100.31823253570121</c:v>
                </c:pt>
                <c:pt idx="112">
                  <c:v>100.23537514979904</c:v>
                </c:pt>
                <c:pt idx="113">
                  <c:v>99.7044115752159</c:v>
                </c:pt>
                <c:pt idx="114">
                  <c:v>99.792983178399439</c:v>
                </c:pt>
                <c:pt idx="115">
                  <c:v>99.508994288025391</c:v>
                </c:pt>
                <c:pt idx="116">
                  <c:v>99.355117806737226</c:v>
                </c:pt>
                <c:pt idx="117">
                  <c:v>99.131568789812292</c:v>
                </c:pt>
                <c:pt idx="118">
                  <c:v>99.122279486176708</c:v>
                </c:pt>
                <c:pt idx="119">
                  <c:v>99.291123774915889</c:v>
                </c:pt>
                <c:pt idx="120">
                  <c:v>99.218527167725796</c:v>
                </c:pt>
                <c:pt idx="121">
                  <c:v>99.206916317856994</c:v>
                </c:pt>
                <c:pt idx="122">
                  <c:v>98.086105054622351</c:v>
                </c:pt>
                <c:pt idx="123">
                  <c:v>97.622676692281644</c:v>
                </c:pt>
                <c:pt idx="124">
                  <c:v>97.456070795777222</c:v>
                </c:pt>
                <c:pt idx="125">
                  <c:v>97.199629592196601</c:v>
                </c:pt>
                <c:pt idx="126">
                  <c:v>95.087325746519483</c:v>
                </c:pt>
                <c:pt idx="127">
                  <c:v>93.982638842158735</c:v>
                </c:pt>
                <c:pt idx="128">
                  <c:v>94.974007628128561</c:v>
                </c:pt>
                <c:pt idx="129">
                  <c:v>94.831153864132645</c:v>
                </c:pt>
                <c:pt idx="130">
                  <c:v>96.243468098411455</c:v>
                </c:pt>
                <c:pt idx="131">
                  <c:v>96.05053084540225</c:v>
                </c:pt>
                <c:pt idx="132">
                  <c:v>95.048742233664512</c:v>
                </c:pt>
                <c:pt idx="133">
                  <c:v>94.814979424370051</c:v>
                </c:pt>
                <c:pt idx="134">
                  <c:v>94.465266037267739</c:v>
                </c:pt>
                <c:pt idx="135">
                  <c:v>93.970265008206539</c:v>
                </c:pt>
                <c:pt idx="136">
                  <c:v>91.919070708025785</c:v>
                </c:pt>
                <c:pt idx="137">
                  <c:v>93.124708895703094</c:v>
                </c:pt>
                <c:pt idx="138">
                  <c:v>92.317916434042729</c:v>
                </c:pt>
                <c:pt idx="139">
                  <c:v>91.871023869787734</c:v>
                </c:pt>
                <c:pt idx="140">
                  <c:v>93.012937053334284</c:v>
                </c:pt>
                <c:pt idx="141">
                  <c:v>93.849662232282725</c:v>
                </c:pt>
                <c:pt idx="142">
                  <c:v>95.142103327097985</c:v>
                </c:pt>
                <c:pt idx="143">
                  <c:v>95.26916371746934</c:v>
                </c:pt>
                <c:pt idx="144">
                  <c:v>95.439619792820949</c:v>
                </c:pt>
                <c:pt idx="145">
                  <c:v>95.741859196103263</c:v>
                </c:pt>
                <c:pt idx="146">
                  <c:v>97.026039825878513</c:v>
                </c:pt>
                <c:pt idx="147">
                  <c:v>96.67933975918497</c:v>
                </c:pt>
                <c:pt idx="148">
                  <c:v>95.978807286943677</c:v>
                </c:pt>
                <c:pt idx="149">
                  <c:v>94.484689972577115</c:v>
                </c:pt>
                <c:pt idx="150">
                  <c:v>94.14131614210936</c:v>
                </c:pt>
                <c:pt idx="151">
                  <c:v>93.894783682396408</c:v>
                </c:pt>
                <c:pt idx="152">
                  <c:v>94.747249339727773</c:v>
                </c:pt>
                <c:pt idx="153">
                  <c:v>95.030862766937972</c:v>
                </c:pt>
                <c:pt idx="154">
                  <c:v>93.770539073011221</c:v>
                </c:pt>
                <c:pt idx="155">
                  <c:v>92.241350281413588</c:v>
                </c:pt>
                <c:pt idx="156">
                  <c:v>92.616477249900996</c:v>
                </c:pt>
                <c:pt idx="157">
                  <c:v>92.575888828445855</c:v>
                </c:pt>
                <c:pt idx="158">
                  <c:v>92.124154982507051</c:v>
                </c:pt>
                <c:pt idx="159">
                  <c:v>92.685557014452854</c:v>
                </c:pt>
                <c:pt idx="160">
                  <c:v>92.496872072742818</c:v>
                </c:pt>
                <c:pt idx="161">
                  <c:v>94.232079925512764</c:v>
                </c:pt>
                <c:pt idx="162">
                  <c:v>94.464084858600799</c:v>
                </c:pt>
                <c:pt idx="163">
                  <c:v>94.972933670404416</c:v>
                </c:pt>
                <c:pt idx="164">
                  <c:v>96.253841261261158</c:v>
                </c:pt>
                <c:pt idx="165">
                  <c:v>93.986774635303036</c:v>
                </c:pt>
                <c:pt idx="166">
                  <c:v>93.921022402361956</c:v>
                </c:pt>
                <c:pt idx="167">
                  <c:v>93.657366248170092</c:v>
                </c:pt>
                <c:pt idx="168">
                  <c:v>92.35982626387424</c:v>
                </c:pt>
                <c:pt idx="169">
                  <c:v>92.11648271260637</c:v>
                </c:pt>
                <c:pt idx="170">
                  <c:v>92.248102020926069</c:v>
                </c:pt>
                <c:pt idx="171">
                  <c:v>92.7562094776751</c:v>
                </c:pt>
                <c:pt idx="172">
                  <c:v>92.513475335683637</c:v>
                </c:pt>
                <c:pt idx="173">
                  <c:v>91.116102187730505</c:v>
                </c:pt>
                <c:pt idx="174">
                  <c:v>89.299998318326985</c:v>
                </c:pt>
                <c:pt idx="175">
                  <c:v>89.099940036694647</c:v>
                </c:pt>
                <c:pt idx="176">
                  <c:v>88.057012626626758</c:v>
                </c:pt>
                <c:pt idx="177">
                  <c:v>86.619929601827138</c:v>
                </c:pt>
                <c:pt idx="178">
                  <c:v>84.686727095490923</c:v>
                </c:pt>
                <c:pt idx="179">
                  <c:v>84.68284091568087</c:v>
                </c:pt>
                <c:pt idx="180">
                  <c:v>84.678954914203288</c:v>
                </c:pt>
                <c:pt idx="181">
                  <c:v>83.034694088651108</c:v>
                </c:pt>
                <c:pt idx="182">
                  <c:v>83.030883718800141</c:v>
                </c:pt>
                <c:pt idx="183">
                  <c:v>85.94643209236618</c:v>
                </c:pt>
                <c:pt idx="184">
                  <c:v>86.577973764620879</c:v>
                </c:pt>
                <c:pt idx="185">
                  <c:v>87.528014861309543</c:v>
                </c:pt>
                <c:pt idx="186">
                  <c:v>87.523998297960901</c:v>
                </c:pt>
                <c:pt idx="187">
                  <c:v>87.519981918927897</c:v>
                </c:pt>
                <c:pt idx="188">
                  <c:v>88.457124984797247</c:v>
                </c:pt>
                <c:pt idx="189">
                  <c:v>88.453065785617397</c:v>
                </c:pt>
                <c:pt idx="190">
                  <c:v>88.540071258138141</c:v>
                </c:pt>
                <c:pt idx="191">
                  <c:v>87.062170355433977</c:v>
                </c:pt>
                <c:pt idx="192">
                  <c:v>89.940141254734399</c:v>
                </c:pt>
                <c:pt idx="193">
                  <c:v>89.936014001585704</c:v>
                </c:pt>
                <c:pt idx="194">
                  <c:v>89.931886937832076</c:v>
                </c:pt>
                <c:pt idx="195">
                  <c:v>90.836822744487023</c:v>
                </c:pt>
                <c:pt idx="196">
                  <c:v>91.571622574432268</c:v>
                </c:pt>
                <c:pt idx="197">
                  <c:v>92.318572408225791</c:v>
                </c:pt>
                <c:pt idx="198">
                  <c:v>92.892190529122843</c:v>
                </c:pt>
                <c:pt idx="199">
                  <c:v>92.872096707291902</c:v>
                </c:pt>
                <c:pt idx="200">
                  <c:v>92.867834909965225</c:v>
                </c:pt>
                <c:pt idx="201">
                  <c:v>92.863573308207691</c:v>
                </c:pt>
                <c:pt idx="202">
                  <c:v>92.272960095476051</c:v>
                </c:pt>
                <c:pt idx="203">
                  <c:v>93.00273600824309</c:v>
                </c:pt>
                <c:pt idx="204">
                  <c:v>93.038354521934323</c:v>
                </c:pt>
                <c:pt idx="205">
                  <c:v>93.666886581973827</c:v>
                </c:pt>
                <c:pt idx="206">
                  <c:v>94.776550194118443</c:v>
                </c:pt>
                <c:pt idx="207">
                  <c:v>94.772201003537319</c:v>
                </c:pt>
                <c:pt idx="208">
                  <c:v>94.767852012535712</c:v>
                </c:pt>
                <c:pt idx="209">
                  <c:v>94.76681046100181</c:v>
                </c:pt>
                <c:pt idx="210">
                  <c:v>93.447031198576028</c:v>
                </c:pt>
                <c:pt idx="211">
                  <c:v>93.756319493001442</c:v>
                </c:pt>
                <c:pt idx="212">
                  <c:v>94.057142614137277</c:v>
                </c:pt>
                <c:pt idx="213">
                  <c:v>94.942653560901803</c:v>
                </c:pt>
                <c:pt idx="214">
                  <c:v>94.938296748005754</c:v>
                </c:pt>
                <c:pt idx="215">
                  <c:v>94.933940135054968</c:v>
                </c:pt>
                <c:pt idx="216">
                  <c:v>94.320172342101444</c:v>
                </c:pt>
                <c:pt idx="217">
                  <c:v>94.320066044443749</c:v>
                </c:pt>
                <c:pt idx="218">
                  <c:v>95.143221656680282</c:v>
                </c:pt>
                <c:pt idx="219">
                  <c:v>96.414492965191897</c:v>
                </c:pt>
                <c:pt idx="220">
                  <c:v>96.519769436697288</c:v>
                </c:pt>
                <c:pt idx="221">
                  <c:v>96.515340251722051</c:v>
                </c:pt>
                <c:pt idx="222">
                  <c:v>96.51091126999718</c:v>
                </c:pt>
                <c:pt idx="223">
                  <c:v>97.252073832154636</c:v>
                </c:pt>
                <c:pt idx="224">
                  <c:v>97.661518381758569</c:v>
                </c:pt>
                <c:pt idx="225">
                  <c:v>97.237615211342501</c:v>
                </c:pt>
                <c:pt idx="226">
                  <c:v>96.168195436946561</c:v>
                </c:pt>
                <c:pt idx="227">
                  <c:v>96.283530164455698</c:v>
                </c:pt>
                <c:pt idx="228">
                  <c:v>96.279111820238157</c:v>
                </c:pt>
                <c:pt idx="229">
                  <c:v>96.274693678773517</c:v>
                </c:pt>
                <c:pt idx="230">
                  <c:v>96.480009817924937</c:v>
                </c:pt>
                <c:pt idx="231">
                  <c:v>97.547490591960027</c:v>
                </c:pt>
                <c:pt idx="232">
                  <c:v>97.661928394782208</c:v>
                </c:pt>
                <c:pt idx="233">
                  <c:v>97.613275376158896</c:v>
                </c:pt>
                <c:pt idx="234">
                  <c:v>98.499710459203683</c:v>
                </c:pt>
                <c:pt idx="235">
                  <c:v>98.495190416934847</c:v>
                </c:pt>
                <c:pt idx="236">
                  <c:v>98.490670582085713</c:v>
                </c:pt>
                <c:pt idx="237">
                  <c:v>98.50940935533076</c:v>
                </c:pt>
                <c:pt idx="238">
                  <c:v>98.473866078906255</c:v>
                </c:pt>
                <c:pt idx="239">
                  <c:v>98.679888356734125</c:v>
                </c:pt>
                <c:pt idx="240">
                  <c:v>98.224850437719326</c:v>
                </c:pt>
                <c:pt idx="241">
                  <c:v>99.112348500323819</c:v>
                </c:pt>
                <c:pt idx="242">
                  <c:v>99.107800344775981</c:v>
                </c:pt>
                <c:pt idx="243">
                  <c:v>99.103252397937922</c:v>
                </c:pt>
                <c:pt idx="244">
                  <c:v>99.435581543412127</c:v>
                </c:pt>
                <c:pt idx="245">
                  <c:v>99.235487378068058</c:v>
                </c:pt>
                <c:pt idx="246">
                  <c:v>99.367350135681932</c:v>
                </c:pt>
                <c:pt idx="247">
                  <c:v>98.841485232317694</c:v>
                </c:pt>
                <c:pt idx="248">
                  <c:v>99.353076756587683</c:v>
                </c:pt>
                <c:pt idx="249">
                  <c:v>99.348517554287625</c:v>
                </c:pt>
                <c:pt idx="250">
                  <c:v>99.343958561204303</c:v>
                </c:pt>
                <c:pt idx="251">
                  <c:v>98.766814197755323</c:v>
                </c:pt>
                <c:pt idx="252">
                  <c:v>98.607757375499716</c:v>
                </c:pt>
                <c:pt idx="253">
                  <c:v>97.680543479160164</c:v>
                </c:pt>
                <c:pt idx="254">
                  <c:v>96.977228575707841</c:v>
                </c:pt>
                <c:pt idx="255">
                  <c:v>96.929707359825315</c:v>
                </c:pt>
                <c:pt idx="256">
                  <c:v>96.925179299315957</c:v>
                </c:pt>
                <c:pt idx="257">
                  <c:v>96.920651450334447</c:v>
                </c:pt>
                <c:pt idx="258">
                  <c:v>98.091186284990272</c:v>
                </c:pt>
                <c:pt idx="259">
                  <c:v>98.297002630164968</c:v>
                </c:pt>
                <c:pt idx="260">
                  <c:v>98.812570342856205</c:v>
                </c:pt>
                <c:pt idx="261">
                  <c:v>98.650684511695971</c:v>
                </c:pt>
                <c:pt idx="262">
                  <c:v>99.04770068512255</c:v>
                </c:pt>
                <c:pt idx="263">
                  <c:v>98.984740554443079</c:v>
                </c:pt>
                <c:pt idx="264">
                  <c:v>98.921788440030085</c:v>
                </c:pt>
                <c:pt idx="265">
                  <c:v>99.283666255346802</c:v>
                </c:pt>
                <c:pt idx="266">
                  <c:v>99.289478697360025</c:v>
                </c:pt>
                <c:pt idx="267">
                  <c:v>99.226910928980217</c:v>
                </c:pt>
                <c:pt idx="268">
                  <c:v>99.867706767008372</c:v>
                </c:pt>
                <c:pt idx="269">
                  <c:v>98.161771742735766</c:v>
                </c:pt>
                <c:pt idx="270">
                  <c:v>98.157186126475679</c:v>
                </c:pt>
                <c:pt idx="271">
                  <c:v>98.152600724432133</c:v>
                </c:pt>
                <c:pt idx="272">
                  <c:v>98.033721036485559</c:v>
                </c:pt>
                <c:pt idx="273">
                  <c:v>98.593249364026178</c:v>
                </c:pt>
                <c:pt idx="274">
                  <c:v>98.019096267406894</c:v>
                </c:pt>
                <c:pt idx="275">
                  <c:v>98.404250099738817</c:v>
                </c:pt>
                <c:pt idx="276">
                  <c:v>99.003119945290692</c:v>
                </c:pt>
                <c:pt idx="277">
                  <c:v>98.998495025542795</c:v>
                </c:pt>
                <c:pt idx="278">
                  <c:v>98.993870321847496</c:v>
                </c:pt>
                <c:pt idx="279">
                  <c:v>99.764172055951832</c:v>
                </c:pt>
                <c:pt idx="280">
                  <c:v>99.779155845328532</c:v>
                </c:pt>
                <c:pt idx="281">
                  <c:v>100.03344058962848</c:v>
                </c:pt>
                <c:pt idx="282">
                  <c:v>100.03609673455483</c:v>
                </c:pt>
                <c:pt idx="283">
                  <c:v>100.44533190481488</c:v>
                </c:pt>
                <c:pt idx="284">
                  <c:v>100.44063961229554</c:v>
                </c:pt>
                <c:pt idx="285">
                  <c:v>100.43594753897611</c:v>
                </c:pt>
                <c:pt idx="286">
                  <c:v>100.50208344036282</c:v>
                </c:pt>
                <c:pt idx="287">
                  <c:v>99.948914315574072</c:v>
                </c:pt>
                <c:pt idx="288">
                  <c:v>100.44769828065441</c:v>
                </c:pt>
                <c:pt idx="289">
                  <c:v>100.12230387240962</c:v>
                </c:pt>
                <c:pt idx="290">
                  <c:v>100.78826726027738</c:v>
                </c:pt>
                <c:pt idx="291">
                  <c:v>100.78355894757101</c:v>
                </c:pt>
                <c:pt idx="292">
                  <c:v>100.779010854813</c:v>
                </c:pt>
                <c:pt idx="293">
                  <c:v>100.69553709012527</c:v>
                </c:pt>
                <c:pt idx="294">
                  <c:v>100.71870873917028</c:v>
                </c:pt>
                <c:pt idx="295">
                  <c:v>100.31133879624022</c:v>
                </c:pt>
                <c:pt idx="296">
                  <c:v>100.03964824991752</c:v>
                </c:pt>
                <c:pt idx="297">
                  <c:v>100.03497490886504</c:v>
                </c:pt>
                <c:pt idx="298">
                  <c:v>100.03030178612718</c:v>
                </c:pt>
                <c:pt idx="299">
                  <c:v>100.02562888169372</c:v>
                </c:pt>
                <c:pt idx="300">
                  <c:v>100.08523157316904</c:v>
                </c:pt>
                <c:pt idx="301">
                  <c:v>100.81238735965302</c:v>
                </c:pt>
                <c:pt idx="302">
                  <c:v>100.07078395026485</c:v>
                </c:pt>
                <c:pt idx="303">
                  <c:v>99.674420735679135</c:v>
                </c:pt>
                <c:pt idx="304">
                  <c:v>100.05933171216317</c:v>
                </c:pt>
                <c:pt idx="305">
                  <c:v>100.05465745159994</c:v>
                </c:pt>
                <c:pt idx="306">
                  <c:v>100.04998340939427</c:v>
                </c:pt>
                <c:pt idx="307">
                  <c:v>100.24832194145702</c:v>
                </c:pt>
                <c:pt idx="308">
                  <c:v>100.32593440698402</c:v>
                </c:pt>
                <c:pt idx="309">
                  <c:v>99.565691156146471</c:v>
                </c:pt>
                <c:pt idx="310">
                  <c:v>99.485376039859702</c:v>
                </c:pt>
                <c:pt idx="311">
                  <c:v>100.6207880011043</c:v>
                </c:pt>
                <c:pt idx="312">
                  <c:v>100.61608751217292</c:v>
                </c:pt>
                <c:pt idx="313">
                  <c:v>100.61138724282436</c:v>
                </c:pt>
                <c:pt idx="314">
                  <c:v>100.12740473349099</c:v>
                </c:pt>
                <c:pt idx="315">
                  <c:v>98.341782855289168</c:v>
                </c:pt>
                <c:pt idx="316">
                  <c:v>98.240697738300298</c:v>
                </c:pt>
                <c:pt idx="317">
                  <c:v>97.775899636560268</c:v>
                </c:pt>
                <c:pt idx="318">
                  <c:v>98.090692896541128</c:v>
                </c:pt>
                <c:pt idx="319">
                  <c:v>98.086110600721426</c:v>
                </c:pt>
                <c:pt idx="320">
                  <c:v>98.081528518963182</c:v>
                </c:pt>
                <c:pt idx="321">
                  <c:v>95.631911290576383</c:v>
                </c:pt>
                <c:pt idx="322">
                  <c:v>96.503044928353134</c:v>
                </c:pt>
                <c:pt idx="323">
                  <c:v>96.991283923286929</c:v>
                </c:pt>
                <c:pt idx="324">
                  <c:v>97.754066874759715</c:v>
                </c:pt>
                <c:pt idx="325">
                  <c:v>96.959680008279861</c:v>
                </c:pt>
                <c:pt idx="326">
                  <c:v>96.955230636297259</c:v>
                </c:pt>
                <c:pt idx="327">
                  <c:v>96.9507814684914</c:v>
                </c:pt>
                <c:pt idx="328">
                  <c:v>96.344823654101248</c:v>
                </c:pt>
                <c:pt idx="329">
                  <c:v>97.429455342374339</c:v>
                </c:pt>
                <c:pt idx="330">
                  <c:v>97.225954265247466</c:v>
                </c:pt>
                <c:pt idx="331">
                  <c:v>95.935860005195494</c:v>
                </c:pt>
                <c:pt idx="332">
                  <c:v>96.395676692183315</c:v>
                </c:pt>
                <c:pt idx="333">
                  <c:v>96.391253201686226</c:v>
                </c:pt>
                <c:pt idx="334">
                  <c:v>96.386829914178193</c:v>
                </c:pt>
                <c:pt idx="335">
                  <c:v>96.372244752790508</c:v>
                </c:pt>
                <c:pt idx="336">
                  <c:v>95.829799755774715</c:v>
                </c:pt>
                <c:pt idx="337">
                  <c:v>95.19554680264369</c:v>
                </c:pt>
                <c:pt idx="338">
                  <c:v>95.444302820518558</c:v>
                </c:pt>
                <c:pt idx="339">
                  <c:v>94.702450729590637</c:v>
                </c:pt>
                <c:pt idx="340">
                  <c:v>94.698104939351595</c:v>
                </c:pt>
                <c:pt idx="341">
                  <c:v>94.693759348536048</c:v>
                </c:pt>
                <c:pt idx="342">
                  <c:v>94.620640444580545</c:v>
                </c:pt>
                <c:pt idx="343">
                  <c:v>96.195224235380138</c:v>
                </c:pt>
                <c:pt idx="344">
                  <c:v>96.712687430345397</c:v>
                </c:pt>
                <c:pt idx="345">
                  <c:v>97.080997034778719</c:v>
                </c:pt>
                <c:pt idx="346">
                  <c:v>98.046222198160848</c:v>
                </c:pt>
                <c:pt idx="347">
                  <c:v>98.041722965964411</c:v>
                </c:pt>
                <c:pt idx="348">
                  <c:v>98.037223940232764</c:v>
                </c:pt>
                <c:pt idx="349">
                  <c:v>98.440666467761233</c:v>
                </c:pt>
                <c:pt idx="350">
                  <c:v>98.563005388983669</c:v>
                </c:pt>
                <c:pt idx="351">
                  <c:v>98.548197932642282</c:v>
                </c:pt>
                <c:pt idx="352">
                  <c:v>98.93107009883326</c:v>
                </c:pt>
                <c:pt idx="353">
                  <c:v>98.419785180595937</c:v>
                </c:pt>
                <c:pt idx="354">
                  <c:v>98.415268806009323</c:v>
                </c:pt>
                <c:pt idx="355">
                  <c:v>98.410752638674111</c:v>
                </c:pt>
                <c:pt idx="356">
                  <c:v>98.323144995619046</c:v>
                </c:pt>
                <c:pt idx="357">
                  <c:v>99.455390998513337</c:v>
                </c:pt>
                <c:pt idx="358">
                  <c:v>99.755701647928603</c:v>
                </c:pt>
                <c:pt idx="359">
                  <c:v>100.86147530898708</c:v>
                </c:pt>
                <c:pt idx="360">
                  <c:v>100.72294081771931</c:v>
                </c:pt>
                <c:pt idx="361">
                  <c:v>100.71831875387956</c:v>
                </c:pt>
                <c:pt idx="362">
                  <c:v>100.71369690214119</c:v>
                </c:pt>
                <c:pt idx="363">
                  <c:v>100.5397557423869</c:v>
                </c:pt>
                <c:pt idx="364">
                  <c:v>99.967100919579863</c:v>
                </c:pt>
                <c:pt idx="365">
                  <c:v>99.848497369735185</c:v>
                </c:pt>
                <c:pt idx="366">
                  <c:v>100.22599365348293</c:v>
                </c:pt>
                <c:pt idx="367">
                  <c:v>100.89441447654812</c:v>
                </c:pt>
                <c:pt idx="368">
                  <c:v>100.8897845439727</c:v>
                </c:pt>
                <c:pt idx="369">
                  <c:v>100.90115482386</c:v>
                </c:pt>
                <c:pt idx="370">
                  <c:v>101.22576775754237</c:v>
                </c:pt>
                <c:pt idx="371">
                  <c:v>101.4813584583929</c:v>
                </c:pt>
                <c:pt idx="372">
                  <c:v>102.0831161</c:v>
                </c:pt>
                <c:pt idx="373">
                  <c:v>102.07768307128232</c:v>
                </c:pt>
                <c:pt idx="374">
                  <c:v>101.75839922782087</c:v>
                </c:pt>
                <c:pt idx="375">
                  <c:v>101.75372964794521</c:v>
                </c:pt>
                <c:pt idx="376">
                  <c:v>101.74906028235135</c:v>
                </c:pt>
                <c:pt idx="377">
                  <c:v>101.36424677374121</c:v>
                </c:pt>
                <c:pt idx="378">
                  <c:v>101.55888976286003</c:v>
                </c:pt>
                <c:pt idx="379">
                  <c:v>101.98918307057751</c:v>
                </c:pt>
                <c:pt idx="380">
                  <c:v>102.12890907330771</c:v>
                </c:pt>
                <c:pt idx="381">
                  <c:v>102.36710484554796</c:v>
                </c:pt>
                <c:pt idx="382">
                  <c:v>102.36240733284781</c:v>
                </c:pt>
                <c:pt idx="383">
                  <c:v>102.35771003571132</c:v>
                </c:pt>
                <c:pt idx="384">
                  <c:v>102.26981157208886</c:v>
                </c:pt>
                <c:pt idx="385">
                  <c:v>101.92291087616023</c:v>
                </c:pt>
                <c:pt idx="386">
                  <c:v>101.74903610017763</c:v>
                </c:pt>
                <c:pt idx="387">
                  <c:v>102.15316324439348</c:v>
                </c:pt>
                <c:pt idx="388">
                  <c:v>101.76452547809691</c:v>
                </c:pt>
                <c:pt idx="389">
                  <c:v>101.75985561709443</c:v>
                </c:pt>
                <c:pt idx="390">
                  <c:v>101.75518597038668</c:v>
                </c:pt>
                <c:pt idx="391">
                  <c:v>101.90174890893233</c:v>
                </c:pt>
                <c:pt idx="392">
                  <c:v>102.12451502415686</c:v>
                </c:pt>
                <c:pt idx="393">
                  <c:v>102.5328795393572</c:v>
                </c:pt>
                <c:pt idx="394">
                  <c:v>101.9210094388731</c:v>
                </c:pt>
                <c:pt idx="395">
                  <c:v>102.70358730263685</c:v>
                </c:pt>
                <c:pt idx="396">
                  <c:v>102.69887434913063</c:v>
                </c:pt>
                <c:pt idx="397">
                  <c:v>102.6941616118966</c:v>
                </c:pt>
                <c:pt idx="398">
                  <c:v>102.56755431827189</c:v>
                </c:pt>
                <c:pt idx="399">
                  <c:v>102.23062923502604</c:v>
                </c:pt>
                <c:pt idx="400">
                  <c:v>101.44747352533354</c:v>
                </c:pt>
                <c:pt idx="401">
                  <c:v>100.99669233774951</c:v>
                </c:pt>
                <c:pt idx="402">
                  <c:v>99.943049590323483</c:v>
                </c:pt>
                <c:pt idx="403">
                  <c:v>99.938463314825611</c:v>
                </c:pt>
                <c:pt idx="404">
                  <c:v>99.933877249786832</c:v>
                </c:pt>
                <c:pt idx="405">
                  <c:v>97.798581869176473</c:v>
                </c:pt>
                <c:pt idx="406">
                  <c:v>98.572770471409285</c:v>
                </c:pt>
                <c:pt idx="407">
                  <c:v>98.899567821463847</c:v>
                </c:pt>
                <c:pt idx="408">
                  <c:v>100.27065847496655</c:v>
                </c:pt>
                <c:pt idx="409">
                  <c:v>99.940570403626168</c:v>
                </c:pt>
                <c:pt idx="410">
                  <c:v>99.935984241895426</c:v>
                </c:pt>
                <c:pt idx="411">
                  <c:v>99.93139829061856</c:v>
                </c:pt>
                <c:pt idx="412">
                  <c:v>97.654948829943493</c:v>
                </c:pt>
                <c:pt idx="413">
                  <c:v>98.221477353126119</c:v>
                </c:pt>
                <c:pt idx="414">
                  <c:v>96.17335061180637</c:v>
                </c:pt>
                <c:pt idx="415">
                  <c:v>96.357590680861406</c:v>
                </c:pt>
                <c:pt idx="416">
                  <c:v>97.379540281923553</c:v>
                </c:pt>
                <c:pt idx="417">
                  <c:v>97.37507164301951</c:v>
                </c:pt>
                <c:pt idx="418">
                  <c:v>97.370603209176338</c:v>
                </c:pt>
                <c:pt idx="419">
                  <c:v>97.692914900024732</c:v>
                </c:pt>
                <c:pt idx="420">
                  <c:v>97.436163795413279</c:v>
                </c:pt>
                <c:pt idx="421">
                  <c:v>98.054036530078633</c:v>
                </c:pt>
                <c:pt idx="422">
                  <c:v>97.726597933448375</c:v>
                </c:pt>
                <c:pt idx="423">
                  <c:v>96.4066319813181</c:v>
                </c:pt>
                <c:pt idx="424">
                  <c:v>96.402207988094943</c:v>
                </c:pt>
                <c:pt idx="425">
                  <c:v>96.397784197883936</c:v>
                </c:pt>
                <c:pt idx="426">
                  <c:v>96.791630938888105</c:v>
                </c:pt>
                <c:pt idx="427">
                  <c:v>96.557483050665624</c:v>
                </c:pt>
                <c:pt idx="428">
                  <c:v>96.682396910086069</c:v>
                </c:pt>
                <c:pt idx="429">
                  <c:v>97.254284748871868</c:v>
                </c:pt>
                <c:pt idx="430">
                  <c:v>97.207701561036316</c:v>
                </c:pt>
                <c:pt idx="431">
                  <c:v>97.203240807620219</c:v>
                </c:pt>
                <c:pt idx="432">
                  <c:v>97.198780258903156</c:v>
                </c:pt>
                <c:pt idx="433">
                  <c:v>97.194385658696163</c:v>
                </c:pt>
                <c:pt idx="434">
                  <c:v>96.703192395916304</c:v>
                </c:pt>
                <c:pt idx="435">
                  <c:v>97.617205273162369</c:v>
                </c:pt>
                <c:pt idx="436">
                  <c:v>98.148641010805605</c:v>
                </c:pt>
                <c:pt idx="437">
                  <c:v>98.178824000000006</c:v>
                </c:pt>
                <c:pt idx="438">
                  <c:v>98.174318715614206</c:v>
                </c:pt>
                <c:pt idx="439">
                  <c:v>98.169813605210933</c:v>
                </c:pt>
                <c:pt idx="440">
                  <c:v>97.521404913223478</c:v>
                </c:pt>
                <c:pt idx="441">
                  <c:v>97.109116776509964</c:v>
                </c:pt>
                <c:pt idx="442">
                  <c:v>97.754744858366024</c:v>
                </c:pt>
                <c:pt idx="443">
                  <c:v>98.135128873257926</c:v>
                </c:pt>
                <c:pt idx="444">
                  <c:v>97.888692323727113</c:v>
                </c:pt>
                <c:pt idx="445">
                  <c:v>97.88420032040159</c:v>
                </c:pt>
                <c:pt idx="446">
                  <c:v>97.879708523209118</c:v>
                </c:pt>
                <c:pt idx="447">
                  <c:v>97.914674877424204</c:v>
                </c:pt>
                <c:pt idx="448">
                  <c:v>98.304069197738912</c:v>
                </c:pt>
                <c:pt idx="449">
                  <c:v>98.196001860998038</c:v>
                </c:pt>
                <c:pt idx="450">
                  <c:v>98.33485966231099</c:v>
                </c:pt>
                <c:pt idx="451">
                  <c:v>98.110679316528646</c:v>
                </c:pt>
                <c:pt idx="452">
                  <c:v>98.106177126466676</c:v>
                </c:pt>
                <c:pt idx="453">
                  <c:v>98.101675143005195</c:v>
                </c:pt>
                <c:pt idx="454">
                  <c:v>97.930149609502607</c:v>
                </c:pt>
                <c:pt idx="455">
                  <c:v>97.350038672006036</c:v>
                </c:pt>
                <c:pt idx="456">
                  <c:v>97.31809231468668</c:v>
                </c:pt>
                <c:pt idx="457">
                  <c:v>97.243928779343278</c:v>
                </c:pt>
                <c:pt idx="458">
                  <c:v>96.758972952054805</c:v>
                </c:pt>
                <c:pt idx="459">
                  <c:v>96.754532790296011</c:v>
                </c:pt>
                <c:pt idx="460">
                  <c:v>96.750092832291287</c:v>
                </c:pt>
                <c:pt idx="461">
                  <c:v>96.893790206470854</c:v>
                </c:pt>
                <c:pt idx="462">
                  <c:v>95.995966854537656</c:v>
                </c:pt>
                <c:pt idx="463">
                  <c:v>94.820598889723641</c:v>
                </c:pt>
                <c:pt idx="464">
                  <c:v>95.543929231551786</c:v>
                </c:pt>
                <c:pt idx="465">
                  <c:v>96.481902376980969</c:v>
                </c:pt>
                <c:pt idx="466">
                  <c:v>96.477474929682998</c:v>
                </c:pt>
                <c:pt idx="467">
                  <c:v>96.47304768555567</c:v>
                </c:pt>
                <c:pt idx="468">
                  <c:v>96.22175877998491</c:v>
                </c:pt>
                <c:pt idx="469">
                  <c:v>95.111985672104979</c:v>
                </c:pt>
                <c:pt idx="470">
                  <c:v>95.697757008283688</c:v>
                </c:pt>
                <c:pt idx="471">
                  <c:v>96.096989299811511</c:v>
                </c:pt>
                <c:pt idx="472">
                  <c:v>96.799064280150915</c:v>
                </c:pt>
                <c:pt idx="473">
                  <c:v>96.794622278645619</c:v>
                </c:pt>
                <c:pt idx="474">
                  <c:v>96.790180480978819</c:v>
                </c:pt>
                <c:pt idx="475">
                  <c:v>96.682988190430223</c:v>
                </c:pt>
                <c:pt idx="476">
                  <c:v>97.107216526625194</c:v>
                </c:pt>
                <c:pt idx="477">
                  <c:v>96.967528920819134</c:v>
                </c:pt>
                <c:pt idx="478">
                  <c:v>97.123007459030845</c:v>
                </c:pt>
                <c:pt idx="479">
                  <c:v>96.717644756772302</c:v>
                </c:pt>
                <c:pt idx="480">
                  <c:v>96.713206491518463</c:v>
                </c:pt>
                <c:pt idx="481">
                  <c:v>96.708768429931681</c:v>
                </c:pt>
                <c:pt idx="482">
                  <c:v>97.013185605637801</c:v>
                </c:pt>
                <c:pt idx="483">
                  <c:v>96.438735739999998</c:v>
                </c:pt>
                <c:pt idx="484">
                  <c:v>96.589336836634018</c:v>
                </c:pt>
                <c:pt idx="485">
                  <c:v>97.010434008605259</c:v>
                </c:pt>
                <c:pt idx="486">
                  <c:v>97.162420023947334</c:v>
                </c:pt>
                <c:pt idx="487">
                  <c:v>97.157961348450684</c:v>
                </c:pt>
                <c:pt idx="488">
                  <c:v>97.153502877557699</c:v>
                </c:pt>
                <c:pt idx="489">
                  <c:v>97.336356386655183</c:v>
                </c:pt>
                <c:pt idx="490">
                  <c:v>97.45657889002392</c:v>
                </c:pt>
                <c:pt idx="491">
                  <c:v>97.816673428262689</c:v>
                </c:pt>
                <c:pt idx="492">
                  <c:v>97.692762404227196</c:v>
                </c:pt>
                <c:pt idx="493">
                  <c:v>98.287460360902642</c:v>
                </c:pt>
                <c:pt idx="494">
                  <c:v>98.282950058554988</c:v>
                </c:pt>
                <c:pt idx="495">
                  <c:v>98.278439963180077</c:v>
                </c:pt>
                <c:pt idx="496">
                  <c:v>98.17239275926714</c:v>
                </c:pt>
                <c:pt idx="497">
                  <c:v>97.825020812778803</c:v>
                </c:pt>
                <c:pt idx="498">
                  <c:v>97.880615259999999</c:v>
                </c:pt>
                <c:pt idx="499">
                  <c:v>97.967313479259971</c:v>
                </c:pt>
                <c:pt idx="500">
                  <c:v>98.058946099184141</c:v>
                </c:pt>
                <c:pt idx="501">
                  <c:v>98.054446283102024</c:v>
                </c:pt>
                <c:pt idx="502">
                  <c:v>98.049946673511485</c:v>
                </c:pt>
                <c:pt idx="503">
                  <c:v>98.0243451422444</c:v>
                </c:pt>
                <c:pt idx="504">
                  <c:v>98.202995586326622</c:v>
                </c:pt>
                <c:pt idx="505">
                  <c:v>98.414498377406048</c:v>
                </c:pt>
                <c:pt idx="506">
                  <c:v>98.489920739026374</c:v>
                </c:pt>
                <c:pt idx="507">
                  <c:v>99.144176736524969</c:v>
                </c:pt>
                <c:pt idx="508">
                  <c:v>99.13962712041473</c:v>
                </c:pt>
                <c:pt idx="509">
                  <c:v>99.135077713081316</c:v>
                </c:pt>
                <c:pt idx="510">
                  <c:v>99.245725607072728</c:v>
                </c:pt>
                <c:pt idx="511">
                  <c:v>99.630350680714642</c:v>
                </c:pt>
                <c:pt idx="512">
                  <c:v>99.441610144284724</c:v>
                </c:pt>
                <c:pt idx="513">
                  <c:v>99.113498480069964</c:v>
                </c:pt>
                <c:pt idx="514">
                  <c:v>99.337973760637141</c:v>
                </c:pt>
                <c:pt idx="515">
                  <c:v>99.333415251396801</c:v>
                </c:pt>
                <c:pt idx="516">
                  <c:v>99.329016951341401</c:v>
                </c:pt>
                <c:pt idx="517">
                  <c:v>100.17809556586931</c:v>
                </c:pt>
                <c:pt idx="518">
                  <c:v>100.56860703008292</c:v>
                </c:pt>
                <c:pt idx="519">
                  <c:v>100.94211273950687</c:v>
                </c:pt>
                <c:pt idx="520">
                  <c:v>100.92713883402961</c:v>
                </c:pt>
                <c:pt idx="521">
                  <c:v>100.6514979275845</c:v>
                </c:pt>
                <c:pt idx="522">
                  <c:v>100.6468791421796</c:v>
                </c:pt>
                <c:pt idx="523">
                  <c:v>100.64226056872563</c:v>
                </c:pt>
                <c:pt idx="524">
                  <c:v>99.809189742561855</c:v>
                </c:pt>
                <c:pt idx="525">
                  <c:v>99.600206106408606</c:v>
                </c:pt>
                <c:pt idx="526">
                  <c:v>100.11642278031287</c:v>
                </c:pt>
                <c:pt idx="527">
                  <c:v>100.10734163319582</c:v>
                </c:pt>
                <c:pt idx="528">
                  <c:v>100.66627913290331</c:v>
                </c:pt>
                <c:pt idx="529">
                  <c:v>100.66165966920533</c:v>
                </c:pt>
                <c:pt idx="530">
                  <c:v>100.6570404174894</c:v>
                </c:pt>
                <c:pt idx="531">
                  <c:v>100.24076554246365</c:v>
                </c:pt>
                <c:pt idx="532">
                  <c:v>100.20378736219742</c:v>
                </c:pt>
                <c:pt idx="533">
                  <c:v>100.33859241312381</c:v>
                </c:pt>
                <c:pt idx="534">
                  <c:v>100.92362337380918</c:v>
                </c:pt>
                <c:pt idx="535">
                  <c:v>101.24118271833046</c:v>
                </c:pt>
                <c:pt idx="536">
                  <c:v>101.23653687294572</c:v>
                </c:pt>
                <c:pt idx="537">
                  <c:v>101.23189124075367</c:v>
                </c:pt>
                <c:pt idx="538">
                  <c:v>101.75764554382728</c:v>
                </c:pt>
                <c:pt idx="539">
                  <c:v>101.81479032</c:v>
                </c:pt>
                <c:pt idx="540">
                  <c:v>101.74739960442895</c:v>
                </c:pt>
                <c:pt idx="541">
                  <c:v>102.03006336254394</c:v>
                </c:pt>
                <c:pt idx="542">
                  <c:v>102.4590328375231</c:v>
                </c:pt>
                <c:pt idx="543">
                  <c:v>102.45433110634956</c:v>
                </c:pt>
                <c:pt idx="544">
                  <c:v>102.44962959093323</c:v>
                </c:pt>
                <c:pt idx="545">
                  <c:v>102.56583363678158</c:v>
                </c:pt>
                <c:pt idx="546">
                  <c:v>102.58065303874544</c:v>
                </c:pt>
                <c:pt idx="547">
                  <c:v>102.57594573137726</c:v>
                </c:pt>
                <c:pt idx="548">
                  <c:v>102.79645998035325</c:v>
                </c:pt>
                <c:pt idx="549">
                  <c:v>102.80195895055591</c:v>
                </c:pt>
                <c:pt idx="550">
                  <c:v>102.79724148288409</c:v>
                </c:pt>
                <c:pt idx="551">
                  <c:v>102.7925242316916</c:v>
                </c:pt>
                <c:pt idx="552">
                  <c:v>102.1646336989143</c:v>
                </c:pt>
                <c:pt idx="553">
                  <c:v>102.46346534267049</c:v>
                </c:pt>
                <c:pt idx="554">
                  <c:v>102.45876340685446</c:v>
                </c:pt>
                <c:pt idx="555">
                  <c:v>103.46608907050489</c:v>
                </c:pt>
                <c:pt idx="556">
                  <c:v>102.69524600515301</c:v>
                </c:pt>
                <c:pt idx="557">
                  <c:v>102.69053345813022</c:v>
                </c:pt>
                <c:pt idx="558">
                  <c:v>102.6858210980464</c:v>
                </c:pt>
                <c:pt idx="559">
                  <c:v>102.90491097204809</c:v>
                </c:pt>
                <c:pt idx="560">
                  <c:v>102.77464662365726</c:v>
                </c:pt>
                <c:pt idx="561">
                  <c:v>103.30136711507919</c:v>
                </c:pt>
                <c:pt idx="562">
                  <c:v>103.95352108699727</c:v>
                </c:pt>
                <c:pt idx="563">
                  <c:v>103.78996070212473</c:v>
                </c:pt>
                <c:pt idx="564">
                  <c:v>103.785197906527</c:v>
                </c:pt>
                <c:pt idx="565">
                  <c:v>103.78043529921119</c:v>
                </c:pt>
                <c:pt idx="566">
                  <c:v>104.46018846021705</c:v>
                </c:pt>
                <c:pt idx="567">
                  <c:v>104.41516743378884</c:v>
                </c:pt>
                <c:pt idx="568">
                  <c:v>104.60208554039527</c:v>
                </c:pt>
                <c:pt idx="569">
                  <c:v>105.32398198570425</c:v>
                </c:pt>
                <c:pt idx="570">
                  <c:v>105.59539408307123</c:v>
                </c:pt>
                <c:pt idx="571">
                  <c:v>105.59054840952335</c:v>
                </c:pt>
                <c:pt idx="572">
                  <c:v>105.58570298689716</c:v>
                </c:pt>
                <c:pt idx="573">
                  <c:v>105.56458953357382</c:v>
                </c:pt>
                <c:pt idx="574">
                  <c:v>104.9382970550959</c:v>
                </c:pt>
                <c:pt idx="575">
                  <c:v>105.14058065880015</c:v>
                </c:pt>
                <c:pt idx="576">
                  <c:v>104.90261537997105</c:v>
                </c:pt>
                <c:pt idx="577">
                  <c:v>104.19868611522728</c:v>
                </c:pt>
                <c:pt idx="578">
                  <c:v>104.19390455159196</c:v>
                </c:pt>
                <c:pt idx="579">
                  <c:v>104.18912318340932</c:v>
                </c:pt>
                <c:pt idx="580">
                  <c:v>102.46592261329997</c:v>
                </c:pt>
                <c:pt idx="581">
                  <c:v>103.40878200032401</c:v>
                </c:pt>
                <c:pt idx="582">
                  <c:v>103.49611756521767</c:v>
                </c:pt>
                <c:pt idx="583">
                  <c:v>103.37505630302238</c:v>
                </c:pt>
                <c:pt idx="584">
                  <c:v>101.69045269554113</c:v>
                </c:pt>
                <c:pt idx="585">
                  <c:v>101.68575512527045</c:v>
                </c:pt>
                <c:pt idx="586">
                  <c:v>101.68108887895193</c:v>
                </c:pt>
                <c:pt idx="587">
                  <c:v>102.37848664896457</c:v>
                </c:pt>
                <c:pt idx="588">
                  <c:v>104.19801846741231</c:v>
                </c:pt>
                <c:pt idx="589">
                  <c:v>105.16513229829468</c:v>
                </c:pt>
                <c:pt idx="590">
                  <c:v>105.51384552959958</c:v>
                </c:pt>
                <c:pt idx="591">
                  <c:v>104.7865406035646</c:v>
                </c:pt>
                <c:pt idx="592">
                  <c:v>104.781732075367</c:v>
                </c:pt>
                <c:pt idx="593">
                  <c:v>104.77692374875416</c:v>
                </c:pt>
                <c:pt idx="594">
                  <c:v>105.4411913271277</c:v>
                </c:pt>
                <c:pt idx="595">
                  <c:v>105.91679135741643</c:v>
                </c:pt>
                <c:pt idx="596">
                  <c:v>106.56310285359538</c:v>
                </c:pt>
                <c:pt idx="597">
                  <c:v>106.29084419117609</c:v>
                </c:pt>
                <c:pt idx="598">
                  <c:v>106.46344234590595</c:v>
                </c:pt>
                <c:pt idx="599">
                  <c:v>106.45855685675156</c:v>
                </c:pt>
                <c:pt idx="600">
                  <c:v>106.45367157099649</c:v>
                </c:pt>
                <c:pt idx="601">
                  <c:v>106.43067550414992</c:v>
                </c:pt>
                <c:pt idx="602">
                  <c:v>106.12539428011256</c:v>
                </c:pt>
                <c:pt idx="603">
                  <c:v>106.85848012840729</c:v>
                </c:pt>
                <c:pt idx="604">
                  <c:v>106.38255108240389</c:v>
                </c:pt>
                <c:pt idx="605">
                  <c:v>105.3870967509399</c:v>
                </c:pt>
                <c:pt idx="606">
                  <c:v>105.38224721257745</c:v>
                </c:pt>
                <c:pt idx="607">
                  <c:v>105.37741131211195</c:v>
                </c:pt>
                <c:pt idx="608">
                  <c:v>101.77065048404673</c:v>
                </c:pt>
                <c:pt idx="609">
                  <c:v>99.15567130413605</c:v>
                </c:pt>
                <c:pt idx="610">
                  <c:v>98.986922543464075</c:v>
                </c:pt>
                <c:pt idx="611">
                  <c:v>95.477681383163471</c:v>
                </c:pt>
                <c:pt idx="612">
                  <c:v>94.623504620266317</c:v>
                </c:pt>
                <c:pt idx="613">
                  <c:v>94.61845062813191</c:v>
                </c:pt>
                <c:pt idx="614">
                  <c:v>94.614108667735522</c:v>
                </c:pt>
                <c:pt idx="615">
                  <c:v>97.625147224504744</c:v>
                </c:pt>
                <c:pt idx="616">
                  <c:v>95.832081051206728</c:v>
                </c:pt>
                <c:pt idx="617">
                  <c:v>99.202302437832273</c:v>
                </c:pt>
                <c:pt idx="618">
                  <c:v>96.40239280991041</c:v>
                </c:pt>
                <c:pt idx="619">
                  <c:v>94.584472798776247</c:v>
                </c:pt>
                <c:pt idx="620">
                  <c:v>94.580132425059546</c:v>
                </c:pt>
                <c:pt idx="621">
                  <c:v>94.57579223728743</c:v>
                </c:pt>
                <c:pt idx="622">
                  <c:v>87.310957623964725</c:v>
                </c:pt>
                <c:pt idx="623">
                  <c:v>90.918088015782416</c:v>
                </c:pt>
                <c:pt idx="624">
                  <c:v>86.728512166967505</c:v>
                </c:pt>
                <c:pt idx="625">
                  <c:v>78.66344641277216</c:v>
                </c:pt>
                <c:pt idx="626">
                  <c:v>83.810436971690493</c:v>
                </c:pt>
                <c:pt idx="627">
                  <c:v>83.806590996769643</c:v>
                </c:pt>
                <c:pt idx="628">
                  <c:v>83.802745193333791</c:v>
                </c:pt>
                <c:pt idx="629">
                  <c:v>74.669210299887084</c:v>
                </c:pt>
                <c:pt idx="630">
                  <c:v>78.527556158463867</c:v>
                </c:pt>
                <c:pt idx="631">
                  <c:v>74.019049221165673</c:v>
                </c:pt>
                <c:pt idx="632">
                  <c:v>74.682660958536133</c:v>
                </c:pt>
                <c:pt idx="633">
                  <c:v>72.646630999249638</c:v>
                </c:pt>
                <c:pt idx="634">
                  <c:v>72.643297299708152</c:v>
                </c:pt>
                <c:pt idx="635">
                  <c:v>72.639963753139696</c:v>
                </c:pt>
                <c:pt idx="636">
                  <c:v>70.742272837673397</c:v>
                </c:pt>
                <c:pt idx="637">
                  <c:v>76.976043637941558</c:v>
                </c:pt>
                <c:pt idx="638">
                  <c:v>78.740337844642198</c:v>
                </c:pt>
                <c:pt idx="639">
                  <c:v>82.804723915104702</c:v>
                </c:pt>
                <c:pt idx="640">
                  <c:v>80.195325060102817</c:v>
                </c:pt>
                <c:pt idx="641">
                  <c:v>80.191632623464201</c:v>
                </c:pt>
                <c:pt idx="642">
                  <c:v>80.187952746261118</c:v>
                </c:pt>
                <c:pt idx="643">
                  <c:v>82.083949031679182</c:v>
                </c:pt>
                <c:pt idx="644">
                  <c:v>81.309900916694048</c:v>
                </c:pt>
                <c:pt idx="645">
                  <c:v>77.739284167239006</c:v>
                </c:pt>
                <c:pt idx="646">
                  <c:v>79.19601295665926</c:v>
                </c:pt>
                <c:pt idx="647">
                  <c:v>77.938457652709275</c:v>
                </c:pt>
                <c:pt idx="648">
                  <c:v>77.934881160961936</c:v>
                </c:pt>
                <c:pt idx="649">
                  <c:v>77.931304826428644</c:v>
                </c:pt>
                <c:pt idx="650">
                  <c:v>82.589386995959543</c:v>
                </c:pt>
                <c:pt idx="651">
                  <c:v>82.779674709616089</c:v>
                </c:pt>
                <c:pt idx="652">
                  <c:v>85.033927413581551</c:v>
                </c:pt>
                <c:pt idx="653">
                  <c:v>86.403511723741602</c:v>
                </c:pt>
                <c:pt idx="654">
                  <c:v>86.39954755143188</c:v>
                </c:pt>
                <c:pt idx="655">
                  <c:v>86.395582755315189</c:v>
                </c:pt>
                <c:pt idx="656">
                  <c:v>86.391618187667476</c:v>
                </c:pt>
                <c:pt idx="657">
                  <c:v>85.756189961998402</c:v>
                </c:pt>
                <c:pt idx="658">
                  <c:v>88.037740877102095</c:v>
                </c:pt>
                <c:pt idx="659">
                  <c:v>86.136250062784242</c:v>
                </c:pt>
                <c:pt idx="660">
                  <c:v>86.616695440881074</c:v>
                </c:pt>
                <c:pt idx="661">
                  <c:v>89.065344587931733</c:v>
                </c:pt>
                <c:pt idx="662">
                  <c:v>89.061257506926296</c:v>
                </c:pt>
                <c:pt idx="663">
                  <c:v>89.057170596800447</c:v>
                </c:pt>
                <c:pt idx="664">
                  <c:v>88.146617687329794</c:v>
                </c:pt>
                <c:pt idx="665">
                  <c:v>85.600176465412915</c:v>
                </c:pt>
                <c:pt idx="666">
                  <c:v>87.370844136881544</c:v>
                </c:pt>
                <c:pt idx="667">
                  <c:v>87.421284866317237</c:v>
                </c:pt>
                <c:pt idx="668">
                  <c:v>88.357376909262996</c:v>
                </c:pt>
                <c:pt idx="669">
                  <c:v>88.35332230629453</c:v>
                </c:pt>
                <c:pt idx="670">
                  <c:v>88.349267872973854</c:v>
                </c:pt>
                <c:pt idx="671">
                  <c:v>89.802656122638155</c:v>
                </c:pt>
                <c:pt idx="672">
                  <c:v>89.425591429849817</c:v>
                </c:pt>
                <c:pt idx="673">
                  <c:v>91.670731404655157</c:v>
                </c:pt>
                <c:pt idx="674">
                  <c:v>90.555335575043586</c:v>
                </c:pt>
                <c:pt idx="675">
                  <c:v>88.418272600996275</c:v>
                </c:pt>
                <c:pt idx="676">
                  <c:v>88.41418726821135</c:v>
                </c:pt>
                <c:pt idx="677">
                  <c:v>88.410130040593174</c:v>
                </c:pt>
                <c:pt idx="678">
                  <c:v>88.695521712701478</c:v>
                </c:pt>
                <c:pt idx="679">
                  <c:v>89.432077925586967</c:v>
                </c:pt>
                <c:pt idx="680">
                  <c:v>89.317861346258283</c:v>
                </c:pt>
                <c:pt idx="681">
                  <c:v>90.630212378440305</c:v>
                </c:pt>
                <c:pt idx="682">
                  <c:v>91.90743996559101</c:v>
                </c:pt>
                <c:pt idx="683">
                  <c:v>91.90322245477104</c:v>
                </c:pt>
                <c:pt idx="684">
                  <c:v>91.899005117962588</c:v>
                </c:pt>
                <c:pt idx="685">
                  <c:v>92.367825534253967</c:v>
                </c:pt>
                <c:pt idx="686">
                  <c:v>90.769866288242625</c:v>
                </c:pt>
                <c:pt idx="687">
                  <c:v>89.365482826494627</c:v>
                </c:pt>
                <c:pt idx="688">
                  <c:v>89.724258691447261</c:v>
                </c:pt>
                <c:pt idx="689">
                  <c:v>90.362010150507317</c:v>
                </c:pt>
                <c:pt idx="690">
                  <c:v>90.357863520829881</c:v>
                </c:pt>
                <c:pt idx="691">
                  <c:v>90.353717123967002</c:v>
                </c:pt>
                <c:pt idx="692">
                  <c:v>92.838306427833558</c:v>
                </c:pt>
                <c:pt idx="693">
                  <c:v>92.164448746477504</c:v>
                </c:pt>
                <c:pt idx="694">
                  <c:v>93.696706831032245</c:v>
                </c:pt>
                <c:pt idx="695">
                  <c:v>93.074849682930548</c:v>
                </c:pt>
                <c:pt idx="696">
                  <c:v>93.322425124034694</c:v>
                </c:pt>
                <c:pt idx="697">
                  <c:v>93.318142669439553</c:v>
                </c:pt>
                <c:pt idx="698">
                  <c:v>93.313860390588317</c:v>
                </c:pt>
                <c:pt idx="699">
                  <c:v>93.309578348180366</c:v>
                </c:pt>
                <c:pt idx="700">
                  <c:v>94.350518309019805</c:v>
                </c:pt>
                <c:pt idx="701">
                  <c:v>95.079645532732187</c:v>
                </c:pt>
                <c:pt idx="702">
                  <c:v>95.138359844044814</c:v>
                </c:pt>
                <c:pt idx="703">
                  <c:v>95.896516898847082</c:v>
                </c:pt>
                <c:pt idx="704">
                  <c:v>95.89155837392326</c:v>
                </c:pt>
                <c:pt idx="705">
                  <c:v>95.887066941655817</c:v>
                </c:pt>
                <c:pt idx="706">
                  <c:v>96.781721816552164</c:v>
                </c:pt>
                <c:pt idx="707">
                  <c:v>97.660786905572138</c:v>
                </c:pt>
                <c:pt idx="708">
                  <c:v>98.89948927326239</c:v>
                </c:pt>
                <c:pt idx="709">
                  <c:v>98.379800488551567</c:v>
                </c:pt>
                <c:pt idx="710">
                  <c:v>100.43079563413627</c:v>
                </c:pt>
                <c:pt idx="711">
                  <c:v>100.42618694611399</c:v>
                </c:pt>
                <c:pt idx="712">
                  <c:v>100.42157850330214</c:v>
                </c:pt>
                <c:pt idx="713">
                  <c:v>101.585318976455</c:v>
                </c:pt>
                <c:pt idx="714">
                  <c:v>100.61959419046715</c:v>
                </c:pt>
                <c:pt idx="715">
                  <c:v>100.32046930179121</c:v>
                </c:pt>
                <c:pt idx="716">
                  <c:v>94.848205175474305</c:v>
                </c:pt>
                <c:pt idx="717">
                  <c:v>96.117435693341349</c:v>
                </c:pt>
                <c:pt idx="718">
                  <c:v>96.1130249758681</c:v>
                </c:pt>
                <c:pt idx="719">
                  <c:v>96.108614475075399</c:v>
                </c:pt>
                <c:pt idx="720">
                  <c:v>96.785806792569133</c:v>
                </c:pt>
                <c:pt idx="721">
                  <c:v>98.440714162298079</c:v>
                </c:pt>
                <c:pt idx="722">
                  <c:v>98.531914381591776</c:v>
                </c:pt>
                <c:pt idx="723">
                  <c:v>98.665356141378609</c:v>
                </c:pt>
                <c:pt idx="724">
                  <c:v>98.360153132318388</c:v>
                </c:pt>
                <c:pt idx="725">
                  <c:v>98.355639497398485</c:v>
                </c:pt>
                <c:pt idx="726">
                  <c:v>98.351126047857463</c:v>
                </c:pt>
                <c:pt idx="727">
                  <c:v>99.231840384344949</c:v>
                </c:pt>
                <c:pt idx="728">
                  <c:v>99.83304301337256</c:v>
                </c:pt>
                <c:pt idx="729">
                  <c:v>97.430687400173369</c:v>
                </c:pt>
                <c:pt idx="730">
                  <c:v>98.461889047907675</c:v>
                </c:pt>
                <c:pt idx="731">
                  <c:v>96.622284670171439</c:v>
                </c:pt>
                <c:pt idx="732">
                  <c:v>96.617850756874944</c:v>
                </c:pt>
                <c:pt idx="733">
                  <c:v>96.613417088114758</c:v>
                </c:pt>
                <c:pt idx="734">
                  <c:v>97.507113682891969</c:v>
                </c:pt>
                <c:pt idx="735">
                  <c:v>98.585844333772329</c:v>
                </c:pt>
                <c:pt idx="736">
                  <c:v>99.445334778532015</c:v>
                </c:pt>
                <c:pt idx="737">
                  <c:v>100.16757855976896</c:v>
                </c:pt>
                <c:pt idx="738">
                  <c:v>100.16298244205404</c:v>
                </c:pt>
                <c:pt idx="739">
                  <c:v>100.15838608253304</c:v>
                </c:pt>
                <c:pt idx="740">
                  <c:v>100.15378991065062</c:v>
                </c:pt>
                <c:pt idx="741">
                  <c:v>101.78412425373786</c:v>
                </c:pt>
                <c:pt idx="742">
                  <c:v>101.00625175197271</c:v>
                </c:pt>
                <c:pt idx="743">
                  <c:v>102.14859416168663</c:v>
                </c:pt>
                <c:pt idx="744">
                  <c:v>101.79254523034626</c:v>
                </c:pt>
                <c:pt idx="745">
                  <c:v>102.14566878152658</c:v>
                </c:pt>
                <c:pt idx="746">
                  <c:v>102.14098140844716</c:v>
                </c:pt>
                <c:pt idx="747">
                  <c:v>102.13629429382074</c:v>
                </c:pt>
                <c:pt idx="748">
                  <c:v>100.83612418987434</c:v>
                </c:pt>
                <c:pt idx="749">
                  <c:v>101.72438109626303</c:v>
                </c:pt>
                <c:pt idx="750">
                  <c:v>103.02635337333281</c:v>
                </c:pt>
                <c:pt idx="751">
                  <c:v>102.19941668391412</c:v>
                </c:pt>
                <c:pt idx="752">
                  <c:v>102.93468590343129</c:v>
                </c:pt>
                <c:pt idx="753">
                  <c:v>102.92996237342346</c:v>
                </c:pt>
                <c:pt idx="754">
                  <c:v>102.92523900829107</c:v>
                </c:pt>
                <c:pt idx="755">
                  <c:v>104.32153317984401</c:v>
                </c:pt>
                <c:pt idx="756">
                  <c:v>104.43104172813011</c:v>
                </c:pt>
                <c:pt idx="757">
                  <c:v>104.73215586641693</c:v>
                </c:pt>
                <c:pt idx="758">
                  <c:v>103.73748195518752</c:v>
                </c:pt>
                <c:pt idx="759">
                  <c:v>102.74567468983754</c:v>
                </c:pt>
                <c:pt idx="760">
                  <c:v>102.74095978192436</c:v>
                </c:pt>
                <c:pt idx="761">
                  <c:v>102.73624513606295</c:v>
                </c:pt>
                <c:pt idx="762">
                  <c:v>103.8673520592871</c:v>
                </c:pt>
                <c:pt idx="763">
                  <c:v>103.07785580353395</c:v>
                </c:pt>
                <c:pt idx="764">
                  <c:v>104.45691336332784</c:v>
                </c:pt>
                <c:pt idx="765">
                  <c:v>104.07834640938658</c:v>
                </c:pt>
                <c:pt idx="766">
                  <c:v>104.09400311979688</c:v>
                </c:pt>
                <c:pt idx="767">
                  <c:v>104.08919561822172</c:v>
                </c:pt>
                <c:pt idx="768">
                  <c:v>104.08441907501673</c:v>
                </c:pt>
                <c:pt idx="769">
                  <c:v>105.51953355307899</c:v>
                </c:pt>
                <c:pt idx="770">
                  <c:v>106.0131342897031</c:v>
                </c:pt>
                <c:pt idx="771">
                  <c:v>107.11275401413091</c:v>
                </c:pt>
                <c:pt idx="772">
                  <c:v>107.26914861389338</c:v>
                </c:pt>
                <c:pt idx="773">
                  <c:v>106.68357677991604</c:v>
                </c:pt>
                <c:pt idx="774">
                  <c:v>106.67868118744025</c:v>
                </c:pt>
                <c:pt idx="775">
                  <c:v>106.67378579293158</c:v>
                </c:pt>
                <c:pt idx="776">
                  <c:v>106.47473722885327</c:v>
                </c:pt>
                <c:pt idx="777">
                  <c:v>105.63552746598313</c:v>
                </c:pt>
                <c:pt idx="778">
                  <c:v>106.88560875606892</c:v>
                </c:pt>
                <c:pt idx="779">
                  <c:v>107.2124944165149</c:v>
                </c:pt>
                <c:pt idx="780">
                  <c:v>106.80444961363023</c:v>
                </c:pt>
                <c:pt idx="781">
                  <c:v>106.79954846947651</c:v>
                </c:pt>
                <c:pt idx="782">
                  <c:v>106.79464752329962</c:v>
                </c:pt>
                <c:pt idx="783">
                  <c:v>107.79357317577504</c:v>
                </c:pt>
                <c:pt idx="784">
                  <c:v>108.04732256797884</c:v>
                </c:pt>
                <c:pt idx="785">
                  <c:v>107.71677038109074</c:v>
                </c:pt>
                <c:pt idx="786">
                  <c:v>107.87450122870216</c:v>
                </c:pt>
                <c:pt idx="787">
                  <c:v>107.95006167155171</c:v>
                </c:pt>
                <c:pt idx="788">
                  <c:v>107.94510798387282</c:v>
                </c:pt>
                <c:pt idx="789">
                  <c:v>107.94015449528827</c:v>
                </c:pt>
                <c:pt idx="790">
                  <c:v>108.67265667466371</c:v>
                </c:pt>
                <c:pt idx="791">
                  <c:v>109.42653245391502</c:v>
                </c:pt>
                <c:pt idx="792">
                  <c:v>110.30063032837857</c:v>
                </c:pt>
                <c:pt idx="793">
                  <c:v>110.30963277992312</c:v>
                </c:pt>
                <c:pt idx="794">
                  <c:v>111.31903101125647</c:v>
                </c:pt>
                <c:pt idx="795">
                  <c:v>111.31392267422351</c:v>
                </c:pt>
                <c:pt idx="796">
                  <c:v>111.30881460295871</c:v>
                </c:pt>
                <c:pt idx="797">
                  <c:v>110.84117565256297</c:v>
                </c:pt>
                <c:pt idx="798">
                  <c:v>112.20834549685925</c:v>
                </c:pt>
                <c:pt idx="799">
                  <c:v>113.10987517988069</c:v>
                </c:pt>
                <c:pt idx="800">
                  <c:v>109.06763052465973</c:v>
                </c:pt>
                <c:pt idx="801">
                  <c:v>107.83861596893149</c:v>
                </c:pt>
                <c:pt idx="802">
                  <c:v>107.83366736859053</c:v>
                </c:pt>
                <c:pt idx="803">
                  <c:v>107.82871898551258</c:v>
                </c:pt>
                <c:pt idx="804">
                  <c:v>107.88862205269361</c:v>
                </c:pt>
                <c:pt idx="805">
                  <c:v>105.51662600751925</c:v>
                </c:pt>
                <c:pt idx="806">
                  <c:v>107.20831480876114</c:v>
                </c:pt>
                <c:pt idx="807">
                  <c:v>105.94292905032161</c:v>
                </c:pt>
                <c:pt idx="808">
                  <c:v>106.0132603564833</c:v>
                </c:pt>
                <c:pt idx="809">
                  <c:v>106.00839552466722</c:v>
                </c:pt>
                <c:pt idx="810">
                  <c:v>106.00353089493424</c:v>
                </c:pt>
                <c:pt idx="811">
                  <c:v>107.53320889617578</c:v>
                </c:pt>
                <c:pt idx="812">
                  <c:v>108.39236223588038</c:v>
                </c:pt>
                <c:pt idx="813">
                  <c:v>108.33058662372839</c:v>
                </c:pt>
                <c:pt idx="814">
                  <c:v>107.39289189372347</c:v>
                </c:pt>
                <c:pt idx="815">
                  <c:v>107.01345199594867</c:v>
                </c:pt>
                <c:pt idx="816">
                  <c:v>107.00854125203716</c:v>
                </c:pt>
                <c:pt idx="817">
                  <c:v>107.00363075185859</c:v>
                </c:pt>
                <c:pt idx="818">
                  <c:v>105.78239418785175</c:v>
                </c:pt>
                <c:pt idx="819">
                  <c:v>106.40838541580548</c:v>
                </c:pt>
                <c:pt idx="820">
                  <c:v>104.76727040065676</c:v>
                </c:pt>
                <c:pt idx="821">
                  <c:v>104.44907752398584</c:v>
                </c:pt>
                <c:pt idx="822">
                  <c:v>105.7941858275619</c:v>
                </c:pt>
                <c:pt idx="823">
                  <c:v>105.78933106748268</c:v>
                </c:pt>
                <c:pt idx="824">
                  <c:v>105.78447652163176</c:v>
                </c:pt>
                <c:pt idx="825">
                  <c:v>107.28694169888598</c:v>
                </c:pt>
                <c:pt idx="826">
                  <c:v>107.40244077542202</c:v>
                </c:pt>
                <c:pt idx="827">
                  <c:v>108.09612726237533</c:v>
                </c:pt>
                <c:pt idx="828">
                  <c:v>109.11555927546925</c:v>
                </c:pt>
                <c:pt idx="829">
                  <c:v>108.27015248023608</c:v>
                </c:pt>
                <c:pt idx="830">
                  <c:v>108.26518410734583</c:v>
                </c:pt>
                <c:pt idx="831">
                  <c:v>108.26021593760841</c:v>
                </c:pt>
                <c:pt idx="832">
                  <c:v>110.04535458880602</c:v>
                </c:pt>
                <c:pt idx="833">
                  <c:v>109.52450683889073</c:v>
                </c:pt>
                <c:pt idx="834">
                  <c:v>111.12115017313054</c:v>
                </c:pt>
                <c:pt idx="835">
                  <c:v>111.88327609021556</c:v>
                </c:pt>
                <c:pt idx="836">
                  <c:v>113.08227116253647</c:v>
                </c:pt>
                <c:pt idx="837">
                  <c:v>113.07708195017251</c:v>
                </c:pt>
                <c:pt idx="838">
                  <c:v>113.07189297710815</c:v>
                </c:pt>
                <c:pt idx="839">
                  <c:v>114.16208211774608</c:v>
                </c:pt>
                <c:pt idx="840">
                  <c:v>113.99722291406016</c:v>
                </c:pt>
                <c:pt idx="841">
                  <c:v>113.3915455007497</c:v>
                </c:pt>
                <c:pt idx="842">
                  <c:v>112.75766131941512</c:v>
                </c:pt>
                <c:pt idx="843">
                  <c:v>112.99571613552843</c:v>
                </c:pt>
                <c:pt idx="844">
                  <c:v>112.99053089824247</c:v>
                </c:pt>
                <c:pt idx="845">
                  <c:v>112.98534591494901</c:v>
                </c:pt>
                <c:pt idx="846">
                  <c:v>111.87446809102575</c:v>
                </c:pt>
                <c:pt idx="847">
                  <c:v>112.39931038043208</c:v>
                </c:pt>
                <c:pt idx="848">
                  <c:v>111.45795043007145</c:v>
                </c:pt>
                <c:pt idx="849">
                  <c:v>111.59869957388669</c:v>
                </c:pt>
                <c:pt idx="850">
                  <c:v>111.79934639790572</c:v>
                </c:pt>
                <c:pt idx="851">
                  <c:v>111.79421605362141</c:v>
                </c:pt>
                <c:pt idx="852">
                  <c:v>111.78908594264152</c:v>
                </c:pt>
                <c:pt idx="853">
                  <c:v>110.088628482494</c:v>
                </c:pt>
                <c:pt idx="854">
                  <c:v>110.23391510163897</c:v>
                </c:pt>
                <c:pt idx="855">
                  <c:v>107.43903614932216</c:v>
                </c:pt>
                <c:pt idx="856">
                  <c:v>108.32217729234637</c:v>
                </c:pt>
                <c:pt idx="857">
                  <c:v>106.77130265350398</c:v>
                </c:pt>
                <c:pt idx="858">
                  <c:v>106.7657370833272</c:v>
                </c:pt>
                <c:pt idx="859">
                  <c:v>106.76083774462084</c:v>
                </c:pt>
                <c:pt idx="860">
                  <c:v>107.6593708598152</c:v>
                </c:pt>
                <c:pt idx="861">
                  <c:v>109.28225536499552</c:v>
                </c:pt>
                <c:pt idx="862">
                  <c:v>112.06324088496618</c:v>
                </c:pt>
                <c:pt idx="863">
                  <c:v>114.67084009594907</c:v>
                </c:pt>
                <c:pt idx="864">
                  <c:v>114.54512472186101</c:v>
                </c:pt>
                <c:pt idx="865">
                  <c:v>114.53986839896992</c:v>
                </c:pt>
                <c:pt idx="866">
                  <c:v>114.53461231538948</c:v>
                </c:pt>
                <c:pt idx="867">
                  <c:v>114.84244652015057</c:v>
                </c:pt>
                <c:pt idx="868">
                  <c:v>113.6555001070851</c:v>
                </c:pt>
                <c:pt idx="869">
                  <c:v>114.69955036478149</c:v>
                </c:pt>
                <c:pt idx="870">
                  <c:v>114.06523516672902</c:v>
                </c:pt>
                <c:pt idx="871">
                  <c:v>115.31745596366521</c:v>
                </c:pt>
                <c:pt idx="872">
                  <c:v>115.3121641702284</c:v>
                </c:pt>
                <c:pt idx="873">
                  <c:v>115.30687261713861</c:v>
                </c:pt>
                <c:pt idx="874">
                  <c:v>116.40719820502525</c:v>
                </c:pt>
                <c:pt idx="875">
                  <c:v>116.40099150903434</c:v>
                </c:pt>
                <c:pt idx="876">
                  <c:v>115.44734519336222</c:v>
                </c:pt>
                <c:pt idx="877">
                  <c:v>116.3027045017627</c:v>
                </c:pt>
                <c:pt idx="878">
                  <c:v>116.74711068361101</c:v>
                </c:pt>
                <c:pt idx="879">
                  <c:v>116.74175331844734</c:v>
                </c:pt>
                <c:pt idx="880">
                  <c:v>116.73639618767356</c:v>
                </c:pt>
                <c:pt idx="881">
                  <c:v>117.31020933167886</c:v>
                </c:pt>
                <c:pt idx="882">
                  <c:v>118.46042310761412</c:v>
                </c:pt>
                <c:pt idx="883">
                  <c:v>118.32182896264715</c:v>
                </c:pt>
                <c:pt idx="884">
                  <c:v>118.40029354568658</c:v>
                </c:pt>
                <c:pt idx="885">
                  <c:v>119.57503034800071</c:v>
                </c:pt>
                <c:pt idx="886">
                  <c:v>119.56954316071888</c:v>
                </c:pt>
                <c:pt idx="887">
                  <c:v>119.56405626170063</c:v>
                </c:pt>
                <c:pt idx="888">
                  <c:v>118.85624509237982</c:v>
                </c:pt>
                <c:pt idx="889">
                  <c:v>119.74177855915116</c:v>
                </c:pt>
                <c:pt idx="890">
                  <c:v>119.53055156248269</c:v>
                </c:pt>
                <c:pt idx="891">
                  <c:v>120.15684722665547</c:v>
                </c:pt>
                <c:pt idx="892">
                  <c:v>121.43453239679673</c:v>
                </c:pt>
                <c:pt idx="893">
                  <c:v>121.42895992338653</c:v>
                </c:pt>
                <c:pt idx="894">
                  <c:v>121.42338767718567</c:v>
                </c:pt>
                <c:pt idx="895">
                  <c:v>121.76821548830884</c:v>
                </c:pt>
                <c:pt idx="896">
                  <c:v>122.51130169410544</c:v>
                </c:pt>
                <c:pt idx="897">
                  <c:v>120.92465042460442</c:v>
                </c:pt>
                <c:pt idx="898">
                  <c:v>121.88451894862681</c:v>
                </c:pt>
                <c:pt idx="899">
                  <c:v>121.66765233399998</c:v>
                </c:pt>
                <c:pt idx="900">
                  <c:v>121.6620691379529</c:v>
                </c:pt>
                <c:pt idx="901">
                  <c:v>121.65648621851503</c:v>
                </c:pt>
                <c:pt idx="902">
                  <c:v>121.48431911028565</c:v>
                </c:pt>
                <c:pt idx="903">
                  <c:v>123.19932140892996</c:v>
                </c:pt>
                <c:pt idx="904">
                  <c:v>123.66050175820622</c:v>
                </c:pt>
                <c:pt idx="905">
                  <c:v>125.09164026308241</c:v>
                </c:pt>
                <c:pt idx="906">
                  <c:v>125.59861089094862</c:v>
                </c:pt>
                <c:pt idx="907">
                  <c:v>125.59284728099738</c:v>
                </c:pt>
                <c:pt idx="908">
                  <c:v>125.58708393654375</c:v>
                </c:pt>
                <c:pt idx="909">
                  <c:v>125.5266751308923</c:v>
                </c:pt>
                <c:pt idx="910">
                  <c:v>126.21253435709092</c:v>
                </c:pt>
                <c:pt idx="911">
                  <c:v>126.60697799558807</c:v>
                </c:pt>
                <c:pt idx="912">
                  <c:v>126.40328013156537</c:v>
                </c:pt>
                <c:pt idx="913">
                  <c:v>126.3974795448722</c:v>
                </c:pt>
                <c:pt idx="914">
                  <c:v>126.39167930131131</c:v>
                </c:pt>
                <c:pt idx="915">
                  <c:v>126.38587934933615</c:v>
                </c:pt>
                <c:pt idx="916">
                  <c:v>126.31798831685194</c:v>
                </c:pt>
                <c:pt idx="917">
                  <c:v>125.85077996088032</c:v>
                </c:pt>
                <c:pt idx="918">
                  <c:v>127.0841036953844</c:v>
                </c:pt>
                <c:pt idx="919">
                  <c:v>127.04777112834424</c:v>
                </c:pt>
                <c:pt idx="920">
                  <c:v>127.04194104052688</c:v>
                </c:pt>
                <c:pt idx="921">
                  <c:v>127.03608406808355</c:v>
                </c:pt>
                <c:pt idx="922">
                  <c:v>127.03025449661531</c:v>
                </c:pt>
                <c:pt idx="923">
                  <c:v>126.47699384749285</c:v>
                </c:pt>
                <c:pt idx="924">
                  <c:v>128.02862155874263</c:v>
                </c:pt>
                <c:pt idx="925">
                  <c:v>128.71391179014188</c:v>
                </c:pt>
                <c:pt idx="926">
                  <c:v>130.92982286729102</c:v>
                </c:pt>
                <c:pt idx="927">
                  <c:v>132.2400593443181</c:v>
                </c:pt>
                <c:pt idx="928">
                  <c:v>132.23399099492818</c:v>
                </c:pt>
                <c:pt idx="929">
                  <c:v>132.22792292400808</c:v>
                </c:pt>
                <c:pt idx="930">
                  <c:v>130.95547542917836</c:v>
                </c:pt>
                <c:pt idx="931">
                  <c:v>131.59775698807294</c:v>
                </c:pt>
                <c:pt idx="932">
                  <c:v>131.48373745667783</c:v>
                </c:pt>
                <c:pt idx="933">
                  <c:v>132.15832875539343</c:v>
                </c:pt>
                <c:pt idx="934">
                  <c:v>130.44210248163307</c:v>
                </c:pt>
                <c:pt idx="935">
                  <c:v>130.43611661865512</c:v>
                </c:pt>
                <c:pt idx="936">
                  <c:v>130.43013104586521</c:v>
                </c:pt>
                <c:pt idx="937">
                  <c:v>130.35306480241468</c:v>
                </c:pt>
                <c:pt idx="938">
                  <c:v>132.30570014218694</c:v>
                </c:pt>
                <c:pt idx="939">
                  <c:v>133.9686304254227</c:v>
                </c:pt>
                <c:pt idx="940">
                  <c:v>133.98229941865822</c:v>
                </c:pt>
                <c:pt idx="941">
                  <c:v>133.83877772452098</c:v>
                </c:pt>
                <c:pt idx="942">
                  <c:v>133.83263600222026</c:v>
                </c:pt>
                <c:pt idx="943">
                  <c:v>133.82649459639688</c:v>
                </c:pt>
                <c:pt idx="944">
                  <c:v>134.01726881349518</c:v>
                </c:pt>
                <c:pt idx="945">
                  <c:v>132.89480604735522</c:v>
                </c:pt>
                <c:pt idx="946">
                  <c:v>129.88990677054196</c:v>
                </c:pt>
                <c:pt idx="947">
                  <c:v>130.70451854688059</c:v>
                </c:pt>
                <c:pt idx="948">
                  <c:v>128.55865245716782</c:v>
                </c:pt>
                <c:pt idx="949">
                  <c:v>128.55275302760404</c:v>
                </c:pt>
                <c:pt idx="950">
                  <c:v>128.54685387810318</c:v>
                </c:pt>
                <c:pt idx="951">
                  <c:v>131.10033796691835</c:v>
                </c:pt>
                <c:pt idx="952">
                  <c:v>133.29727424326433</c:v>
                </c:pt>
                <c:pt idx="953">
                  <c:v>133.34001622568829</c:v>
                </c:pt>
                <c:pt idx="954">
                  <c:v>134.33009669798233</c:v>
                </c:pt>
                <c:pt idx="955">
                  <c:v>135.369024653558</c:v>
                </c:pt>
                <c:pt idx="956">
                  <c:v>135.36281273339685</c:v>
                </c:pt>
                <c:pt idx="957">
                  <c:v>135.35660109327617</c:v>
                </c:pt>
                <c:pt idx="958">
                  <c:v>136.65683059084853</c:v>
                </c:pt>
                <c:pt idx="959">
                  <c:v>137.25902842338058</c:v>
                </c:pt>
                <c:pt idx="960">
                  <c:v>137.33029801092414</c:v>
                </c:pt>
                <c:pt idx="961">
                  <c:v>138.13853696154456</c:v>
                </c:pt>
                <c:pt idx="962">
                  <c:v>138.83741687227945</c:v>
                </c:pt>
                <c:pt idx="963">
                  <c:v>138.83104576393478</c:v>
                </c:pt>
                <c:pt idx="964">
                  <c:v>138.8246749774184</c:v>
                </c:pt>
                <c:pt idx="965">
                  <c:v>138.88931575995775</c:v>
                </c:pt>
                <c:pt idx="966">
                  <c:v>138.71993525727004</c:v>
                </c:pt>
                <c:pt idx="967">
                  <c:v>137.98991686741942</c:v>
                </c:pt>
                <c:pt idx="968">
                  <c:v>136.34271720925361</c:v>
                </c:pt>
                <c:pt idx="969">
                  <c:v>137.120323184288</c:v>
                </c:pt>
                <c:pt idx="970">
                  <c:v>137.11403090549402</c:v>
                </c:pt>
                <c:pt idx="971">
                  <c:v>137.10773889110158</c:v>
                </c:pt>
                <c:pt idx="972">
                  <c:v>134.1856550688247</c:v>
                </c:pt>
                <c:pt idx="973">
                  <c:v>133.62228227290026</c:v>
                </c:pt>
                <c:pt idx="974">
                  <c:v>134.14721331192177</c:v>
                </c:pt>
                <c:pt idx="975">
                  <c:v>131.03052618685973</c:v>
                </c:pt>
                <c:pt idx="976">
                  <c:v>130.06397801366259</c:v>
                </c:pt>
                <c:pt idx="977">
                  <c:v>130.05800953037141</c:v>
                </c:pt>
                <c:pt idx="978">
                  <c:v>130.05204133659709</c:v>
                </c:pt>
                <c:pt idx="979">
                  <c:v>133.15791587196816</c:v>
                </c:pt>
                <c:pt idx="980">
                  <c:v>131.94410785570022</c:v>
                </c:pt>
                <c:pt idx="981">
                  <c:v>130.14185733340102</c:v>
                </c:pt>
                <c:pt idx="982">
                  <c:v>127.32951351280281</c:v>
                </c:pt>
                <c:pt idx="983">
                  <c:v>128.42849104284286</c:v>
                </c:pt>
                <c:pt idx="984">
                  <c:v>128.42259761614724</c:v>
                </c:pt>
                <c:pt idx="985">
                  <c:v>128.41670443165367</c:v>
                </c:pt>
                <c:pt idx="986">
                  <c:v>126.46327667544085</c:v>
                </c:pt>
                <c:pt idx="987">
                  <c:v>129.0095989222749</c:v>
                </c:pt>
                <c:pt idx="988">
                  <c:v>129.51105000178563</c:v>
                </c:pt>
                <c:pt idx="989">
                  <c:v>132.04336261503738</c:v>
                </c:pt>
                <c:pt idx="990">
                  <c:v>131.62347594622119</c:v>
                </c:pt>
                <c:pt idx="991">
                  <c:v>131.61743590679342</c:v>
                </c:pt>
                <c:pt idx="992">
                  <c:v>131.61139612474136</c:v>
                </c:pt>
                <c:pt idx="993">
                  <c:v>131.96940020471354</c:v>
                </c:pt>
                <c:pt idx="994">
                  <c:v>131.62250183161237</c:v>
                </c:pt>
                <c:pt idx="995">
                  <c:v>131.99027394229705</c:v>
                </c:pt>
                <c:pt idx="996">
                  <c:v>129.79237360048586</c:v>
                </c:pt>
                <c:pt idx="997">
                  <c:v>130.03189070542004</c:v>
                </c:pt>
                <c:pt idx="998">
                  <c:v>130.02592370736787</c:v>
                </c:pt>
                <c:pt idx="999">
                  <c:v>130.01995694331029</c:v>
                </c:pt>
                <c:pt idx="1000">
                  <c:v>130.15294640510433</c:v>
                </c:pt>
                <c:pt idx="1001">
                  <c:v>128.13085292465135</c:v>
                </c:pt>
                <c:pt idx="1002">
                  <c:v>126.68549182459003</c:v>
                </c:pt>
                <c:pt idx="1003">
                  <c:v>127.1197728925827</c:v>
                </c:pt>
                <c:pt idx="1004">
                  <c:v>128.85962099832474</c:v>
                </c:pt>
                <c:pt idx="1005">
                  <c:v>128.85370778171423</c:v>
                </c:pt>
                <c:pt idx="1006">
                  <c:v>128.84779481260315</c:v>
                </c:pt>
                <c:pt idx="1007">
                  <c:v>128.17335177527096</c:v>
                </c:pt>
                <c:pt idx="1008">
                  <c:v>128.49786837651627</c:v>
                </c:pt>
                <c:pt idx="1009">
                  <c:v>129.11717237072546</c:v>
                </c:pt>
                <c:pt idx="1010">
                  <c:v>130.71780155692306</c:v>
                </c:pt>
                <c:pt idx="1011">
                  <c:v>130.71180491099162</c:v>
                </c:pt>
                <c:pt idx="1012">
                  <c:v>130.7058066958499</c:v>
                </c:pt>
                <c:pt idx="1013">
                  <c:v>130.69980875358502</c:v>
                </c:pt>
                <c:pt idx="1014">
                  <c:v>131.88117350093941</c:v>
                </c:pt>
                <c:pt idx="1015">
                  <c:v>131.88973918478698</c:v>
                </c:pt>
                <c:pt idx="1016">
                  <c:v>131.41266445830615</c:v>
                </c:pt>
                <c:pt idx="1017">
                  <c:v>132.33269091278802</c:v>
                </c:pt>
                <c:pt idx="1018">
                  <c:v>132.54008274485091</c:v>
                </c:pt>
                <c:pt idx="1019">
                  <c:v>132.53400064088746</c:v>
                </c:pt>
                <c:pt idx="1020">
                  <c:v>132.52791881637381</c:v>
                </c:pt>
                <c:pt idx="1021">
                  <c:v>132.11169777143951</c:v>
                </c:pt>
                <c:pt idx="1022">
                  <c:v>132.49301085304788</c:v>
                </c:pt>
                <c:pt idx="1023">
                  <c:v>132.54377929228161</c:v>
                </c:pt>
                <c:pt idx="1024">
                  <c:v>133.63174426665793</c:v>
                </c:pt>
                <c:pt idx="1025">
                  <c:v>134.06072072487987</c:v>
                </c:pt>
                <c:pt idx="1026">
                  <c:v>134.05456882184109</c:v>
                </c:pt>
                <c:pt idx="1027">
                  <c:v>134.04841720718295</c:v>
                </c:pt>
                <c:pt idx="1028">
                  <c:v>133.37236033735547</c:v>
                </c:pt>
                <c:pt idx="1029">
                  <c:v>131.78832227852132</c:v>
                </c:pt>
                <c:pt idx="1030">
                  <c:v>133.1942805503574</c:v>
                </c:pt>
                <c:pt idx="1031">
                  <c:v>132.633009468876</c:v>
                </c:pt>
                <c:pt idx="1032">
                  <c:v>134.16858135550308</c:v>
                </c:pt>
                <c:pt idx="1033">
                  <c:v>134.16242455257918</c:v>
                </c:pt>
                <c:pt idx="1034">
                  <c:v>134.15626800676455</c:v>
                </c:pt>
                <c:pt idx="1035">
                  <c:v>135.08280609317637</c:v>
                </c:pt>
                <c:pt idx="1036">
                  <c:v>135.00658221683756</c:v>
                </c:pt>
                <c:pt idx="1037">
                  <c:v>135.14585212586303</c:v>
                </c:pt>
                <c:pt idx="1038">
                  <c:v>135.14462328371295</c:v>
                </c:pt>
                <c:pt idx="1039">
                  <c:v>133.74702749649066</c:v>
                </c:pt>
                <c:pt idx="1040">
                  <c:v>133.74089000233178</c:v>
                </c:pt>
                <c:pt idx="1041">
                  <c:v>133.73475279896238</c:v>
                </c:pt>
                <c:pt idx="1042">
                  <c:v>133.8910607165945</c:v>
                </c:pt>
                <c:pt idx="1043">
                  <c:v>132.26171635713845</c:v>
                </c:pt>
                <c:pt idx="1044">
                  <c:v>132.70834215007537</c:v>
                </c:pt>
                <c:pt idx="1045">
                  <c:v>133.03733713208524</c:v>
                </c:pt>
                <c:pt idx="1046">
                  <c:v>134.3105495826652</c:v>
                </c:pt>
                <c:pt idx="1047">
                  <c:v>134.30438620880003</c:v>
                </c:pt>
                <c:pt idx="1048">
                  <c:v>134.29822313764868</c:v>
                </c:pt>
                <c:pt idx="1049">
                  <c:v>132.7235500842491</c:v>
                </c:pt>
                <c:pt idx="1050">
                  <c:v>131.82442517815852</c:v>
                </c:pt>
                <c:pt idx="1051">
                  <c:v>129.18321324279464</c:v>
                </c:pt>
                <c:pt idx="1052">
                  <c:v>130.01359936513171</c:v>
                </c:pt>
                <c:pt idx="1053">
                  <c:v>132.28235353352358</c:v>
                </c:pt>
                <c:pt idx="1054">
                  <c:v>132.27628324789373</c:v>
                </c:pt>
                <c:pt idx="1055">
                  <c:v>132.27021325070541</c:v>
                </c:pt>
                <c:pt idx="1056">
                  <c:v>132.06465713999978</c:v>
                </c:pt>
                <c:pt idx="1057">
                  <c:v>131.8517927903909</c:v>
                </c:pt>
                <c:pt idx="1058">
                  <c:v>130.97936675936734</c:v>
                </c:pt>
                <c:pt idx="1059">
                  <c:v>132.48107345068718</c:v>
                </c:pt>
                <c:pt idx="1060">
                  <c:v>132.58179304573332</c:v>
                </c:pt>
                <c:pt idx="1061">
                  <c:v>132.57570900576724</c:v>
                </c:pt>
                <c:pt idx="1062">
                  <c:v>132.56962526030583</c:v>
                </c:pt>
                <c:pt idx="1063">
                  <c:v>133.57617979900249</c:v>
                </c:pt>
                <c:pt idx="1064">
                  <c:v>133.51202195456534</c:v>
                </c:pt>
                <c:pt idx="1065">
                  <c:v>133.90370177829732</c:v>
                </c:pt>
                <c:pt idx="1066">
                  <c:v>134.42256118618872</c:v>
                </c:pt>
                <c:pt idx="1067">
                  <c:v>134.64896566160158</c:v>
                </c:pt>
                <c:pt idx="1068">
                  <c:v>134.64278673775934</c:v>
                </c:pt>
                <c:pt idx="1069">
                  <c:v>134.63660814506599</c:v>
                </c:pt>
                <c:pt idx="1070">
                  <c:v>134.62661699206308</c:v>
                </c:pt>
                <c:pt idx="1071">
                  <c:v>135.06546994116258</c:v>
                </c:pt>
                <c:pt idx="1072">
                  <c:v>135.16786491281107</c:v>
                </c:pt>
                <c:pt idx="1073">
                  <c:v>134.40888427665459</c:v>
                </c:pt>
                <c:pt idx="1074">
                  <c:v>135.48354120877937</c:v>
                </c:pt>
                <c:pt idx="1075">
                  <c:v>135.47732399781282</c:v>
                </c:pt>
                <c:pt idx="1076">
                  <c:v>135.47110708182331</c:v>
                </c:pt>
                <c:pt idx="1077">
                  <c:v>135.60249060453228</c:v>
                </c:pt>
                <c:pt idx="1078">
                  <c:v>135.69556781984551</c:v>
                </c:pt>
                <c:pt idx="1079">
                  <c:v>135.34343486543909</c:v>
                </c:pt>
                <c:pt idx="1080">
                  <c:v>135.33878917287404</c:v>
                </c:pt>
                <c:pt idx="1081">
                  <c:v>135.89867637656263</c:v>
                </c:pt>
                <c:pt idx="1082">
                  <c:v>135.89244016090598</c:v>
                </c:pt>
                <c:pt idx="1083">
                  <c:v>135.88620420670131</c:v>
                </c:pt>
                <c:pt idx="1084">
                  <c:v>136.11094840592745</c:v>
                </c:pt>
                <c:pt idx="1085">
                  <c:v>135.63394284210372</c:v>
                </c:pt>
                <c:pt idx="1086">
                  <c:v>135.02115071432618</c:v>
                </c:pt>
                <c:pt idx="1087">
                  <c:v>135.00215075498221</c:v>
                </c:pt>
                <c:pt idx="1088">
                  <c:v>133.38121339348851</c:v>
                </c:pt>
                <c:pt idx="1089">
                  <c:v>133.37509270035011</c:v>
                </c:pt>
                <c:pt idx="1090">
                  <c:v>133.36897225426418</c:v>
                </c:pt>
                <c:pt idx="1091">
                  <c:v>134.7256840169911</c:v>
                </c:pt>
                <c:pt idx="1092">
                  <c:v>135.09606832601398</c:v>
                </c:pt>
                <c:pt idx="1093">
                  <c:v>135.02321358726746</c:v>
                </c:pt>
                <c:pt idx="1094">
                  <c:v>136.06917334902036</c:v>
                </c:pt>
                <c:pt idx="1095">
                  <c:v>136.59840191487353</c:v>
                </c:pt>
                <c:pt idx="1096">
                  <c:v>136.59213358942532</c:v>
                </c:pt>
                <c:pt idx="1097">
                  <c:v>136.58586550960626</c:v>
                </c:pt>
                <c:pt idx="1098">
                  <c:v>136.77763234774972</c:v>
                </c:pt>
                <c:pt idx="1099">
                  <c:v>136.76767166556255</c:v>
                </c:pt>
                <c:pt idx="1100">
                  <c:v>136.30763250433586</c:v>
                </c:pt>
                <c:pt idx="1101">
                  <c:v>136.72074453971621</c:v>
                </c:pt>
                <c:pt idx="1102">
                  <c:v>137.24894699261489</c:v>
                </c:pt>
                <c:pt idx="1103">
                  <c:v>137.24264875251819</c:v>
                </c:pt>
                <c:pt idx="1104">
                  <c:v>137.23635084179523</c:v>
                </c:pt>
                <c:pt idx="1105">
                  <c:v>137.25993487514009</c:v>
                </c:pt>
                <c:pt idx="1106">
                  <c:v>136.7887443069784</c:v>
                </c:pt>
                <c:pt idx="1107">
                  <c:v>137.15686538536968</c:v>
                </c:pt>
                <c:pt idx="1108">
                  <c:v>135.65071334264664</c:v>
                </c:pt>
                <c:pt idx="1109">
                  <c:v>137.24115339811473</c:v>
                </c:pt>
                <c:pt idx="1110">
                  <c:v>137.23485555469816</c:v>
                </c:pt>
                <c:pt idx="1111">
                  <c:v>137.22855800457233</c:v>
                </c:pt>
                <c:pt idx="1112">
                  <c:v>137.52744622908114</c:v>
                </c:pt>
                <c:pt idx="1113">
                  <c:v>136.9953497441021</c:v>
                </c:pt>
                <c:pt idx="1114">
                  <c:v>136.86001158426396</c:v>
                </c:pt>
                <c:pt idx="1115">
                  <c:v>136.15543618860718</c:v>
                </c:pt>
                <c:pt idx="1116">
                  <c:v>135.35147526047911</c:v>
                </c:pt>
                <c:pt idx="1117">
                  <c:v>135.3452641202966</c:v>
                </c:pt>
                <c:pt idx="1118">
                  <c:v>135.33905328866948</c:v>
                </c:pt>
                <c:pt idx="1119">
                  <c:v>133.73955558092732</c:v>
                </c:pt>
                <c:pt idx="1120">
                  <c:v>135.42574885419035</c:v>
                </c:pt>
                <c:pt idx="1121">
                  <c:v>136.60746589787007</c:v>
                </c:pt>
                <c:pt idx="1122">
                  <c:v>136.81258494615608</c:v>
                </c:pt>
                <c:pt idx="1123">
                  <c:v>138.00947900040228</c:v>
                </c:pt>
                <c:pt idx="1124">
                  <c:v>138.00314588776661</c:v>
                </c:pt>
                <c:pt idx="1125">
                  <c:v>137.99681310697144</c:v>
                </c:pt>
                <c:pt idx="1126">
                  <c:v>137.53382310751564</c:v>
                </c:pt>
                <c:pt idx="1127">
                  <c:v>136.55253200880463</c:v>
                </c:pt>
                <c:pt idx="1128">
                  <c:v>137.67211867879431</c:v>
                </c:pt>
                <c:pt idx="1129">
                  <c:v>138.27199624687447</c:v>
                </c:pt>
                <c:pt idx="1130">
                  <c:v>137.7060483343372</c:v>
                </c:pt>
                <c:pt idx="1131">
                  <c:v>137.69972921812646</c:v>
                </c:pt>
                <c:pt idx="1132">
                  <c:v>137.69341033375375</c:v>
                </c:pt>
                <c:pt idx="1133">
                  <c:v>137.73488839280012</c:v>
                </c:pt>
                <c:pt idx="1134">
                  <c:v>138.54287156359783</c:v>
                </c:pt>
                <c:pt idx="1135">
                  <c:v>138.52549693016442</c:v>
                </c:pt>
                <c:pt idx="1136">
                  <c:v>139.2541002696299</c:v>
                </c:pt>
                <c:pt idx="1137">
                  <c:v>138.85461020187566</c:v>
                </c:pt>
                <c:pt idx="1138">
                  <c:v>138.84823830903841</c:v>
                </c:pt>
                <c:pt idx="1139">
                  <c:v>138.8418667324128</c:v>
                </c:pt>
                <c:pt idx="1140">
                  <c:v>138.99868589896573</c:v>
                </c:pt>
                <c:pt idx="1141">
                  <c:v>138.80587077857066</c:v>
                </c:pt>
                <c:pt idx="1142">
                  <c:v>138.82264293870909</c:v>
                </c:pt>
                <c:pt idx="1143">
                  <c:v>139.00730576049196</c:v>
                </c:pt>
                <c:pt idx="1144">
                  <c:v>139.37181907810668</c:v>
                </c:pt>
                <c:pt idx="1145">
                  <c:v>139.36542348068011</c:v>
                </c:pt>
                <c:pt idx="1146">
                  <c:v>139.35902817396374</c:v>
                </c:pt>
                <c:pt idx="1147">
                  <c:v>139.23219387218489</c:v>
                </c:pt>
                <c:pt idx="1148">
                  <c:v>138.39860489047808</c:v>
                </c:pt>
                <c:pt idx="1149">
                  <c:v>137.39542500092099</c:v>
                </c:pt>
                <c:pt idx="1150">
                  <c:v>137.16727054396998</c:v>
                </c:pt>
                <c:pt idx="1151">
                  <c:v>137.97414205450383</c:v>
                </c:pt>
                <c:pt idx="1152">
                  <c:v>137.96781055387714</c:v>
                </c:pt>
                <c:pt idx="1153">
                  <c:v>137.96147936585388</c:v>
                </c:pt>
                <c:pt idx="1154">
                  <c:v>139.45851889109684</c:v>
                </c:pt>
                <c:pt idx="1155">
                  <c:v>139.89153344219406</c:v>
                </c:pt>
                <c:pt idx="1156">
                  <c:v>140.08490519806361</c:v>
                </c:pt>
                <c:pt idx="1157">
                  <c:v>139.19063855372391</c:v>
                </c:pt>
                <c:pt idx="1158">
                  <c:v>140.48561693526571</c:v>
                </c:pt>
                <c:pt idx="1159">
                  <c:v>140.47917020992543</c:v>
                </c:pt>
                <c:pt idx="1160">
                  <c:v>140.47272379589012</c:v>
                </c:pt>
                <c:pt idx="1161">
                  <c:v>140.9542983173215</c:v>
                </c:pt>
                <c:pt idx="1162">
                  <c:v>140.80791632845015</c:v>
                </c:pt>
                <c:pt idx="1163">
                  <c:v>141.30729502790211</c:v>
                </c:pt>
                <c:pt idx="1164">
                  <c:v>141.69856611181774</c:v>
                </c:pt>
                <c:pt idx="1165">
                  <c:v>141.65109911166178</c:v>
                </c:pt>
                <c:pt idx="1166">
                  <c:v>141.64459890568443</c:v>
                </c:pt>
                <c:pt idx="1167">
                  <c:v>141.63809900091334</c:v>
                </c:pt>
                <c:pt idx="1168">
                  <c:v>141.66801749103055</c:v>
                </c:pt>
                <c:pt idx="1169">
                  <c:v>141.153746694083</c:v>
                </c:pt>
                <c:pt idx="1170">
                  <c:v>140.59811468650727</c:v>
                </c:pt>
                <c:pt idx="1171">
                  <c:v>140.33851410044289</c:v>
                </c:pt>
                <c:pt idx="1172">
                  <c:v>139.56729839349907</c:v>
                </c:pt>
                <c:pt idx="1173">
                  <c:v>139.56089375730659</c:v>
                </c:pt>
                <c:pt idx="1174">
                  <c:v>139.55448943296702</c:v>
                </c:pt>
                <c:pt idx="1175">
                  <c:v>139.44280253903599</c:v>
                </c:pt>
                <c:pt idx="1176">
                  <c:v>138.94958988111836</c:v>
                </c:pt>
                <c:pt idx="1177">
                  <c:v>139.60440376195029</c:v>
                </c:pt>
                <c:pt idx="1178">
                  <c:v>139.51897482047562</c:v>
                </c:pt>
                <c:pt idx="1179">
                  <c:v>138.66292167246993</c:v>
                </c:pt>
                <c:pt idx="1180">
                  <c:v>138.65655859708335</c:v>
                </c:pt>
                <c:pt idx="1181">
                  <c:v>138.65019582172005</c:v>
                </c:pt>
                <c:pt idx="1182">
                  <c:v>136.33780647131786</c:v>
                </c:pt>
                <c:pt idx="1183">
                  <c:v>136.84579246347306</c:v>
                </c:pt>
                <c:pt idx="1184">
                  <c:v>137.84198668848512</c:v>
                </c:pt>
                <c:pt idx="1185">
                  <c:v>139.50699888147861</c:v>
                </c:pt>
                <c:pt idx="1186">
                  <c:v>138.93054911931139</c:v>
                </c:pt>
                <c:pt idx="1187">
                  <c:v>138.92417377076299</c:v>
                </c:pt>
                <c:pt idx="1188">
                  <c:v>138.91779872196599</c:v>
                </c:pt>
                <c:pt idx="1189">
                  <c:v>138.28946573305308</c:v>
                </c:pt>
                <c:pt idx="1190">
                  <c:v>135.35496954291796</c:v>
                </c:pt>
                <c:pt idx="1191">
                  <c:v>135.03790909425695</c:v>
                </c:pt>
                <c:pt idx="1192">
                  <c:v>133.99186258271243</c:v>
                </c:pt>
                <c:pt idx="1193">
                  <c:v>134.86271518696034</c:v>
                </c:pt>
                <c:pt idx="1194">
                  <c:v>134.85652647004025</c:v>
                </c:pt>
                <c:pt idx="1195">
                  <c:v>134.85033806790778</c:v>
                </c:pt>
                <c:pt idx="1196">
                  <c:v>133.17044972852491</c:v>
                </c:pt>
                <c:pt idx="1197">
                  <c:v>134.20214377926476</c:v>
                </c:pt>
                <c:pt idx="1198">
                  <c:v>134.26867394406446</c:v>
                </c:pt>
                <c:pt idx="1199">
                  <c:v>135.45830805242912</c:v>
                </c:pt>
                <c:pt idx="1200">
                  <c:v>135.04566122492312</c:v>
                </c:pt>
                <c:pt idx="1201">
                  <c:v>135.03946414258607</c:v>
                </c:pt>
                <c:pt idx="1202">
                  <c:v>135.03326735093995</c:v>
                </c:pt>
                <c:pt idx="1203">
                  <c:v>134.12952096945509</c:v>
                </c:pt>
                <c:pt idx="1204">
                  <c:v>133.86706557363962</c:v>
                </c:pt>
                <c:pt idx="1205">
                  <c:v>134.76407579192795</c:v>
                </c:pt>
                <c:pt idx="1206">
                  <c:v>136.68108836735743</c:v>
                </c:pt>
                <c:pt idx="1207">
                  <c:v>137.40334161648937</c:v>
                </c:pt>
                <c:pt idx="1208">
                  <c:v>137.39703630617873</c:v>
                </c:pt>
                <c:pt idx="1209">
                  <c:v>137.39073129472538</c:v>
                </c:pt>
                <c:pt idx="1210">
                  <c:v>137.41231773103223</c:v>
                </c:pt>
                <c:pt idx="1211">
                  <c:v>138.53852598053592</c:v>
                </c:pt>
                <c:pt idx="1212">
                  <c:v>139.04371363556945</c:v>
                </c:pt>
                <c:pt idx="1213">
                  <c:v>139.3213651011894</c:v>
                </c:pt>
                <c:pt idx="1214">
                  <c:v>139.40906642543894</c:v>
                </c:pt>
                <c:pt idx="1215">
                  <c:v>139.40266907288549</c:v>
                </c:pt>
                <c:pt idx="1216">
                  <c:v>139.39627207107435</c:v>
                </c:pt>
                <c:pt idx="1217">
                  <c:v>139.74354299299955</c:v>
                </c:pt>
                <c:pt idx="1218">
                  <c:v>139.83491653336887</c:v>
                </c:pt>
                <c:pt idx="1219">
                  <c:v>138.50981235378507</c:v>
                </c:pt>
                <c:pt idx="1220">
                  <c:v>139.91123789867436</c:v>
                </c:pt>
                <c:pt idx="1221">
                  <c:v>139.95939940729272</c:v>
                </c:pt>
                <c:pt idx="1222">
                  <c:v>139.95297681076906</c:v>
                </c:pt>
                <c:pt idx="1223">
                  <c:v>139.94655452708929</c:v>
                </c:pt>
                <c:pt idx="1224">
                  <c:v>140.71247316019557</c:v>
                </c:pt>
                <c:pt idx="1225">
                  <c:v>140.97661759509501</c:v>
                </c:pt>
                <c:pt idx="1226">
                  <c:v>141.97993202096444</c:v>
                </c:pt>
                <c:pt idx="1227">
                  <c:v>142.21371263897632</c:v>
                </c:pt>
                <c:pt idx="1228">
                  <c:v>142.49071957772611</c:v>
                </c:pt>
                <c:pt idx="1229">
                  <c:v>142.48418083893827</c:v>
                </c:pt>
                <c:pt idx="1230">
                  <c:v>142.47764237725616</c:v>
                </c:pt>
                <c:pt idx="1231">
                  <c:v>142.92194213617276</c:v>
                </c:pt>
                <c:pt idx="1232">
                  <c:v>142.62080229185065</c:v>
                </c:pt>
                <c:pt idx="1233">
                  <c:v>141.4565494890866</c:v>
                </c:pt>
                <c:pt idx="1234">
                  <c:v>141.60021239997056</c:v>
                </c:pt>
                <c:pt idx="1235">
                  <c:v>142.48780143457003</c:v>
                </c:pt>
                <c:pt idx="1236">
                  <c:v>142.48126281498588</c:v>
                </c:pt>
                <c:pt idx="1237">
                  <c:v>142.47472450169704</c:v>
                </c:pt>
                <c:pt idx="1238">
                  <c:v>142.31574920071751</c:v>
                </c:pt>
                <c:pt idx="1239">
                  <c:v>142.68668341769543</c:v>
                </c:pt>
                <c:pt idx="1240">
                  <c:v>142.13999365996216</c:v>
                </c:pt>
                <c:pt idx="1241">
                  <c:v>141.96826013297465</c:v>
                </c:pt>
                <c:pt idx="1242">
                  <c:v>141.29711115005571</c:v>
                </c:pt>
                <c:pt idx="1243">
                  <c:v>141.2906271667718</c:v>
                </c:pt>
                <c:pt idx="1244">
                  <c:v>141.28414349907695</c:v>
                </c:pt>
                <c:pt idx="1245">
                  <c:v>140.51634157392107</c:v>
                </c:pt>
                <c:pt idx="1246">
                  <c:v>140.38711336595284</c:v>
                </c:pt>
                <c:pt idx="1247">
                  <c:v>140.24993758720146</c:v>
                </c:pt>
                <c:pt idx="1248">
                  <c:v>140.13848376546693</c:v>
                </c:pt>
                <c:pt idx="1249">
                  <c:v>137.60760739673162</c:v>
                </c:pt>
                <c:pt idx="1250">
                  <c:v>137.6012927208069</c:v>
                </c:pt>
                <c:pt idx="1251">
                  <c:v>137.59497832015487</c:v>
                </c:pt>
                <c:pt idx="1252">
                  <c:v>138.3719559335492</c:v>
                </c:pt>
                <c:pt idx="1253">
                  <c:v>136.14505822506422</c:v>
                </c:pt>
                <c:pt idx="1254">
                  <c:v>134.99470555510518</c:v>
                </c:pt>
                <c:pt idx="1255">
                  <c:v>136.72430365525454</c:v>
                </c:pt>
                <c:pt idx="1256">
                  <c:v>135.48791319898439</c:v>
                </c:pt>
                <c:pt idx="1257">
                  <c:v>135.48169583942706</c:v>
                </c:pt>
                <c:pt idx="1258">
                  <c:v>135.47547871595344</c:v>
                </c:pt>
                <c:pt idx="1259">
                  <c:v>136.42151784132565</c:v>
                </c:pt>
                <c:pt idx="1260">
                  <c:v>139.49445667820908</c:v>
                </c:pt>
                <c:pt idx="1261">
                  <c:v>139.85844323361462</c:v>
                </c:pt>
                <c:pt idx="1262">
                  <c:v>138.72083769522834</c:v>
                </c:pt>
                <c:pt idx="1263">
                  <c:v>139.27437470022019</c:v>
                </c:pt>
                <c:pt idx="1264">
                  <c:v>139.26798353012387</c:v>
                </c:pt>
                <c:pt idx="1265">
                  <c:v>139.26159269619222</c:v>
                </c:pt>
                <c:pt idx="1266">
                  <c:v>138.09259552141887</c:v>
                </c:pt>
                <c:pt idx="1267">
                  <c:v>137.17558643781948</c:v>
                </c:pt>
                <c:pt idx="1268">
                  <c:v>138.83053124549556</c:v>
                </c:pt>
                <c:pt idx="1269">
                  <c:v>138.37747210607318</c:v>
                </c:pt>
                <c:pt idx="1270">
                  <c:v>137.41438627043598</c:v>
                </c:pt>
                <c:pt idx="1271">
                  <c:v>137.40808050641351</c:v>
                </c:pt>
                <c:pt idx="1272">
                  <c:v>137.40177501428593</c:v>
                </c:pt>
                <c:pt idx="1273">
                  <c:v>135.87434962878015</c:v>
                </c:pt>
                <c:pt idx="1274">
                  <c:v>138.06344318514539</c:v>
                </c:pt>
                <c:pt idx="1275">
                  <c:v>139.35640347309237</c:v>
                </c:pt>
                <c:pt idx="1276">
                  <c:v>140.33815038781211</c:v>
                </c:pt>
                <c:pt idx="1277">
                  <c:v>140.38105761647054</c:v>
                </c:pt>
                <c:pt idx="1278">
                  <c:v>140.37461570474437</c:v>
                </c:pt>
                <c:pt idx="1279">
                  <c:v>140.36817406421335</c:v>
                </c:pt>
                <c:pt idx="1280">
                  <c:v>141.76003994665507</c:v>
                </c:pt>
                <c:pt idx="1281">
                  <c:v>141.52972451222755</c:v>
                </c:pt>
                <c:pt idx="1282">
                  <c:v>141.72062956155094</c:v>
                </c:pt>
                <c:pt idx="1283">
                  <c:v>141.651512124801</c:v>
                </c:pt>
                <c:pt idx="1284">
                  <c:v>141.39052627406832</c:v>
                </c:pt>
                <c:pt idx="1285">
                  <c:v>141.38403799591191</c:v>
                </c:pt>
                <c:pt idx="1286">
                  <c:v>141.37755005166534</c:v>
                </c:pt>
                <c:pt idx="1287">
                  <c:v>141.8785862650887</c:v>
                </c:pt>
                <c:pt idx="1288">
                  <c:v>141.83366410775298</c:v>
                </c:pt>
                <c:pt idx="1289">
                  <c:v>139.572689453474</c:v>
                </c:pt>
                <c:pt idx="1290">
                  <c:v>139.35006265852567</c:v>
                </c:pt>
                <c:pt idx="1291">
                  <c:v>138.87351557547379</c:v>
                </c:pt>
                <c:pt idx="1292">
                  <c:v>138.86714283239019</c:v>
                </c:pt>
                <c:pt idx="1293">
                  <c:v>138.86077035981029</c:v>
                </c:pt>
                <c:pt idx="1294">
                  <c:v>138.59957325039153</c:v>
                </c:pt>
                <c:pt idx="1295">
                  <c:v>139.84299950416303</c:v>
                </c:pt>
                <c:pt idx="1296">
                  <c:v>140.10991215692098</c:v>
                </c:pt>
                <c:pt idx="1297">
                  <c:v>138.61088696380986</c:v>
                </c:pt>
                <c:pt idx="1298">
                  <c:v>138.37557087284043</c:v>
                </c:pt>
                <c:pt idx="1299">
                  <c:v>138.36922095044073</c:v>
                </c:pt>
                <c:pt idx="1300">
                  <c:v>138.36287135618562</c:v>
                </c:pt>
                <c:pt idx="1301">
                  <c:v>138.22125026754554</c:v>
                </c:pt>
                <c:pt idx="1302">
                  <c:v>135.79464805984458</c:v>
                </c:pt>
                <c:pt idx="1303">
                  <c:v>134.53370808037567</c:v>
                </c:pt>
                <c:pt idx="1304">
                  <c:v>133.34170272841942</c:v>
                </c:pt>
                <c:pt idx="1305">
                  <c:v>131.12273862700431</c:v>
                </c:pt>
                <c:pt idx="1306">
                  <c:v>131.11672155336134</c:v>
                </c:pt>
                <c:pt idx="1307">
                  <c:v>131.11070474950748</c:v>
                </c:pt>
                <c:pt idx="1308">
                  <c:v>130.67693897090263</c:v>
                </c:pt>
                <c:pt idx="1309">
                  <c:v>129.31916997168963</c:v>
                </c:pt>
                <c:pt idx="1310">
                  <c:v>129.03500670045565</c:v>
                </c:pt>
                <c:pt idx="1311">
                  <c:v>128.29132050115729</c:v>
                </c:pt>
                <c:pt idx="1312">
                  <c:v>130.37438208826029</c:v>
                </c:pt>
                <c:pt idx="1313">
                  <c:v>130.36839933207764</c:v>
                </c:pt>
                <c:pt idx="1314">
                  <c:v>130.3624168826033</c:v>
                </c:pt>
                <c:pt idx="1315">
                  <c:v>132.74070457701626</c:v>
                </c:pt>
                <c:pt idx="1316">
                  <c:v>134.10799462436751</c:v>
                </c:pt>
                <c:pt idx="1317">
                  <c:v>134.86621430309989</c:v>
                </c:pt>
                <c:pt idx="1318">
                  <c:v>132.88918238794685</c:v>
                </c:pt>
                <c:pt idx="1319">
                  <c:v>133.11806558428691</c:v>
                </c:pt>
                <c:pt idx="1320">
                  <c:v>133.11195694311354</c:v>
                </c:pt>
                <c:pt idx="1321">
                  <c:v>133.10584856462791</c:v>
                </c:pt>
                <c:pt idx="1322">
                  <c:v>132.99343388349865</c:v>
                </c:pt>
                <c:pt idx="1323">
                  <c:v>134.17151170064272</c:v>
                </c:pt>
                <c:pt idx="1324">
                  <c:v>136.10765977980716</c:v>
                </c:pt>
                <c:pt idx="1325">
                  <c:v>134.51970849542627</c:v>
                </c:pt>
                <c:pt idx="1326">
                  <c:v>132.22978850639367</c:v>
                </c:pt>
                <c:pt idx="1327">
                  <c:v>132.22372063184372</c:v>
                </c:pt>
                <c:pt idx="1328">
                  <c:v>132.217653018758</c:v>
                </c:pt>
                <c:pt idx="1329">
                  <c:v>131.12471437810254</c:v>
                </c:pt>
                <c:pt idx="1330">
                  <c:v>133.02873645512136</c:v>
                </c:pt>
                <c:pt idx="1331">
                  <c:v>133.4071829195656</c:v>
                </c:pt>
                <c:pt idx="1332">
                  <c:v>131.13748523941865</c:v>
                </c:pt>
                <c:pt idx="1333">
                  <c:v>130.49391152648369</c:v>
                </c:pt>
                <c:pt idx="1334">
                  <c:v>130.48792331092687</c:v>
                </c:pt>
                <c:pt idx="1335">
                  <c:v>130.48193535264662</c:v>
                </c:pt>
                <c:pt idx="1336">
                  <c:v>130.37365674900454</c:v>
                </c:pt>
                <c:pt idx="1337">
                  <c:v>129.02043451505037</c:v>
                </c:pt>
                <c:pt idx="1338">
                  <c:v>127.66525779512469</c:v>
                </c:pt>
                <c:pt idx="1339">
                  <c:v>127.47615833236016</c:v>
                </c:pt>
                <c:pt idx="1340">
                  <c:v>130.08844029800883</c:v>
                </c:pt>
                <c:pt idx="1341">
                  <c:v>130.08247066885886</c:v>
                </c:pt>
                <c:pt idx="1342">
                  <c:v>130.07650134169791</c:v>
                </c:pt>
                <c:pt idx="1343">
                  <c:v>129.3368902901216</c:v>
                </c:pt>
                <c:pt idx="1344">
                  <c:v>127.1877834235994</c:v>
                </c:pt>
                <c:pt idx="1345">
                  <c:v>129.04993984128461</c:v>
                </c:pt>
                <c:pt idx="1346">
                  <c:v>128.30587107587633</c:v>
                </c:pt>
                <c:pt idx="1347">
                  <c:v>126.54268745954029</c:v>
                </c:pt>
                <c:pt idx="1348">
                  <c:v>126.53688057841543</c:v>
                </c:pt>
                <c:pt idx="1349">
                  <c:v>126.531073968583</c:v>
                </c:pt>
                <c:pt idx="1350">
                  <c:v>122.96364975664436</c:v>
                </c:pt>
                <c:pt idx="1351">
                  <c:v>122.87939607364484</c:v>
                </c:pt>
                <c:pt idx="1352">
                  <c:v>125.93385149024938</c:v>
                </c:pt>
                <c:pt idx="1353">
                  <c:v>125.63345610222589</c:v>
                </c:pt>
                <c:pt idx="1354">
                  <c:v>124.38033578071669</c:v>
                </c:pt>
                <c:pt idx="1355">
                  <c:v>124.37462811260278</c:v>
                </c:pt>
                <c:pt idx="1356">
                  <c:v>124.36892068464698</c:v>
                </c:pt>
                <c:pt idx="1357">
                  <c:v>123.95554485763171</c:v>
                </c:pt>
                <c:pt idx="1358">
                  <c:v>125.37396077971117</c:v>
                </c:pt>
                <c:pt idx="1359">
                  <c:v>128.91862033532183</c:v>
                </c:pt>
                <c:pt idx="1360">
                  <c:v>130.32655246583892</c:v>
                </c:pt>
                <c:pt idx="1361">
                  <c:v>131.58321602184333</c:v>
                </c:pt>
                <c:pt idx="1362">
                  <c:v>131.57717778914622</c:v>
                </c:pt>
                <c:pt idx="1363">
                  <c:v>131.57113986848287</c:v>
                </c:pt>
                <c:pt idx="1364">
                  <c:v>131.26603049641932</c:v>
                </c:pt>
                <c:pt idx="1365">
                  <c:v>132.68058841044953</c:v>
                </c:pt>
                <c:pt idx="1366">
                  <c:v>131.18818608607532</c:v>
                </c:pt>
                <c:pt idx="1367">
                  <c:v>132.17689485977428</c:v>
                </c:pt>
                <c:pt idx="1368">
                  <c:v>132.57590281220286</c:v>
                </c:pt>
                <c:pt idx="1369">
                  <c:v>132.56981902422459</c:v>
                </c:pt>
                <c:pt idx="1370">
                  <c:v>132.56373551527889</c:v>
                </c:pt>
                <c:pt idx="1371">
                  <c:v>132.71058945026863</c:v>
                </c:pt>
                <c:pt idx="1372">
                  <c:v>134.48598630998595</c:v>
                </c:pt>
                <c:pt idx="1373">
                  <c:v>133.4924870597645</c:v>
                </c:pt>
                <c:pt idx="1374">
                  <c:v>131.41136946391694</c:v>
                </c:pt>
                <c:pt idx="1375">
                  <c:v>132.17027051583659</c:v>
                </c:pt>
                <c:pt idx="1376">
                  <c:v>132.1642053469225</c:v>
                </c:pt>
                <c:pt idx="1377">
                  <c:v>132.15814047382881</c:v>
                </c:pt>
                <c:pt idx="1378">
                  <c:v>133.07612446774095</c:v>
                </c:pt>
                <c:pt idx="1379">
                  <c:v>131.31069797494064</c:v>
                </c:pt>
                <c:pt idx="1380">
                  <c:v>129.73069179109243</c:v>
                </c:pt>
                <c:pt idx="1381">
                  <c:v>130.02004975646054</c:v>
                </c:pt>
                <c:pt idx="1382">
                  <c:v>130.21706886795434</c:v>
                </c:pt>
                <c:pt idx="1383">
                  <c:v>130.21109334017464</c:v>
                </c:pt>
                <c:pt idx="1384">
                  <c:v>130.20511811904629</c:v>
                </c:pt>
                <c:pt idx="1385">
                  <c:v>128.53794749358087</c:v>
                </c:pt>
                <c:pt idx="1386">
                  <c:v>127.92032720475827</c:v>
                </c:pt>
                <c:pt idx="1387">
                  <c:v>129.41627084391325</c:v>
                </c:pt>
                <c:pt idx="1388">
                  <c:v>128.29449562447022</c:v>
                </c:pt>
                <c:pt idx="1389">
                  <c:v>128.28452250662468</c:v>
                </c:pt>
                <c:pt idx="1390">
                  <c:v>128.27863566220958</c:v>
                </c:pt>
                <c:pt idx="1391">
                  <c:v>128.27274912319737</c:v>
                </c:pt>
                <c:pt idx="1392">
                  <c:v>128.18694073889668</c:v>
                </c:pt>
                <c:pt idx="1393">
                  <c:v>129.586040159455</c:v>
                </c:pt>
                <c:pt idx="1394">
                  <c:v>129.839667432395</c:v>
                </c:pt>
                <c:pt idx="1395">
                  <c:v>127.7971963432821</c:v>
                </c:pt>
                <c:pt idx="1396">
                  <c:v>124.68874328707537</c:v>
                </c:pt>
                <c:pt idx="1397">
                  <c:v>124.68302145930191</c:v>
                </c:pt>
                <c:pt idx="1398">
                  <c:v>124.67729987909483</c:v>
                </c:pt>
                <c:pt idx="1399">
                  <c:v>124.44374752558885</c:v>
                </c:pt>
                <c:pt idx="1400">
                  <c:v>121.09084120783464</c:v>
                </c:pt>
                <c:pt idx="1401">
                  <c:v>121.71996421242497</c:v>
                </c:pt>
                <c:pt idx="1402">
                  <c:v>124.25107589515285</c:v>
                </c:pt>
                <c:pt idx="1403">
                  <c:v>121.27072285840875</c:v>
                </c:pt>
                <c:pt idx="1404">
                  <c:v>121.26515787199439</c:v>
                </c:pt>
                <c:pt idx="1405">
                  <c:v>121.25959313068083</c:v>
                </c:pt>
                <c:pt idx="1406">
                  <c:v>121.61354602701114</c:v>
                </c:pt>
                <c:pt idx="1407">
                  <c:v>122.64871159193414</c:v>
                </c:pt>
                <c:pt idx="1408">
                  <c:v>125.56586042669655</c:v>
                </c:pt>
                <c:pt idx="1409">
                  <c:v>121.49823009167143</c:v>
                </c:pt>
                <c:pt idx="1410">
                  <c:v>120.72602583198531</c:v>
                </c:pt>
                <c:pt idx="1411">
                  <c:v>120.72048587175036</c:v>
                </c:pt>
                <c:pt idx="1412">
                  <c:v>120.71494615581658</c:v>
                </c:pt>
                <c:pt idx="1413">
                  <c:v>116.51304992457536</c:v>
                </c:pt>
                <c:pt idx="1414">
                  <c:v>116.83193135009412</c:v>
                </c:pt>
                <c:pt idx="1415">
                  <c:v>115.81694510690299</c:v>
                </c:pt>
                <c:pt idx="1416">
                  <c:v>115.86697212521497</c:v>
                </c:pt>
                <c:pt idx="1417">
                  <c:v>118.75972816975326</c:v>
                </c:pt>
                <c:pt idx="1418">
                  <c:v>118.75427841658232</c:v>
                </c:pt>
                <c:pt idx="1419">
                  <c:v>118.74882893199661</c:v>
                </c:pt>
                <c:pt idx="1420">
                  <c:v>118.78181136464387</c:v>
                </c:pt>
                <c:pt idx="1421">
                  <c:v>121.13435160058914</c:v>
                </c:pt>
                <c:pt idx="1422">
                  <c:v>117.09405207518367</c:v>
                </c:pt>
                <c:pt idx="1423">
                  <c:v>117.04242370030808</c:v>
                </c:pt>
                <c:pt idx="1424">
                  <c:v>117.38157067128606</c:v>
                </c:pt>
                <c:pt idx="1425">
                  <c:v>117.3761841375315</c:v>
                </c:pt>
                <c:pt idx="1426">
                  <c:v>117.37079790226079</c:v>
                </c:pt>
                <c:pt idx="1427">
                  <c:v>119.23963071866646</c:v>
                </c:pt>
                <c:pt idx="1428">
                  <c:v>118.34983257960168</c:v>
                </c:pt>
                <c:pt idx="1429">
                  <c:v>119.28659731528073</c:v>
                </c:pt>
                <c:pt idx="1430">
                  <c:v>121.29836236251404</c:v>
                </c:pt>
                <c:pt idx="1431">
                  <c:v>123.75690938493184</c:v>
                </c:pt>
                <c:pt idx="1432">
                  <c:v>123.75123031234136</c:v>
                </c:pt>
                <c:pt idx="1433">
                  <c:v>123.74555151466319</c:v>
                </c:pt>
                <c:pt idx="1434">
                  <c:v>123.89293412827867</c:v>
                </c:pt>
                <c:pt idx="1435">
                  <c:v>123.28005381417421</c:v>
                </c:pt>
                <c:pt idx="1436">
                  <c:v>122.50554157237045</c:v>
                </c:pt>
                <c:pt idx="1437">
                  <c:v>124.45906836794184</c:v>
                </c:pt>
                <c:pt idx="1438">
                  <c:v>122.79507573543216</c:v>
                </c:pt>
                <c:pt idx="1439">
                  <c:v>122.78944079399444</c:v>
                </c:pt>
                <c:pt idx="1440">
                  <c:v>122.78380609876622</c:v>
                </c:pt>
                <c:pt idx="1441">
                  <c:v>123.21588640876573</c:v>
                </c:pt>
                <c:pt idx="1442">
                  <c:v>124.18530712059534</c:v>
                </c:pt>
                <c:pt idx="1443">
                  <c:v>123.02428905481332</c:v>
                </c:pt>
                <c:pt idx="1444">
                  <c:v>120.04796412355286</c:v>
                </c:pt>
                <c:pt idx="1445">
                  <c:v>117.07877077069652</c:v>
                </c:pt>
                <c:pt idx="1446">
                  <c:v>117.07339817689829</c:v>
                </c:pt>
                <c:pt idx="1447">
                  <c:v>117.06802582551312</c:v>
                </c:pt>
                <c:pt idx="1448">
                  <c:v>112.35232148311677</c:v>
                </c:pt>
                <c:pt idx="1449">
                  <c:v>112.51085742127833</c:v>
                </c:pt>
                <c:pt idx="1450">
                  <c:v>113.95950665903426</c:v>
                </c:pt>
                <c:pt idx="1451">
                  <c:v>109.9198376017878</c:v>
                </c:pt>
                <c:pt idx="1452">
                  <c:v>110.2806363613565</c:v>
                </c:pt>
                <c:pt idx="1453">
                  <c:v>110.27557568855462</c:v>
                </c:pt>
                <c:pt idx="1454">
                  <c:v>110.2705152706955</c:v>
                </c:pt>
                <c:pt idx="1455">
                  <c:v>110.27045436658568</c:v>
                </c:pt>
                <c:pt idx="1456">
                  <c:v>112.619966075806</c:v>
                </c:pt>
                <c:pt idx="1457">
                  <c:v>111.70465196380408</c:v>
                </c:pt>
                <c:pt idx="1458">
                  <c:v>112.19004910919143</c:v>
                </c:pt>
                <c:pt idx="1459">
                  <c:v>115.37587483942428</c:v>
                </c:pt>
                <c:pt idx="1460">
                  <c:v>115.37063672601936</c:v>
                </c:pt>
                <c:pt idx="1461">
                  <c:v>115.36540013960935</c:v>
                </c:pt>
                <c:pt idx="1462">
                  <c:v>115.17530461988014</c:v>
                </c:pt>
                <c:pt idx="1463">
                  <c:v>113.63871169334284</c:v>
                </c:pt>
                <c:pt idx="1464">
                  <c:v>113.04265520996117</c:v>
                </c:pt>
                <c:pt idx="1465">
                  <c:v>111.96149549170708</c:v>
                </c:pt>
                <c:pt idx="1466">
                  <c:v>112.64661107090691</c:v>
                </c:pt>
                <c:pt idx="1467">
                  <c:v>112.64144439941758</c:v>
                </c:pt>
                <c:pt idx="1468">
                  <c:v>112.63627539821967</c:v>
                </c:pt>
                <c:pt idx="1469">
                  <c:v>112.61896357964218</c:v>
                </c:pt>
                <c:pt idx="1470">
                  <c:v>112.1289253989797</c:v>
                </c:pt>
                <c:pt idx="1471">
                  <c:v>111.8913641698131</c:v>
                </c:pt>
                <c:pt idx="1472">
                  <c:v>114.19424542805007</c:v>
                </c:pt>
                <c:pt idx="1473">
                  <c:v>114.12032062315559</c:v>
                </c:pt>
                <c:pt idx="1474">
                  <c:v>114.11508632471178</c:v>
                </c:pt>
                <c:pt idx="1475">
                  <c:v>114.10984970979472</c:v>
                </c:pt>
                <c:pt idx="1476">
                  <c:v>112.02924766865081</c:v>
                </c:pt>
                <c:pt idx="1477">
                  <c:v>111.36430068080095</c:v>
                </c:pt>
                <c:pt idx="1478">
                  <c:v>111.05629172678077</c:v>
                </c:pt>
                <c:pt idx="1479">
                  <c:v>110.08218122246136</c:v>
                </c:pt>
                <c:pt idx="1480">
                  <c:v>111.72525933708276</c:v>
                </c:pt>
                <c:pt idx="1481">
                  <c:v>111.72013500550207</c:v>
                </c:pt>
                <c:pt idx="1482">
                  <c:v>111.71500960994187</c:v>
                </c:pt>
                <c:pt idx="1483">
                  <c:v>111.87348733053804</c:v>
                </c:pt>
                <c:pt idx="1484">
                  <c:v>114.77911120104402</c:v>
                </c:pt>
                <c:pt idx="1485">
                  <c:v>115.22020659854668</c:v>
                </c:pt>
                <c:pt idx="1486">
                  <c:v>116.29098600650782</c:v>
                </c:pt>
                <c:pt idx="1487">
                  <c:v>115.0838334969757</c:v>
                </c:pt>
                <c:pt idx="1488">
                  <c:v>115.07855374709399</c:v>
                </c:pt>
                <c:pt idx="1489">
                  <c:v>115.07327552570763</c:v>
                </c:pt>
                <c:pt idx="1490">
                  <c:v>115.59375216659754</c:v>
                </c:pt>
                <c:pt idx="1491">
                  <c:v>114.07607328186175</c:v>
                </c:pt>
                <c:pt idx="1492">
                  <c:v>116.99534664211826</c:v>
                </c:pt>
                <c:pt idx="1493">
                  <c:v>118.02900290822974</c:v>
                </c:pt>
                <c:pt idx="1494">
                  <c:v>119.60806951177328</c:v>
                </c:pt>
                <c:pt idx="1495">
                  <c:v>119.602582133832</c:v>
                </c:pt>
                <c:pt idx="1496">
                  <c:v>119.59709500876696</c:v>
                </c:pt>
                <c:pt idx="1497">
                  <c:v>119.264384487136</c:v>
                </c:pt>
                <c:pt idx="1498">
                  <c:v>118.2922376151329</c:v>
                </c:pt>
                <c:pt idx="1499">
                  <c:v>119.79783773486741</c:v>
                </c:pt>
                <c:pt idx="1500">
                  <c:v>120.01262109215519</c:v>
                </c:pt>
                <c:pt idx="1501">
                  <c:v>119.86191778393761</c:v>
                </c:pt>
                <c:pt idx="1502">
                  <c:v>119.8564187623644</c:v>
                </c:pt>
                <c:pt idx="1503">
                  <c:v>119.85091999954139</c:v>
                </c:pt>
                <c:pt idx="1504">
                  <c:v>119.92988030129497</c:v>
                </c:pt>
                <c:pt idx="1505">
                  <c:v>119.20726939087287</c:v>
                </c:pt>
                <c:pt idx="1506">
                  <c:v>121.884703324573</c:v>
                </c:pt>
                <c:pt idx="1507">
                  <c:v>121.8976435011421</c:v>
                </c:pt>
                <c:pt idx="1508">
                  <c:v>123.68692844698757</c:v>
                </c:pt>
                <c:pt idx="1509">
                  <c:v>123.68125521356377</c:v>
                </c:pt>
                <c:pt idx="1510">
                  <c:v>123.67558091466518</c:v>
                </c:pt>
                <c:pt idx="1511">
                  <c:v>123.7504292852947</c:v>
                </c:pt>
                <c:pt idx="1512">
                  <c:v>123.93005832565369</c:v>
                </c:pt>
                <c:pt idx="1513">
                  <c:v>122.77385999258129</c:v>
                </c:pt>
                <c:pt idx="1514">
                  <c:v>123.00412789118766</c:v>
                </c:pt>
                <c:pt idx="1515">
                  <c:v>121.28217246517289</c:v>
                </c:pt>
                <c:pt idx="1516">
                  <c:v>121.27665478780376</c:v>
                </c:pt>
                <c:pt idx="1517">
                  <c:v>121.27113735194656</c:v>
                </c:pt>
                <c:pt idx="1518">
                  <c:v>118.8804596310835</c:v>
                </c:pt>
                <c:pt idx="1519">
                  <c:v>118.82864210344115</c:v>
                </c:pt>
                <c:pt idx="1520">
                  <c:v>119.13941463600052</c:v>
                </c:pt>
                <c:pt idx="1521">
                  <c:v>120.93885570622118</c:v>
                </c:pt>
                <c:pt idx="1522">
                  <c:v>117.24474530506582</c:v>
                </c:pt>
                <c:pt idx="1523">
                  <c:v>117.23936635122999</c:v>
                </c:pt>
                <c:pt idx="1524">
                  <c:v>117.23398634607767</c:v>
                </c:pt>
                <c:pt idx="1525">
                  <c:v>116.44828861950631</c:v>
                </c:pt>
                <c:pt idx="1526">
                  <c:v>115.16509131255391</c:v>
                </c:pt>
                <c:pt idx="1527">
                  <c:v>114.44585637137473</c:v>
                </c:pt>
                <c:pt idx="1528">
                  <c:v>114.20942595438484</c:v>
                </c:pt>
                <c:pt idx="1529">
                  <c:v>113.18137708808776</c:v>
                </c:pt>
                <c:pt idx="1530">
                  <c:v>113.17618331792617</c:v>
                </c:pt>
                <c:pt idx="1531">
                  <c:v>113.17099238845164</c:v>
                </c:pt>
                <c:pt idx="1532">
                  <c:v>113.16806048784443</c:v>
                </c:pt>
                <c:pt idx="1533">
                  <c:v>112.56999152007307</c:v>
                </c:pt>
                <c:pt idx="1534">
                  <c:v>114.05518350246457</c:v>
                </c:pt>
                <c:pt idx="1535">
                  <c:v>114.94446244889943</c:v>
                </c:pt>
                <c:pt idx="1536">
                  <c:v>117.09145396627561</c:v>
                </c:pt>
                <c:pt idx="1537">
                  <c:v>117.08608337354107</c:v>
                </c:pt>
                <c:pt idx="1538">
                  <c:v>117.08071042981852</c:v>
                </c:pt>
                <c:pt idx="1539">
                  <c:v>118.33730830502084</c:v>
                </c:pt>
                <c:pt idx="1540">
                  <c:v>113.48627912938379</c:v>
                </c:pt>
                <c:pt idx="1541">
                  <c:v>113.99140102331712</c:v>
                </c:pt>
                <c:pt idx="1542">
                  <c:v>112.69538455271746</c:v>
                </c:pt>
                <c:pt idx="1543">
                  <c:v>111.65426295394892</c:v>
                </c:pt>
                <c:pt idx="1544">
                  <c:v>111.64881585047961</c:v>
                </c:pt>
                <c:pt idx="1545">
                  <c:v>111.6433676998266</c:v>
                </c:pt>
                <c:pt idx="1546">
                  <c:v>112.41111309539977</c:v>
                </c:pt>
                <c:pt idx="1547">
                  <c:v>111.21867292729908</c:v>
                </c:pt>
                <c:pt idx="1548">
                  <c:v>109.39572989182132</c:v>
                </c:pt>
                <c:pt idx="1549">
                  <c:v>108.46015751298516</c:v>
                </c:pt>
                <c:pt idx="1550">
                  <c:v>106.12089730882182</c:v>
                </c:pt>
                <c:pt idx="1551">
                  <c:v>106.11566109644916</c:v>
                </c:pt>
                <c:pt idx="1552">
                  <c:v>106.11042513565296</c:v>
                </c:pt>
                <c:pt idx="1553">
                  <c:v>104.78642965652026</c:v>
                </c:pt>
                <c:pt idx="1554">
                  <c:v>104.63725453141473</c:v>
                </c:pt>
                <c:pt idx="1555">
                  <c:v>106.81115720382675</c:v>
                </c:pt>
                <c:pt idx="1556">
                  <c:v>104.86174312592694</c:v>
                </c:pt>
                <c:pt idx="1557">
                  <c:v>103.65359999755759</c:v>
                </c:pt>
                <c:pt idx="1558">
                  <c:v>103.64844507269332</c:v>
                </c:pt>
                <c:pt idx="1559">
                  <c:v>103.6432902801353</c:v>
                </c:pt>
                <c:pt idx="1560">
                  <c:v>106.43486930676158</c:v>
                </c:pt>
                <c:pt idx="1561">
                  <c:v>109.72709680213056</c:v>
                </c:pt>
                <c:pt idx="1562">
                  <c:v>109.35085131486954</c:v>
                </c:pt>
                <c:pt idx="1563">
                  <c:v>108.29059808315128</c:v>
                </c:pt>
                <c:pt idx="1564">
                  <c:v>105.69475124419874</c:v>
                </c:pt>
                <c:pt idx="1565">
                  <c:v>105.68934730585369</c:v>
                </c:pt>
                <c:pt idx="1566">
                  <c:v>105.6839384575851</c:v>
                </c:pt>
                <c:pt idx="1567">
                  <c:v>104.82957822101007</c:v>
                </c:pt>
                <c:pt idx="1568">
                  <c:v>103.99698158654866</c:v>
                </c:pt>
                <c:pt idx="1569">
                  <c:v>103.76907463058055</c:v>
                </c:pt>
                <c:pt idx="1570">
                  <c:v>105.95939341721943</c:v>
                </c:pt>
                <c:pt idx="1571">
                  <c:v>103.68028536368</c:v>
                </c:pt>
                <c:pt idx="1572">
                  <c:v>103.67524034836026</c:v>
                </c:pt>
                <c:pt idx="1573">
                  <c:v>103.67019552257436</c:v>
                </c:pt>
                <c:pt idx="1574">
                  <c:v>105.91224049950856</c:v>
                </c:pt>
                <c:pt idx="1575">
                  <c:v>106.83105063773198</c:v>
                </c:pt>
                <c:pt idx="1576">
                  <c:v>105.98466818991993</c:v>
                </c:pt>
                <c:pt idx="1577">
                  <c:v>105.44691805713667</c:v>
                </c:pt>
                <c:pt idx="1578">
                  <c:v>107.74351820425542</c:v>
                </c:pt>
                <c:pt idx="1579">
                  <c:v>107.73808887192581</c:v>
                </c:pt>
                <c:pt idx="1580">
                  <c:v>107.73265463274711</c:v>
                </c:pt>
                <c:pt idx="1581">
                  <c:v>107.98133934865693</c:v>
                </c:pt>
                <c:pt idx="1582">
                  <c:v>109.69057580517749</c:v>
                </c:pt>
                <c:pt idx="1583">
                  <c:v>109.66071376924492</c:v>
                </c:pt>
                <c:pt idx="1584">
                  <c:v>108.89754826225608</c:v>
                </c:pt>
                <c:pt idx="1585">
                  <c:v>110.51874083392063</c:v>
                </c:pt>
                <c:pt idx="1586">
                  <c:v>110.51318310971237</c:v>
                </c:pt>
                <c:pt idx="1587">
                  <c:v>110.50762059117119</c:v>
                </c:pt>
                <c:pt idx="1588">
                  <c:v>110.03582955129434</c:v>
                </c:pt>
                <c:pt idx="1589">
                  <c:v>110.31651800800341</c:v>
                </c:pt>
                <c:pt idx="1590">
                  <c:v>107.98009193901984</c:v>
                </c:pt>
                <c:pt idx="1591">
                  <c:v>107.27556428294481</c:v>
                </c:pt>
                <c:pt idx="1592">
                  <c:v>109.29574727422495</c:v>
                </c:pt>
                <c:pt idx="1593">
                  <c:v>109.29019777674911</c:v>
                </c:pt>
                <c:pt idx="1594">
                  <c:v>109.28464342580683</c:v>
                </c:pt>
                <c:pt idx="1595">
                  <c:v>110.1292905709664</c:v>
                </c:pt>
                <c:pt idx="1596">
                  <c:v>110.89150500227912</c:v>
                </c:pt>
                <c:pt idx="1597">
                  <c:v>108.66909371486294</c:v>
                </c:pt>
                <c:pt idx="1598">
                  <c:v>113.602807699446</c:v>
                </c:pt>
                <c:pt idx="1599">
                  <c:v>115.10940655419525</c:v>
                </c:pt>
                <c:pt idx="1600">
                  <c:v>115.10360519608717</c:v>
                </c:pt>
                <c:pt idx="1601">
                  <c:v>115.09779898439541</c:v>
                </c:pt>
                <c:pt idx="1602">
                  <c:v>114.40609479400349</c:v>
                </c:pt>
                <c:pt idx="1603">
                  <c:v>115.44743115643188</c:v>
                </c:pt>
                <c:pt idx="1604">
                  <c:v>114.24052692059074</c:v>
                </c:pt>
                <c:pt idx="1605">
                  <c:v>113.88022876438839</c:v>
                </c:pt>
                <c:pt idx="1606">
                  <c:v>114.17869042457393</c:v>
                </c:pt>
                <c:pt idx="1607">
                  <c:v>114.17321381589458</c:v>
                </c:pt>
                <c:pt idx="1608">
                  <c:v>114.16773231327387</c:v>
                </c:pt>
                <c:pt idx="1609">
                  <c:v>113.73518650560645</c:v>
                </c:pt>
                <c:pt idx="1610">
                  <c:v>115.377793993403</c:v>
                </c:pt>
                <c:pt idx="1611">
                  <c:v>115.97466852646667</c:v>
                </c:pt>
                <c:pt idx="1612">
                  <c:v>116.03559462230857</c:v>
                </c:pt>
                <c:pt idx="1613">
                  <c:v>116.07983461069529</c:v>
                </c:pt>
                <c:pt idx="1614">
                  <c:v>116.07426073194836</c:v>
                </c:pt>
                <c:pt idx="1615">
                  <c:v>116.06869740940508</c:v>
                </c:pt>
                <c:pt idx="1616">
                  <c:v>114.39950107851922</c:v>
                </c:pt>
                <c:pt idx="1617">
                  <c:v>114.64160016199602</c:v>
                </c:pt>
                <c:pt idx="1618">
                  <c:v>117.36565366927695</c:v>
                </c:pt>
                <c:pt idx="1619">
                  <c:v>117.46432976136308</c:v>
                </c:pt>
                <c:pt idx="1620">
                  <c:v>117.10594936109496</c:v>
                </c:pt>
                <c:pt idx="1621">
                  <c:v>117.10024679798427</c:v>
                </c:pt>
                <c:pt idx="1622">
                  <c:v>117.09453930295761</c:v>
                </c:pt>
                <c:pt idx="1623">
                  <c:v>115.35217209239684</c:v>
                </c:pt>
                <c:pt idx="1624">
                  <c:v>114.16127741090924</c:v>
                </c:pt>
                <c:pt idx="1625">
                  <c:v>113.79694963580874</c:v>
                </c:pt>
                <c:pt idx="1626">
                  <c:v>114.45706134275591</c:v>
                </c:pt>
                <c:pt idx="1627">
                  <c:v>114.06567843800703</c:v>
                </c:pt>
                <c:pt idx="1628">
                  <c:v>114.06010972073889</c:v>
                </c:pt>
                <c:pt idx="1629">
                  <c:v>114.05454642009964</c:v>
                </c:pt>
                <c:pt idx="1630">
                  <c:v>114.69781299621188</c:v>
                </c:pt>
                <c:pt idx="1631">
                  <c:v>115.93601008700462</c:v>
                </c:pt>
                <c:pt idx="1632">
                  <c:v>115.51581542108947</c:v>
                </c:pt>
                <c:pt idx="1633">
                  <c:v>112.68753626771309</c:v>
                </c:pt>
                <c:pt idx="1634">
                  <c:v>111.51584121358722</c:v>
                </c:pt>
                <c:pt idx="1635">
                  <c:v>111.5103891503468</c:v>
                </c:pt>
                <c:pt idx="1636">
                  <c:v>111.50494256470392</c:v>
                </c:pt>
                <c:pt idx="1637">
                  <c:v>110.92230431853632</c:v>
                </c:pt>
                <c:pt idx="1638">
                  <c:v>110.81898579150941</c:v>
                </c:pt>
                <c:pt idx="1639">
                  <c:v>112.34985185213033</c:v>
                </c:pt>
                <c:pt idx="1640">
                  <c:v>110.88292790737192</c:v>
                </c:pt>
                <c:pt idx="1641">
                  <c:v>111.5602837717269</c:v>
                </c:pt>
                <c:pt idx="1642">
                  <c:v>111.5552120555714</c:v>
                </c:pt>
                <c:pt idx="1643">
                  <c:v>111.55013541211088</c:v>
                </c:pt>
                <c:pt idx="1644">
                  <c:v>111.54497800253814</c:v>
                </c:pt>
                <c:pt idx="1645">
                  <c:v>111.54169111424831</c:v>
                </c:pt>
                <c:pt idx="1646">
                  <c:v>110.24970559460195</c:v>
                </c:pt>
                <c:pt idx="1647">
                  <c:v>111.76783136923086</c:v>
                </c:pt>
                <c:pt idx="1648">
                  <c:v>111.09640205691352</c:v>
                </c:pt>
                <c:pt idx="1649">
                  <c:v>111.09138553570378</c:v>
                </c:pt>
                <c:pt idx="1650">
                  <c:v>111.08635852242861</c:v>
                </c:pt>
                <c:pt idx="1651">
                  <c:v>111.08133175893951</c:v>
                </c:pt>
                <c:pt idx="1652">
                  <c:v>110.86069053492339</c:v>
                </c:pt>
                <c:pt idx="1653">
                  <c:v>112.30926109284758</c:v>
                </c:pt>
                <c:pt idx="1654">
                  <c:v>111.33772933498658</c:v>
                </c:pt>
                <c:pt idx="1655">
                  <c:v>113.58869829143889</c:v>
                </c:pt>
                <c:pt idx="1656">
                  <c:v>113.58389359375293</c:v>
                </c:pt>
                <c:pt idx="1657">
                  <c:v>113.57909010198274</c:v>
                </c:pt>
                <c:pt idx="1658">
                  <c:v>114.166810176472</c:v>
                </c:pt>
                <c:pt idx="1659">
                  <c:v>114.31507546870358</c:v>
                </c:pt>
                <c:pt idx="1660">
                  <c:v>115.40922385674361</c:v>
                </c:pt>
                <c:pt idx="1661">
                  <c:v>116.3249499459703</c:v>
                </c:pt>
                <c:pt idx="1662">
                  <c:v>116.71246985546891</c:v>
                </c:pt>
                <c:pt idx="1663">
                  <c:v>116.70677713830663</c:v>
                </c:pt>
                <c:pt idx="1664">
                  <c:v>116.70108468123348</c:v>
                </c:pt>
                <c:pt idx="1665">
                  <c:v>116.88710020229024</c:v>
                </c:pt>
                <c:pt idx="1666">
                  <c:v>116.70878621201329</c:v>
                </c:pt>
                <c:pt idx="1667">
                  <c:v>115.52541776828787</c:v>
                </c:pt>
                <c:pt idx="1668">
                  <c:v>114.85582249009366</c:v>
                </c:pt>
                <c:pt idx="1669">
                  <c:v>116.55364012609149</c:v>
                </c:pt>
                <c:pt idx="1670">
                  <c:v>116.54795304084307</c:v>
                </c:pt>
                <c:pt idx="1671">
                  <c:v>116.54226621687766</c:v>
                </c:pt>
                <c:pt idx="1672">
                  <c:v>117.96255222198361</c:v>
                </c:pt>
                <c:pt idx="1673">
                  <c:v>117.78441548305399</c:v>
                </c:pt>
                <c:pt idx="1674">
                  <c:v>117.75599725607333</c:v>
                </c:pt>
                <c:pt idx="1675">
                  <c:v>118.9986162805188</c:v>
                </c:pt>
                <c:pt idx="1676">
                  <c:v>119.25134093990324</c:v>
                </c:pt>
                <c:pt idx="1677">
                  <c:v>119.24554298989297</c:v>
                </c:pt>
                <c:pt idx="1678">
                  <c:v>119.23974536297258</c:v>
                </c:pt>
                <c:pt idx="1679">
                  <c:v>117.81261165346339</c:v>
                </c:pt>
                <c:pt idx="1680">
                  <c:v>118.6018299073055</c:v>
                </c:pt>
                <c:pt idx="1681">
                  <c:v>119.57229268905331</c:v>
                </c:pt>
                <c:pt idx="1682">
                  <c:v>120.82093241850978</c:v>
                </c:pt>
                <c:pt idx="1683">
                  <c:v>119.78527236795099</c:v>
                </c:pt>
                <c:pt idx="1684">
                  <c:v>119.77938841397115</c:v>
                </c:pt>
                <c:pt idx="1685">
                  <c:v>119.77350472413791</c:v>
                </c:pt>
                <c:pt idx="1686">
                  <c:v>118.54116533596446</c:v>
                </c:pt>
                <c:pt idx="1687">
                  <c:v>119.38991787928092</c:v>
                </c:pt>
                <c:pt idx="1688">
                  <c:v>118.63429865781055</c:v>
                </c:pt>
                <c:pt idx="1689">
                  <c:v>118.49087027406631</c:v>
                </c:pt>
                <c:pt idx="1690">
                  <c:v>118.08102537090657</c:v>
                </c:pt>
                <c:pt idx="1691">
                  <c:v>118.07551884770993</c:v>
                </c:pt>
                <c:pt idx="1692">
                  <c:v>118.07001264335113</c:v>
                </c:pt>
                <c:pt idx="1693">
                  <c:v>119.26624914799559</c:v>
                </c:pt>
                <c:pt idx="1694">
                  <c:v>119.11693653721127</c:v>
                </c:pt>
                <c:pt idx="1695">
                  <c:v>119.11650632021383</c:v>
                </c:pt>
                <c:pt idx="1696">
                  <c:v>118.39697348622224</c:v>
                </c:pt>
                <c:pt idx="1697">
                  <c:v>117.38262919966832</c:v>
                </c:pt>
                <c:pt idx="1698">
                  <c:v>117.37701432384318</c:v>
                </c:pt>
                <c:pt idx="1699">
                  <c:v>117.37139970831254</c:v>
                </c:pt>
                <c:pt idx="1700">
                  <c:v>117.45904591237996</c:v>
                </c:pt>
                <c:pt idx="1701">
                  <c:v>115.70256416155938</c:v>
                </c:pt>
                <c:pt idx="1702">
                  <c:v>115.44648875447427</c:v>
                </c:pt>
                <c:pt idx="1703">
                  <c:v>115.8427142433891</c:v>
                </c:pt>
                <c:pt idx="1704">
                  <c:v>114.36367884112583</c:v>
                </c:pt>
                <c:pt idx="1705">
                  <c:v>114.35815449599751</c:v>
                </c:pt>
                <c:pt idx="1706">
                  <c:v>114.35263041023214</c:v>
                </c:pt>
                <c:pt idx="1707">
                  <c:v>115.04319588779657</c:v>
                </c:pt>
                <c:pt idx="1708">
                  <c:v>114.61362393854421</c:v>
                </c:pt>
                <c:pt idx="1709">
                  <c:v>114.94185582315447</c:v>
                </c:pt>
                <c:pt idx="1710">
                  <c:v>115.52165894937296</c:v>
                </c:pt>
                <c:pt idx="1711">
                  <c:v>117.17791926185473</c:v>
                </c:pt>
                <c:pt idx="1712">
                  <c:v>117.1723306020511</c:v>
                </c:pt>
                <c:pt idx="1713">
                  <c:v>117.16674220233415</c:v>
                </c:pt>
                <c:pt idx="1714">
                  <c:v>117.18686268021915</c:v>
                </c:pt>
                <c:pt idx="1715">
                  <c:v>115.34108769775747</c:v>
                </c:pt>
                <c:pt idx="1716">
                  <c:v>115.29699200057587</c:v>
                </c:pt>
                <c:pt idx="1717">
                  <c:v>113.81138798163418</c:v>
                </c:pt>
                <c:pt idx="1718">
                  <c:v>112.32580332493218</c:v>
                </c:pt>
                <c:pt idx="1719">
                  <c:v>112.32043722481782</c:v>
                </c:pt>
                <c:pt idx="1720">
                  <c:v>112.31507138166748</c:v>
                </c:pt>
                <c:pt idx="1721">
                  <c:v>111.3901871710342</c:v>
                </c:pt>
                <c:pt idx="1722">
                  <c:v>112.9105924804152</c:v>
                </c:pt>
                <c:pt idx="1723">
                  <c:v>110.96086749212827</c:v>
                </c:pt>
                <c:pt idx="1724">
                  <c:v>112.91743815055247</c:v>
                </c:pt>
                <c:pt idx="1725">
                  <c:v>111.93271886438389</c:v>
                </c:pt>
                <c:pt idx="1726">
                  <c:v>111.92725842122005</c:v>
                </c:pt>
                <c:pt idx="1727">
                  <c:v>111.92179823663864</c:v>
                </c:pt>
                <c:pt idx="1728">
                  <c:v>112.67458934811199</c:v>
                </c:pt>
                <c:pt idx="1729">
                  <c:v>114.07344794188771</c:v>
                </c:pt>
                <c:pt idx="1730">
                  <c:v>113.53243378031154</c:v>
                </c:pt>
                <c:pt idx="1731">
                  <c:v>114.1562487224267</c:v>
                </c:pt>
                <c:pt idx="1732">
                  <c:v>113.82570649883688</c:v>
                </c:pt>
                <c:pt idx="1733">
                  <c:v>113.82015923569895</c:v>
                </c:pt>
                <c:pt idx="1734">
                  <c:v>113.81461223234848</c:v>
                </c:pt>
                <c:pt idx="1735">
                  <c:v>114.16452866804715</c:v>
                </c:pt>
                <c:pt idx="1736">
                  <c:v>114.50245354404839</c:v>
                </c:pt>
                <c:pt idx="1737">
                  <c:v>115.80177557861307</c:v>
                </c:pt>
                <c:pt idx="1738">
                  <c:v>116.91856795995331</c:v>
                </c:pt>
                <c:pt idx="1739">
                  <c:v>117.80383216878633</c:v>
                </c:pt>
                <c:pt idx="1740">
                  <c:v>117.79837945538559</c:v>
                </c:pt>
                <c:pt idx="1741">
                  <c:v>117.79292699955415</c:v>
                </c:pt>
                <c:pt idx="1742">
                  <c:v>118.15590857962324</c:v>
                </c:pt>
                <c:pt idx="1743">
                  <c:v>117.8297883749498</c:v>
                </c:pt>
                <c:pt idx="1744">
                  <c:v>116.97732999133922</c:v>
                </c:pt>
                <c:pt idx="1745">
                  <c:v>117.3722213321484</c:v>
                </c:pt>
                <c:pt idx="1746">
                  <c:v>117.36651111280763</c:v>
                </c:pt>
                <c:pt idx="1747">
                  <c:v>117.36080115076109</c:v>
                </c:pt>
                <c:pt idx="1748">
                  <c:v>117.35509144600429</c:v>
                </c:pt>
                <c:pt idx="1749">
                  <c:v>117.41758017812087</c:v>
                </c:pt>
                <c:pt idx="1750">
                  <c:v>117.69096623265956</c:v>
                </c:pt>
                <c:pt idx="1751">
                  <c:v>117.29069657080895</c:v>
                </c:pt>
                <c:pt idx="1752">
                  <c:v>118.55302469383496</c:v>
                </c:pt>
                <c:pt idx="1753">
                  <c:v>118.28230098463052</c:v>
                </c:pt>
                <c:pt idx="1754">
                  <c:v>118.27653131475066</c:v>
                </c:pt>
                <c:pt idx="1755">
                  <c:v>118.27076190301739</c:v>
                </c:pt>
                <c:pt idx="1756">
                  <c:v>118.50740101572028</c:v>
                </c:pt>
                <c:pt idx="1757">
                  <c:v>118.81695795683258</c:v>
                </c:pt>
                <c:pt idx="1758">
                  <c:v>118.44126578250169</c:v>
                </c:pt>
                <c:pt idx="1759">
                  <c:v>117.93507915080596</c:v>
                </c:pt>
                <c:pt idx="1760">
                  <c:v>117.78138877316381</c:v>
                </c:pt>
                <c:pt idx="1761">
                  <c:v>117.77520296850842</c:v>
                </c:pt>
                <c:pt idx="1762">
                  <c:v>117.7690174288862</c:v>
                </c:pt>
                <c:pt idx="1763">
                  <c:v>117.56791962122969</c:v>
                </c:pt>
                <c:pt idx="1764">
                  <c:v>115.80748511707969</c:v>
                </c:pt>
                <c:pt idx="1765">
                  <c:v>115.87691834046848</c:v>
                </c:pt>
                <c:pt idx="1766">
                  <c:v>117.20728288145654</c:v>
                </c:pt>
                <c:pt idx="1767">
                  <c:v>118.06456538042363</c:v>
                </c:pt>
                <c:pt idx="1768">
                  <c:v>118.05836659944232</c:v>
                </c:pt>
                <c:pt idx="1769">
                  <c:v>118.05216814308086</c:v>
                </c:pt>
                <c:pt idx="1770">
                  <c:v>118.00257577284991</c:v>
                </c:pt>
                <c:pt idx="1771">
                  <c:v>116.52418838447869</c:v>
                </c:pt>
                <c:pt idx="1772">
                  <c:v>116.46960632021216</c:v>
                </c:pt>
                <c:pt idx="1773">
                  <c:v>115.8452208463015</c:v>
                </c:pt>
                <c:pt idx="1774">
                  <c:v>117.71951663241573</c:v>
                </c:pt>
                <c:pt idx="1775">
                  <c:v>117.71335929592672</c:v>
                </c:pt>
                <c:pt idx="1776">
                  <c:v>117.70720222403763</c:v>
                </c:pt>
                <c:pt idx="1777">
                  <c:v>117.72489679278033</c:v>
                </c:pt>
                <c:pt idx="1778">
                  <c:v>117.23213547781378</c:v>
                </c:pt>
                <c:pt idx="1779">
                  <c:v>117.6083340691045</c:v>
                </c:pt>
                <c:pt idx="1780">
                  <c:v>117.34154122131145</c:v>
                </c:pt>
                <c:pt idx="1781">
                  <c:v>116.94194745823421</c:v>
                </c:pt>
                <c:pt idx="1782">
                  <c:v>116.93582560587272</c:v>
                </c:pt>
                <c:pt idx="1783">
                  <c:v>116.92970401765631</c:v>
                </c:pt>
                <c:pt idx="1784">
                  <c:v>117.82364102660362</c:v>
                </c:pt>
                <c:pt idx="1785">
                  <c:v>117.34546364447928</c:v>
                </c:pt>
                <c:pt idx="1786">
                  <c:v>118.07610947518232</c:v>
                </c:pt>
                <c:pt idx="1787">
                  <c:v>119.0381046113272</c:v>
                </c:pt>
                <c:pt idx="1788">
                  <c:v>119.17650938106367</c:v>
                </c:pt>
                <c:pt idx="1789">
                  <c:v>119.17028365575722</c:v>
                </c:pt>
                <c:pt idx="1790">
                  <c:v>119.1640582557834</c:v>
                </c:pt>
                <c:pt idx="1791">
                  <c:v>119.35753393511844</c:v>
                </c:pt>
                <c:pt idx="1792">
                  <c:v>118.2760272081042</c:v>
                </c:pt>
                <c:pt idx="1793">
                  <c:v>116.9239515202845</c:v>
                </c:pt>
                <c:pt idx="1794">
                  <c:v>117.86045692891102</c:v>
                </c:pt>
                <c:pt idx="1795">
                  <c:v>119.44974319719516</c:v>
                </c:pt>
                <c:pt idx="1796">
                  <c:v>119.44350230427833</c:v>
                </c:pt>
                <c:pt idx="1797">
                  <c:v>119.43726172714034</c:v>
                </c:pt>
                <c:pt idx="1798">
                  <c:v>119.43102141642453</c:v>
                </c:pt>
                <c:pt idx="1799">
                  <c:v>119.54002392204605</c:v>
                </c:pt>
                <c:pt idx="1800">
                  <c:v>118.60744990977715</c:v>
                </c:pt>
                <c:pt idx="1801">
                  <c:v>120.01472523215872</c:v>
                </c:pt>
                <c:pt idx="1802">
                  <c:v>121.41672739501563</c:v>
                </c:pt>
                <c:pt idx="1803">
                  <c:v>121.41043686173158</c:v>
                </c:pt>
                <c:pt idx="1804">
                  <c:v>121.40414665524861</c:v>
                </c:pt>
                <c:pt idx="1805">
                  <c:v>121.16527485658462</c:v>
                </c:pt>
                <c:pt idx="1806">
                  <c:v>121.71813255458621</c:v>
                </c:pt>
                <c:pt idx="1807">
                  <c:v>120.68266744786843</c:v>
                </c:pt>
                <c:pt idx="1808">
                  <c:v>121.34157995321041</c:v>
                </c:pt>
                <c:pt idx="1809">
                  <c:v>121.76321885031388</c:v>
                </c:pt>
                <c:pt idx="1810">
                  <c:v>121.75691250470878</c:v>
                </c:pt>
                <c:pt idx="1811">
                  <c:v>121.75060648539261</c:v>
                </c:pt>
                <c:pt idx="1812">
                  <c:v>122.62950373340868</c:v>
                </c:pt>
                <c:pt idx="1813">
                  <c:v>123.81572302957881</c:v>
                </c:pt>
                <c:pt idx="1814">
                  <c:v>124.45444439839844</c:v>
                </c:pt>
                <c:pt idx="1815">
                  <c:v>125.30427746467878</c:v>
                </c:pt>
                <c:pt idx="1816">
                  <c:v>125.20912735128809</c:v>
                </c:pt>
                <c:pt idx="1817">
                  <c:v>125.20334886767392</c:v>
                </c:pt>
                <c:pt idx="1818">
                  <c:v>125.19757076125755</c:v>
                </c:pt>
                <c:pt idx="1819">
                  <c:v>124.99790362786584</c:v>
                </c:pt>
                <c:pt idx="1820">
                  <c:v>124.10010344060844</c:v>
                </c:pt>
                <c:pt idx="1821">
                  <c:v>123.91363963653114</c:v>
                </c:pt>
                <c:pt idx="1822">
                  <c:v>123.81317097354727</c:v>
                </c:pt>
                <c:pt idx="1823">
                  <c:v>122.83686389286109</c:v>
                </c:pt>
                <c:pt idx="1824">
                  <c:v>122.83224279225253</c:v>
                </c:pt>
                <c:pt idx="1825">
                  <c:v>122.82762212776245</c:v>
                </c:pt>
                <c:pt idx="1826">
                  <c:v>122.66991904439392</c:v>
                </c:pt>
                <c:pt idx="1827">
                  <c:v>123.35072837639117</c:v>
                </c:pt>
                <c:pt idx="1828">
                  <c:v>123.90220772387408</c:v>
                </c:pt>
                <c:pt idx="1829">
                  <c:v>123.92540968638515</c:v>
                </c:pt>
                <c:pt idx="1830">
                  <c:v>125.06430735581246</c:v>
                </c:pt>
                <c:pt idx="1831">
                  <c:v>125.06013690055954</c:v>
                </c:pt>
                <c:pt idx="1832">
                  <c:v>125.05596699525665</c:v>
                </c:pt>
                <c:pt idx="1833">
                  <c:v>125.23555826961801</c:v>
                </c:pt>
                <c:pt idx="1834">
                  <c:v>125.30045575181117</c:v>
                </c:pt>
                <c:pt idx="1835">
                  <c:v>124.77924387392372</c:v>
                </c:pt>
                <c:pt idx="1836">
                  <c:v>123.13883644180142</c:v>
                </c:pt>
                <c:pt idx="1837">
                  <c:v>123.42267926531095</c:v>
                </c:pt>
                <c:pt idx="1838">
                  <c:v>123.41691400044495</c:v>
                </c:pt>
                <c:pt idx="1839">
                  <c:v>123.41114910117984</c:v>
                </c:pt>
                <c:pt idx="1840">
                  <c:v>123.43178482604458</c:v>
                </c:pt>
                <c:pt idx="1841">
                  <c:v>124.02277208081219</c:v>
                </c:pt>
                <c:pt idx="1842">
                  <c:v>125.17626227392006</c:v>
                </c:pt>
                <c:pt idx="1843">
                  <c:v>126.21367700268144</c:v>
                </c:pt>
                <c:pt idx="1844">
                  <c:v>126.17978358814322</c:v>
                </c:pt>
                <c:pt idx="1845">
                  <c:v>126.17334513809827</c:v>
                </c:pt>
                <c:pt idx="1846">
                  <c:v>126.16690701263217</c:v>
                </c:pt>
                <c:pt idx="1847">
                  <c:v>126.43521057100214</c:v>
                </c:pt>
                <c:pt idx="1848">
                  <c:v>127.34781854888882</c:v>
                </c:pt>
                <c:pt idx="1849">
                  <c:v>128.09207431826275</c:v>
                </c:pt>
                <c:pt idx="1850">
                  <c:v>126.90490928182717</c:v>
                </c:pt>
                <c:pt idx="1851">
                  <c:v>127.01021398904143</c:v>
                </c:pt>
                <c:pt idx="1852">
                  <c:v>127.00373750325849</c:v>
                </c:pt>
                <c:pt idx="1853">
                  <c:v>126.99726134262595</c:v>
                </c:pt>
                <c:pt idx="1854">
                  <c:v>127.05916843659035</c:v>
                </c:pt>
                <c:pt idx="1855">
                  <c:v>127.43652902132658</c:v>
                </c:pt>
                <c:pt idx="1856">
                  <c:v>127.26224638289683</c:v>
                </c:pt>
                <c:pt idx="1857">
                  <c:v>127.33797273602823</c:v>
                </c:pt>
                <c:pt idx="1858">
                  <c:v>128.20956429632307</c:v>
                </c:pt>
                <c:pt idx="1859">
                  <c:v>128.20303276734646</c:v>
                </c:pt>
                <c:pt idx="1860">
                  <c:v>128.19650156437237</c:v>
                </c:pt>
                <c:pt idx="1861">
                  <c:v>128.45211533059526</c:v>
                </c:pt>
                <c:pt idx="1862">
                  <c:v>127.80118276836636</c:v>
                </c:pt>
                <c:pt idx="1863">
                  <c:v>125.74749000010415</c:v>
                </c:pt>
                <c:pt idx="1864">
                  <c:v>124.98666541490903</c:v>
                </c:pt>
                <c:pt idx="1865">
                  <c:v>125.00854441925711</c:v>
                </c:pt>
                <c:pt idx="1866">
                  <c:v>125.00215943984732</c:v>
                </c:pt>
                <c:pt idx="1867">
                  <c:v>124.99577478435626</c:v>
                </c:pt>
                <c:pt idx="1868">
                  <c:v>125.13188628045191</c:v>
                </c:pt>
                <c:pt idx="1869">
                  <c:v>124.30088476077351</c:v>
                </c:pt>
                <c:pt idx="1870">
                  <c:v>123.64572250074151</c:v>
                </c:pt>
                <c:pt idx="1871">
                  <c:v>124.23173397017598</c:v>
                </c:pt>
                <c:pt idx="1872">
                  <c:v>123.44301776409689</c:v>
                </c:pt>
                <c:pt idx="1873">
                  <c:v>123.43669948046406</c:v>
                </c:pt>
                <c:pt idx="1874">
                  <c:v>123.43038145300608</c:v>
                </c:pt>
                <c:pt idx="1875">
                  <c:v>123.75537473570824</c:v>
                </c:pt>
                <c:pt idx="1876">
                  <c:v>122.72135232268482</c:v>
                </c:pt>
                <c:pt idx="1877">
                  <c:v>121.85558371590452</c:v>
                </c:pt>
                <c:pt idx="1878">
                  <c:v>120.80153570937469</c:v>
                </c:pt>
                <c:pt idx="1879">
                  <c:v>120.44759709609882</c:v>
                </c:pt>
                <c:pt idx="1880">
                  <c:v>120.44141606252256</c:v>
                </c:pt>
                <c:pt idx="1881">
                  <c:v>120.43523535166401</c:v>
                </c:pt>
                <c:pt idx="1882">
                  <c:v>121.12193496423045</c:v>
                </c:pt>
                <c:pt idx="1883">
                  <c:v>121.49810095870271</c:v>
                </c:pt>
                <c:pt idx="1884">
                  <c:v>122.64636016202336</c:v>
                </c:pt>
                <c:pt idx="1885">
                  <c:v>121.30016179332935</c:v>
                </c:pt>
                <c:pt idx="1886">
                  <c:v>121.67561517026532</c:v>
                </c:pt>
                <c:pt idx="1887">
                  <c:v>121.66937783058273</c:v>
                </c:pt>
                <c:pt idx="1888">
                  <c:v>121.663140814483</c:v>
                </c:pt>
                <c:pt idx="1889">
                  <c:v>122.36753055839525</c:v>
                </c:pt>
                <c:pt idx="1890">
                  <c:v>124.36697274569723</c:v>
                </c:pt>
                <c:pt idx="1891">
                  <c:v>124.8912375504954</c:v>
                </c:pt>
                <c:pt idx="1892">
                  <c:v>125.22134847501185</c:v>
                </c:pt>
                <c:pt idx="1893">
                  <c:v>125.59088273631988</c:v>
                </c:pt>
                <c:pt idx="1894">
                  <c:v>125.58439139889109</c:v>
                </c:pt>
                <c:pt idx="1895">
                  <c:v>125.57790038931218</c:v>
                </c:pt>
                <c:pt idx="1896">
                  <c:v>125.53104764539208</c:v>
                </c:pt>
                <c:pt idx="1897">
                  <c:v>125.53014575745223</c:v>
                </c:pt>
                <c:pt idx="1898">
                  <c:v>124.8152176504318</c:v>
                </c:pt>
                <c:pt idx="1899">
                  <c:v>124.21983217653022</c:v>
                </c:pt>
                <c:pt idx="1900">
                  <c:v>124.19592859166718</c:v>
                </c:pt>
                <c:pt idx="1901">
                  <c:v>124.18951617324593</c:v>
                </c:pt>
                <c:pt idx="1902">
                  <c:v>124.18310413736721</c:v>
                </c:pt>
                <c:pt idx="1903">
                  <c:v>124.81228979194672</c:v>
                </c:pt>
                <c:pt idx="1904">
                  <c:v>124.39258642353684</c:v>
                </c:pt>
                <c:pt idx="1905">
                  <c:v>124.51731761882903</c:v>
                </c:pt>
                <c:pt idx="1906">
                  <c:v>125.67784897605641</c:v>
                </c:pt>
                <c:pt idx="1907">
                  <c:v>124.50960712943575</c:v>
                </c:pt>
                <c:pt idx="1908">
                  <c:v>124.50317815609667</c:v>
                </c:pt>
                <c:pt idx="1909">
                  <c:v>124.49674952212756</c:v>
                </c:pt>
                <c:pt idx="1910">
                  <c:v>124.49313239457256</c:v>
                </c:pt>
                <c:pt idx="1911">
                  <c:v>124.26687120308219</c:v>
                </c:pt>
                <c:pt idx="1912">
                  <c:v>123.86306168174555</c:v>
                </c:pt>
                <c:pt idx="1913">
                  <c:v>121.48528756489293</c:v>
                </c:pt>
                <c:pt idx="1914">
                  <c:v>121.65795291734234</c:v>
                </c:pt>
                <c:pt idx="1915">
                  <c:v>121.65163857441483</c:v>
                </c:pt>
                <c:pt idx="1916">
                  <c:v>121.64532452310269</c:v>
                </c:pt>
                <c:pt idx="1917">
                  <c:v>121.39037594169245</c:v>
                </c:pt>
                <c:pt idx="1918">
                  <c:v>119.95885246666067</c:v>
                </c:pt>
                <c:pt idx="1919">
                  <c:v>120.18058834796756</c:v>
                </c:pt>
                <c:pt idx="1920">
                  <c:v>120.65274840838281</c:v>
                </c:pt>
                <c:pt idx="1921">
                  <c:v>120.22445598865004</c:v>
                </c:pt>
                <c:pt idx="1922">
                  <c:v>120.21813555602846</c:v>
                </c:pt>
                <c:pt idx="1923">
                  <c:v>120.21191495858015</c:v>
                </c:pt>
                <c:pt idx="1924">
                  <c:v>119.65112237763415</c:v>
                </c:pt>
                <c:pt idx="1925">
                  <c:v>117.65696191037408</c:v>
                </c:pt>
                <c:pt idx="1926">
                  <c:v>117.22205324987898</c:v>
                </c:pt>
                <c:pt idx="1927">
                  <c:v>117.5297553137017</c:v>
                </c:pt>
                <c:pt idx="1928">
                  <c:v>118.68368244531405</c:v>
                </c:pt>
                <c:pt idx="1929">
                  <c:v>118.67795726058561</c:v>
                </c:pt>
                <c:pt idx="1930">
                  <c:v>118.67223241444516</c:v>
                </c:pt>
                <c:pt idx="1931">
                  <c:v>119.37148369020774</c:v>
                </c:pt>
                <c:pt idx="1932">
                  <c:v>121.04101801647531</c:v>
                </c:pt>
                <c:pt idx="1933">
                  <c:v>120.7349893644711</c:v>
                </c:pt>
                <c:pt idx="1934">
                  <c:v>120.93256873961019</c:v>
                </c:pt>
                <c:pt idx="1935">
                  <c:v>119.99829083381451</c:v>
                </c:pt>
                <c:pt idx="1936">
                  <c:v>119.99290238219082</c:v>
                </c:pt>
                <c:pt idx="1937">
                  <c:v>119.98751428321573</c:v>
                </c:pt>
                <c:pt idx="1938">
                  <c:v>120.89892477842386</c:v>
                </c:pt>
                <c:pt idx="1939">
                  <c:v>121.13401161685755</c:v>
                </c:pt>
                <c:pt idx="1940">
                  <c:v>120.07228871757459</c:v>
                </c:pt>
                <c:pt idx="1941">
                  <c:v>119.4845576684401</c:v>
                </c:pt>
                <c:pt idx="1942">
                  <c:v>117.54445847286966</c:v>
                </c:pt>
                <c:pt idx="1943">
                  <c:v>117.53918354500691</c:v>
                </c:pt>
                <c:pt idx="1944">
                  <c:v>117.53390904075601</c:v>
                </c:pt>
                <c:pt idx="1945">
                  <c:v>117.27343655347774</c:v>
                </c:pt>
                <c:pt idx="1946">
                  <c:v>117.39802522403555</c:v>
                </c:pt>
                <c:pt idx="1947">
                  <c:v>116.77481724441199</c:v>
                </c:pt>
                <c:pt idx="1948">
                  <c:v>115.30148933775031</c:v>
                </c:pt>
                <c:pt idx="1949">
                  <c:v>114.95428620726905</c:v>
                </c:pt>
                <c:pt idx="1950">
                  <c:v>114.94913113138306</c:v>
                </c:pt>
                <c:pt idx="1951">
                  <c:v>114.9439764235088</c:v>
                </c:pt>
                <c:pt idx="1952">
                  <c:v>115.12131680811014</c:v>
                </c:pt>
                <c:pt idx="1953">
                  <c:v>116.14970352660373</c:v>
                </c:pt>
                <c:pt idx="1954">
                  <c:v>117.0858299601517</c:v>
                </c:pt>
                <c:pt idx="1955">
                  <c:v>119.49467638411487</c:v>
                </c:pt>
                <c:pt idx="1956">
                  <c:v>120.88784396563165</c:v>
                </c:pt>
                <c:pt idx="1957">
                  <c:v>120.88239399299265</c:v>
                </c:pt>
                <c:pt idx="1958">
                  <c:v>120.87694444763846</c:v>
                </c:pt>
                <c:pt idx="1959">
                  <c:v>120.2546994984675</c:v>
                </c:pt>
                <c:pt idx="1960">
                  <c:v>119.96781742102138</c:v>
                </c:pt>
                <c:pt idx="1961">
                  <c:v>119.2283649459835</c:v>
                </c:pt>
                <c:pt idx="1962">
                  <c:v>119.43559655431942</c:v>
                </c:pt>
                <c:pt idx="1963">
                  <c:v>119.88030990986283</c:v>
                </c:pt>
                <c:pt idx="1964">
                  <c:v>119.87481299775989</c:v>
                </c:pt>
                <c:pt idx="1965">
                  <c:v>119.86931639984105</c:v>
                </c:pt>
                <c:pt idx="1966">
                  <c:v>120.46916709405859</c:v>
                </c:pt>
                <c:pt idx="1967">
                  <c:v>122.76639832380479</c:v>
                </c:pt>
                <c:pt idx="1968">
                  <c:v>123.09317618020762</c:v>
                </c:pt>
                <c:pt idx="1969">
                  <c:v>122.12995287548327</c:v>
                </c:pt>
                <c:pt idx="1970">
                  <c:v>123.21382877024607</c:v>
                </c:pt>
                <c:pt idx="1971">
                  <c:v>123.20740703144224</c:v>
                </c:pt>
                <c:pt idx="1972">
                  <c:v>123.20098557327812</c:v>
                </c:pt>
                <c:pt idx="1973">
                  <c:v>123.95006930950817</c:v>
                </c:pt>
                <c:pt idx="1974">
                  <c:v>123.52130051686197</c:v>
                </c:pt>
                <c:pt idx="1975">
                  <c:v>123.97915250100876</c:v>
                </c:pt>
                <c:pt idx="1976">
                  <c:v>124.01205446182074</c:v>
                </c:pt>
                <c:pt idx="1977">
                  <c:v>124.20987890537091</c:v>
                </c:pt>
                <c:pt idx="1978">
                  <c:v>124.20341040446318</c:v>
                </c:pt>
                <c:pt idx="1979">
                  <c:v>124.19694218510956</c:v>
                </c:pt>
                <c:pt idx="1980">
                  <c:v>123.97513710444409</c:v>
                </c:pt>
                <c:pt idx="1981">
                  <c:v>124.17244817043753</c:v>
                </c:pt>
                <c:pt idx="1982">
                  <c:v>124.20702030678839</c:v>
                </c:pt>
                <c:pt idx="1983">
                  <c:v>124.22713277211602</c:v>
                </c:pt>
                <c:pt idx="1984">
                  <c:v>125.17068336106918</c:v>
                </c:pt>
                <c:pt idx="1985">
                  <c:v>125.16419617194408</c:v>
                </c:pt>
                <c:pt idx="1986">
                  <c:v>125.15770925765486</c:v>
                </c:pt>
                <c:pt idx="1987">
                  <c:v>124.22952509277579</c:v>
                </c:pt>
                <c:pt idx="1988">
                  <c:v>123.93475247241361</c:v>
                </c:pt>
                <c:pt idx="1989">
                  <c:v>123.80173037039953</c:v>
                </c:pt>
                <c:pt idx="1990">
                  <c:v>123.83313064778318</c:v>
                </c:pt>
                <c:pt idx="1991">
                  <c:v>124.4859885362563</c:v>
                </c:pt>
                <c:pt idx="1992">
                  <c:v>124.47952925860109</c:v>
                </c:pt>
                <c:pt idx="1993">
                  <c:v>124.473070264227</c:v>
                </c:pt>
                <c:pt idx="1994">
                  <c:v>125.04881212446793</c:v>
                </c:pt>
                <c:pt idx="1995">
                  <c:v>125.1999488675424</c:v>
                </c:pt>
                <c:pt idx="1996">
                  <c:v>126.10789272505399</c:v>
                </c:pt>
                <c:pt idx="1997">
                  <c:v>128.19687393325134</c:v>
                </c:pt>
                <c:pt idx="1998">
                  <c:v>128.02970652107442</c:v>
                </c:pt>
                <c:pt idx="1999">
                  <c:v>128.02308518026359</c:v>
                </c:pt>
                <c:pt idx="2000">
                  <c:v>128.01646415669543</c:v>
                </c:pt>
                <c:pt idx="2001">
                  <c:v>128.17920700329344</c:v>
                </c:pt>
                <c:pt idx="2002">
                  <c:v>129.16679166283242</c:v>
                </c:pt>
                <c:pt idx="2003">
                  <c:v>128.40536850358313</c:v>
                </c:pt>
                <c:pt idx="2004">
                  <c:v>128.65717425206887</c:v>
                </c:pt>
                <c:pt idx="2005">
                  <c:v>129.03051214269706</c:v>
                </c:pt>
                <c:pt idx="2006">
                  <c:v>129.02382673887087</c:v>
                </c:pt>
                <c:pt idx="2007">
                  <c:v>129.01714168629158</c:v>
                </c:pt>
                <c:pt idx="2008">
                  <c:v>129.01045692374342</c:v>
                </c:pt>
                <c:pt idx="2009">
                  <c:v>129.56061936133366</c:v>
                </c:pt>
                <c:pt idx="2010">
                  <c:v>130.09873801811881</c:v>
                </c:pt>
                <c:pt idx="2011">
                  <c:v>129.84609532397505</c:v>
                </c:pt>
                <c:pt idx="2012">
                  <c:v>129.61600608527181</c:v>
                </c:pt>
                <c:pt idx="2013">
                  <c:v>129.60929390391715</c:v>
                </c:pt>
                <c:pt idx="2014">
                  <c:v>129.60258201300888</c:v>
                </c:pt>
                <c:pt idx="2015">
                  <c:v>129.5958704125415</c:v>
                </c:pt>
                <c:pt idx="2016">
                  <c:v>128.24664089943462</c:v>
                </c:pt>
                <c:pt idx="2017">
                  <c:v>127.16281371043486</c:v>
                </c:pt>
                <c:pt idx="2018">
                  <c:v>126.56742258210838</c:v>
                </c:pt>
                <c:pt idx="2019">
                  <c:v>126.70060411316699</c:v>
                </c:pt>
                <c:pt idx="2020">
                  <c:v>126.69401679164677</c:v>
                </c:pt>
                <c:pt idx="2021">
                  <c:v>126.68742981977815</c:v>
                </c:pt>
                <c:pt idx="2022">
                  <c:v>127.28078720746548</c:v>
                </c:pt>
                <c:pt idx="2023">
                  <c:v>127.07601775512218</c:v>
                </c:pt>
                <c:pt idx="2024">
                  <c:v>127.44017096233232</c:v>
                </c:pt>
                <c:pt idx="2025">
                  <c:v>127.17850571604065</c:v>
                </c:pt>
                <c:pt idx="2026">
                  <c:v>128.03579522519024</c:v>
                </c:pt>
                <c:pt idx="2027">
                  <c:v>128.02912888358321</c:v>
                </c:pt>
                <c:pt idx="2028">
                  <c:v>128.02246284031781</c:v>
                </c:pt>
                <c:pt idx="2029">
                  <c:v>128.08824795271636</c:v>
                </c:pt>
                <c:pt idx="2030">
                  <c:v>127.28377839451613</c:v>
                </c:pt>
                <c:pt idx="2031">
                  <c:v>126.01002384594661</c:v>
                </c:pt>
                <c:pt idx="2032">
                  <c:v>127.18781217221655</c:v>
                </c:pt>
                <c:pt idx="2033">
                  <c:v>128.28895784418441</c:v>
                </c:pt>
                <c:pt idx="2034">
                  <c:v>128.28227776640838</c:v>
                </c:pt>
                <c:pt idx="2035">
                  <c:v>128.27559800498506</c:v>
                </c:pt>
                <c:pt idx="2036">
                  <c:v>129.80525130618997</c:v>
                </c:pt>
                <c:pt idx="2037">
                  <c:v>129.49009723437973</c:v>
                </c:pt>
                <c:pt idx="2038">
                  <c:v>130.58304681712076</c:v>
                </c:pt>
                <c:pt idx="2039">
                  <c:v>130.72800615229369</c:v>
                </c:pt>
                <c:pt idx="2040">
                  <c:v>130.6757485325079</c:v>
                </c:pt>
                <c:pt idx="2041">
                  <c:v>130.66892157649684</c:v>
                </c:pt>
                <c:pt idx="2042">
                  <c:v>130.66209491703515</c:v>
                </c:pt>
                <c:pt idx="2043">
                  <c:v>130.73595318086379</c:v>
                </c:pt>
                <c:pt idx="2044">
                  <c:v>131.27601016085154</c:v>
                </c:pt>
                <c:pt idx="2045">
                  <c:v>129.78936912236023</c:v>
                </c:pt>
                <c:pt idx="2046">
                  <c:v>129.69944767885957</c:v>
                </c:pt>
                <c:pt idx="2047">
                  <c:v>130.66480293522451</c:v>
                </c:pt>
                <c:pt idx="2048">
                  <c:v>130.65792602390209</c:v>
                </c:pt>
                <c:pt idx="2049">
                  <c:v>130.6510494845237</c:v>
                </c:pt>
                <c:pt idx="2050">
                  <c:v>130.12359303069911</c:v>
                </c:pt>
                <c:pt idx="2051">
                  <c:v>130.56046900403587</c:v>
                </c:pt>
                <c:pt idx="2052">
                  <c:v>131.30781297176742</c:v>
                </c:pt>
                <c:pt idx="2053">
                  <c:v>131.80416052743817</c:v>
                </c:pt>
                <c:pt idx="2054">
                  <c:v>132.42088302943628</c:v>
                </c:pt>
                <c:pt idx="2055">
                  <c:v>132.41398846719412</c:v>
                </c:pt>
                <c:pt idx="2056">
                  <c:v>132.40709428124205</c:v>
                </c:pt>
                <c:pt idx="2057">
                  <c:v>133.52804592457429</c:v>
                </c:pt>
                <c:pt idx="2058">
                  <c:v>131.13507149144721</c:v>
                </c:pt>
                <c:pt idx="2059">
                  <c:v>131.75909077029408</c:v>
                </c:pt>
                <c:pt idx="2060">
                  <c:v>133.19073391488621</c:v>
                </c:pt>
                <c:pt idx="2061">
                  <c:v>133.25126981761437</c:v>
                </c:pt>
                <c:pt idx="2062">
                  <c:v>133.24425478999609</c:v>
                </c:pt>
                <c:pt idx="2063">
                  <c:v>133.23724012795685</c:v>
                </c:pt>
                <c:pt idx="2064">
                  <c:v>133.06825800267617</c:v>
                </c:pt>
                <c:pt idx="2065">
                  <c:v>132.14415709565785</c:v>
                </c:pt>
                <c:pt idx="2066">
                  <c:v>131.90525803074817</c:v>
                </c:pt>
                <c:pt idx="2067">
                  <c:v>134.60112433858413</c:v>
                </c:pt>
                <c:pt idx="2068">
                  <c:v>134.78164323284994</c:v>
                </c:pt>
                <c:pt idx="2069">
                  <c:v>134.77455761694037</c:v>
                </c:pt>
                <c:pt idx="2070">
                  <c:v>134.76747231994119</c:v>
                </c:pt>
                <c:pt idx="2071">
                  <c:v>135.02190375908117</c:v>
                </c:pt>
                <c:pt idx="2072">
                  <c:v>135.19631038445391</c:v>
                </c:pt>
                <c:pt idx="2073">
                  <c:v>134.79806564734844</c:v>
                </c:pt>
                <c:pt idx="2074">
                  <c:v>135.37571889720934</c:v>
                </c:pt>
                <c:pt idx="2075">
                  <c:v>136.87892761798551</c:v>
                </c:pt>
                <c:pt idx="2076">
                  <c:v>136.87179242552679</c:v>
                </c:pt>
                <c:pt idx="2077">
                  <c:v>136.86465755687627</c:v>
                </c:pt>
                <c:pt idx="2078">
                  <c:v>137.14744752403712</c:v>
                </c:pt>
                <c:pt idx="2079">
                  <c:v>136.08269026467002</c:v>
                </c:pt>
                <c:pt idx="2080">
                  <c:v>137.21742351109282</c:v>
                </c:pt>
                <c:pt idx="2081">
                  <c:v>138.35772423137038</c:v>
                </c:pt>
                <c:pt idx="2082">
                  <c:v>137.86624519754704</c:v>
                </c:pt>
                <c:pt idx="2083">
                  <c:v>137.85906076726431</c:v>
                </c:pt>
                <c:pt idx="2084">
                  <c:v>137.85187666290247</c:v>
                </c:pt>
                <c:pt idx="2085">
                  <c:v>136.69409022290216</c:v>
                </c:pt>
                <c:pt idx="2086">
                  <c:v>137.95363993638333</c:v>
                </c:pt>
                <c:pt idx="2087">
                  <c:v>137.83936918346595</c:v>
                </c:pt>
                <c:pt idx="2088">
                  <c:v>137.15859074613985</c:v>
                </c:pt>
                <c:pt idx="2089">
                  <c:v>136.3769925593997</c:v>
                </c:pt>
                <c:pt idx="2090">
                  <c:v>136.36987728806648</c:v>
                </c:pt>
                <c:pt idx="2091">
                  <c:v>136.36276234119987</c:v>
                </c:pt>
                <c:pt idx="2092">
                  <c:v>137.25618851449701</c:v>
                </c:pt>
                <c:pt idx="2093">
                  <c:v>137.6361593603873</c:v>
                </c:pt>
                <c:pt idx="2094">
                  <c:v>138.76757621412526</c:v>
                </c:pt>
                <c:pt idx="2095">
                  <c:v>140.07839256604123</c:v>
                </c:pt>
                <c:pt idx="2096">
                  <c:v>139.44741388052691</c:v>
                </c:pt>
                <c:pt idx="2097">
                  <c:v>139.44015710929577</c:v>
                </c:pt>
                <c:pt idx="2098">
                  <c:v>139.43290073410202</c:v>
                </c:pt>
                <c:pt idx="2099">
                  <c:v>139.15605636765198</c:v>
                </c:pt>
                <c:pt idx="2100">
                  <c:v>139.24923262593381</c:v>
                </c:pt>
                <c:pt idx="2101">
                  <c:v>139.71283696097447</c:v>
                </c:pt>
                <c:pt idx="2102">
                  <c:v>140.01699469408257</c:v>
                </c:pt>
                <c:pt idx="2103">
                  <c:v>140.00971172039777</c:v>
                </c:pt>
                <c:pt idx="2104">
                  <c:v>140.00242907396159</c:v>
                </c:pt>
                <c:pt idx="2105">
                  <c:v>139.99514703153224</c:v>
                </c:pt>
                <c:pt idx="2106">
                  <c:v>140.00378335663714</c:v>
                </c:pt>
                <c:pt idx="2107">
                  <c:v>138.5711213675302</c:v>
                </c:pt>
                <c:pt idx="2108">
                  <c:v>139.23008990027307</c:v>
                </c:pt>
                <c:pt idx="2109">
                  <c:v>138.52041080978884</c:v>
                </c:pt>
                <c:pt idx="2110">
                  <c:v>138.3776610812921</c:v>
                </c:pt>
                <c:pt idx="2111">
                  <c:v>138.37042376453351</c:v>
                </c:pt>
                <c:pt idx="2112">
                  <c:v>138.3631867745533</c:v>
                </c:pt>
                <c:pt idx="2113">
                  <c:v>138.74430951167787</c:v>
                </c:pt>
                <c:pt idx="2114">
                  <c:v>138.42389729259946</c:v>
                </c:pt>
                <c:pt idx="2115">
                  <c:v>137.17322735664544</c:v>
                </c:pt>
                <c:pt idx="2116">
                  <c:v>137.53632821720248</c:v>
                </c:pt>
                <c:pt idx="2117">
                  <c:v>136.1768687968291</c:v>
                </c:pt>
                <c:pt idx="2118">
                  <c:v>136.16972512652927</c:v>
                </c:pt>
                <c:pt idx="2119">
                  <c:v>136.16258178292651</c:v>
                </c:pt>
                <c:pt idx="2120">
                  <c:v>135.38007640094764</c:v>
                </c:pt>
                <c:pt idx="2121">
                  <c:v>134.09716942816414</c:v>
                </c:pt>
                <c:pt idx="2122">
                  <c:v>133.29029808144335</c:v>
                </c:pt>
                <c:pt idx="2123">
                  <c:v>133.34527859934934</c:v>
                </c:pt>
                <c:pt idx="2124">
                  <c:v>132.19566029476559</c:v>
                </c:pt>
                <c:pt idx="2125">
                  <c:v>132.18869969476611</c:v>
                </c:pt>
                <c:pt idx="2126">
                  <c:v>132.18173941847419</c:v>
                </c:pt>
                <c:pt idx="2127">
                  <c:v>132.47070463973822</c:v>
                </c:pt>
                <c:pt idx="2128">
                  <c:v>134.26505632985766</c:v>
                </c:pt>
                <c:pt idx="2129">
                  <c:v>134.35721275853959</c:v>
                </c:pt>
                <c:pt idx="2130">
                  <c:v>133.13180970271293</c:v>
                </c:pt>
                <c:pt idx="2131">
                  <c:v>134.7502219473138</c:v>
                </c:pt>
                <c:pt idx="2132">
                  <c:v>134.74314414791385</c:v>
                </c:pt>
                <c:pt idx="2133">
                  <c:v>134.7360666352823</c:v>
                </c:pt>
                <c:pt idx="2134">
                  <c:v>134.97702560162151</c:v>
                </c:pt>
                <c:pt idx="2135">
                  <c:v>133.6125964916678</c:v>
                </c:pt>
                <c:pt idx="2136">
                  <c:v>132.74156195898033</c:v>
                </c:pt>
                <c:pt idx="2137">
                  <c:v>133.78875677785416</c:v>
                </c:pt>
                <c:pt idx="2138">
                  <c:v>135.43613695407413</c:v>
                </c:pt>
                <c:pt idx="2139">
                  <c:v>135.42905144196274</c:v>
                </c:pt>
                <c:pt idx="2140">
                  <c:v>135.42196625575764</c:v>
                </c:pt>
                <c:pt idx="2141">
                  <c:v>136.23739695650283</c:v>
                </c:pt>
                <c:pt idx="2142">
                  <c:v>137.02922511907906</c:v>
                </c:pt>
                <c:pt idx="2143">
                  <c:v>136.69491225335526</c:v>
                </c:pt>
                <c:pt idx="2144">
                  <c:v>137.34239492600204</c:v>
                </c:pt>
                <c:pt idx="2145">
                  <c:v>137.62070070936355</c:v>
                </c:pt>
                <c:pt idx="2146">
                  <c:v>137.61350833478861</c:v>
                </c:pt>
                <c:pt idx="2147">
                  <c:v>137.60631635513033</c:v>
                </c:pt>
                <c:pt idx="2148">
                  <c:v>137.59768516973006</c:v>
                </c:pt>
                <c:pt idx="2149">
                  <c:v>138.16782686552602</c:v>
                </c:pt>
                <c:pt idx="2150">
                  <c:v>140.04978284123681</c:v>
                </c:pt>
                <c:pt idx="2151">
                  <c:v>140.02653309649526</c:v>
                </c:pt>
                <c:pt idx="2152">
                  <c:v>140.26368484116995</c:v>
                </c:pt>
                <c:pt idx="2153">
                  <c:v>140.25636378278543</c:v>
                </c:pt>
                <c:pt idx="2154">
                  <c:v>140.24904307577711</c:v>
                </c:pt>
                <c:pt idx="2155">
                  <c:v>140.9179024107975</c:v>
                </c:pt>
                <c:pt idx="2156">
                  <c:v>140.57000030324443</c:v>
                </c:pt>
                <c:pt idx="2157">
                  <c:v>139.68969549473323</c:v>
                </c:pt>
                <c:pt idx="2158">
                  <c:v>138.94933348367402</c:v>
                </c:pt>
                <c:pt idx="2159">
                  <c:v>139.50828281060419</c:v>
                </c:pt>
                <c:pt idx="2160">
                  <c:v>139.50099156161613</c:v>
                </c:pt>
                <c:pt idx="2161">
                  <c:v>139.49370071773996</c:v>
                </c:pt>
                <c:pt idx="2162">
                  <c:v>139.48641020752385</c:v>
                </c:pt>
                <c:pt idx="2163">
                  <c:v>139.87840915864459</c:v>
                </c:pt>
                <c:pt idx="2164">
                  <c:v>138.37950123031115</c:v>
                </c:pt>
                <c:pt idx="2165">
                  <c:v>137.78810942379937</c:v>
                </c:pt>
                <c:pt idx="2166">
                  <c:v>137.66276063776758</c:v>
                </c:pt>
                <c:pt idx="2167">
                  <c:v>137.65552788375214</c:v>
                </c:pt>
                <c:pt idx="2168">
                  <c:v>137.64829546841131</c:v>
                </c:pt>
                <c:pt idx="2169">
                  <c:v>138.47267826067545</c:v>
                </c:pt>
                <c:pt idx="2170">
                  <c:v>137.86342980227096</c:v>
                </c:pt>
                <c:pt idx="2171">
                  <c:v>140.03015129343328</c:v>
                </c:pt>
                <c:pt idx="2172">
                  <c:v>140.0668758682215</c:v>
                </c:pt>
                <c:pt idx="2173">
                  <c:v>139.44799149347563</c:v>
                </c:pt>
                <c:pt idx="2174">
                  <c:v>139.44067495752037</c:v>
                </c:pt>
                <c:pt idx="2175">
                  <c:v>139.4333587557972</c:v>
                </c:pt>
                <c:pt idx="2176">
                  <c:v>139.65192816552391</c:v>
                </c:pt>
                <c:pt idx="2177">
                  <c:v>139.20354391531475</c:v>
                </c:pt>
                <c:pt idx="2178">
                  <c:v>140.86625523337545</c:v>
                </c:pt>
                <c:pt idx="2179">
                  <c:v>140.03431827014478</c:v>
                </c:pt>
                <c:pt idx="2180">
                  <c:v>139.81982103396351</c:v>
                </c:pt>
                <c:pt idx="2181">
                  <c:v>139.81245883464945</c:v>
                </c:pt>
                <c:pt idx="2182">
                  <c:v>139.80509697633107</c:v>
                </c:pt>
                <c:pt idx="2183">
                  <c:v>140.457362861935</c:v>
                </c:pt>
                <c:pt idx="2184">
                  <c:v>141.13277928332579</c:v>
                </c:pt>
                <c:pt idx="2185">
                  <c:v>141.28910086600376</c:v>
                </c:pt>
                <c:pt idx="2186">
                  <c:v>141.18912466392945</c:v>
                </c:pt>
                <c:pt idx="2187">
                  <c:v>140.46406768776143</c:v>
                </c:pt>
                <c:pt idx="2188">
                  <c:v>140.45665900135819</c:v>
                </c:pt>
                <c:pt idx="2189">
                  <c:v>140.44925059884315</c:v>
                </c:pt>
                <c:pt idx="2190">
                  <c:v>140.46457556452086</c:v>
                </c:pt>
                <c:pt idx="2191">
                  <c:v>140.69539525481605</c:v>
                </c:pt>
                <c:pt idx="2192">
                  <c:v>140.55787694365316</c:v>
                </c:pt>
                <c:pt idx="2193">
                  <c:v>140.71419086399627</c:v>
                </c:pt>
                <c:pt idx="2194">
                  <c:v>141.10042745723251</c:v>
                </c:pt>
                <c:pt idx="2195">
                  <c:v>141.09297492482537</c:v>
                </c:pt>
                <c:pt idx="2196">
                  <c:v>141.08552337589373</c:v>
                </c:pt>
                <c:pt idx="2197">
                  <c:v>140.81779986348786</c:v>
                </c:pt>
                <c:pt idx="2198">
                  <c:v>141.45100960599297</c:v>
                </c:pt>
                <c:pt idx="2199">
                  <c:v>142.59123240558054</c:v>
                </c:pt>
                <c:pt idx="2200">
                  <c:v>142.83936729353562</c:v>
                </c:pt>
                <c:pt idx="2201">
                  <c:v>143.5753104682334</c:v>
                </c:pt>
                <c:pt idx="2202">
                  <c:v>143.56776100663637</c:v>
                </c:pt>
                <c:pt idx="2203">
                  <c:v>143.5602119048186</c:v>
                </c:pt>
                <c:pt idx="2204">
                  <c:v>143.64076529860969</c:v>
                </c:pt>
                <c:pt idx="2205">
                  <c:v>143.64209066846132</c:v>
                </c:pt>
                <c:pt idx="2206">
                  <c:v>144.68618881587435</c:v>
                </c:pt>
                <c:pt idx="2207">
                  <c:v>144.1524874405695</c:v>
                </c:pt>
                <c:pt idx="2208">
                  <c:v>145.13767409437665</c:v>
                </c:pt>
                <c:pt idx="2209">
                  <c:v>145.13005176808176</c:v>
                </c:pt>
                <c:pt idx="2210">
                  <c:v>145.12242980346346</c:v>
                </c:pt>
                <c:pt idx="2211">
                  <c:v>145.22343982437073</c:v>
                </c:pt>
                <c:pt idx="2212">
                  <c:v>145.37742774915003</c:v>
                </c:pt>
                <c:pt idx="2213">
                  <c:v>143.43241043848872</c:v>
                </c:pt>
                <c:pt idx="2214">
                  <c:v>142.25837601542125</c:v>
                </c:pt>
                <c:pt idx="2215">
                  <c:v>140.96252575725865</c:v>
                </c:pt>
                <c:pt idx="2216">
                  <c:v>140.95509755680189</c:v>
                </c:pt>
                <c:pt idx="2217">
                  <c:v>140.94766971456403</c:v>
                </c:pt>
                <c:pt idx="2218">
                  <c:v>142.40210617869133</c:v>
                </c:pt>
                <c:pt idx="2219">
                  <c:v>142.7969224673825</c:v>
                </c:pt>
                <c:pt idx="2220">
                  <c:v>139.66848036493028</c:v>
                </c:pt>
                <c:pt idx="2221">
                  <c:v>138.99657964217366</c:v>
                </c:pt>
                <c:pt idx="2222">
                  <c:v>140.08549271085286</c:v>
                </c:pt>
                <c:pt idx="2223">
                  <c:v>140.07809909933835</c:v>
                </c:pt>
                <c:pt idx="2224">
                  <c:v>140.07070584762013</c:v>
                </c:pt>
                <c:pt idx="2225">
                  <c:v>139.63545751663611</c:v>
                </c:pt>
                <c:pt idx="2226">
                  <c:v>139.26746211887391</c:v>
                </c:pt>
                <c:pt idx="2227">
                  <c:v>141.82756903515735</c:v>
                </c:pt>
                <c:pt idx="2228">
                  <c:v>138.94674656567281</c:v>
                </c:pt>
                <c:pt idx="2229">
                  <c:v>135.06211773742535</c:v>
                </c:pt>
                <c:pt idx="2230">
                  <c:v>135.05764425060366</c:v>
                </c:pt>
                <c:pt idx="2231">
                  <c:v>135.05317145808203</c:v>
                </c:pt>
                <c:pt idx="2232">
                  <c:v>132.39866464641685</c:v>
                </c:pt>
                <c:pt idx="2233">
                  <c:v>133.05867366111227</c:v>
                </c:pt>
                <c:pt idx="2234">
                  <c:v>133.87410554315983</c:v>
                </c:pt>
                <c:pt idx="2235">
                  <c:v>135.06174611042459</c:v>
                </c:pt>
                <c:pt idx="2236">
                  <c:v>135.50727498729535</c:v>
                </c:pt>
                <c:pt idx="2237">
                  <c:v>135.5028096851662</c:v>
                </c:pt>
                <c:pt idx="2238">
                  <c:v>135.49832491484989</c:v>
                </c:pt>
                <c:pt idx="2239">
                  <c:v>136.04374731436707</c:v>
                </c:pt>
                <c:pt idx="2240">
                  <c:v>137.81596452821978</c:v>
                </c:pt>
                <c:pt idx="2241">
                  <c:v>138.40002618125447</c:v>
                </c:pt>
                <c:pt idx="2242">
                  <c:v>141.15977469212794</c:v>
                </c:pt>
                <c:pt idx="2243">
                  <c:v>141.64003658870323</c:v>
                </c:pt>
                <c:pt idx="2244">
                  <c:v>141.63362626818065</c:v>
                </c:pt>
                <c:pt idx="2245">
                  <c:v>141.62723633712321</c:v>
                </c:pt>
                <c:pt idx="2246">
                  <c:v>143.11946742771394</c:v>
                </c:pt>
                <c:pt idx="2247">
                  <c:v>142.78034103328</c:v>
                </c:pt>
                <c:pt idx="2248">
                  <c:v>143.54135415008909</c:v>
                </c:pt>
                <c:pt idx="2249">
                  <c:v>142.10078180228959</c:v>
                </c:pt>
                <c:pt idx="2250">
                  <c:v>143.54456545980571</c:v>
                </c:pt>
                <c:pt idx="2251">
                  <c:v>143.53798735601217</c:v>
                </c:pt>
                <c:pt idx="2252">
                  <c:v>143.53138917926228</c:v>
                </c:pt>
                <c:pt idx="2253">
                  <c:v>142.87749189461445</c:v>
                </c:pt>
                <c:pt idx="2254">
                  <c:v>143.06206040017389</c:v>
                </c:pt>
                <c:pt idx="2255">
                  <c:v>142.14749049962705</c:v>
                </c:pt>
                <c:pt idx="2256">
                  <c:v>142.22961095737577</c:v>
                </c:pt>
                <c:pt idx="2257">
                  <c:v>142.72573799984582</c:v>
                </c:pt>
                <c:pt idx="2258">
                  <c:v>142.71919835555457</c:v>
                </c:pt>
                <c:pt idx="2259">
                  <c:v>142.71254922257737</c:v>
                </c:pt>
                <c:pt idx="2260">
                  <c:v>143.14354540633414</c:v>
                </c:pt>
                <c:pt idx="2261">
                  <c:v>139.38425851316086</c:v>
                </c:pt>
                <c:pt idx="2262">
                  <c:v>138.4212992264336</c:v>
                </c:pt>
                <c:pt idx="2263">
                  <c:v>137.94960260735803</c:v>
                </c:pt>
                <c:pt idx="2264">
                  <c:v>135.2946305831386</c:v>
                </c:pt>
                <c:pt idx="2265">
                  <c:v>135.28842561276065</c:v>
                </c:pt>
                <c:pt idx="2266">
                  <c:v>135.28222088625017</c:v>
                </c:pt>
                <c:pt idx="2267">
                  <c:v>136.69640933139357</c:v>
                </c:pt>
                <c:pt idx="2268">
                  <c:v>137.22431014796118</c:v>
                </c:pt>
                <c:pt idx="2269">
                  <c:v>138.26483983799926</c:v>
                </c:pt>
                <c:pt idx="2270">
                  <c:v>140.31819599724892</c:v>
                </c:pt>
                <c:pt idx="2271">
                  <c:v>141.61690266530798</c:v>
                </c:pt>
                <c:pt idx="2272">
                  <c:v>141.6103439648773</c:v>
                </c:pt>
                <c:pt idx="2273">
                  <c:v>141.60376439536333</c:v>
                </c:pt>
                <c:pt idx="2274">
                  <c:v>141.35927886675532</c:v>
                </c:pt>
                <c:pt idx="2275">
                  <c:v>141.64823225288302</c:v>
                </c:pt>
                <c:pt idx="2276">
                  <c:v>140.8371891337712</c:v>
                </c:pt>
                <c:pt idx="2277">
                  <c:v>143.62245264097075</c:v>
                </c:pt>
                <c:pt idx="2278">
                  <c:v>143.05190130496109</c:v>
                </c:pt>
                <c:pt idx="2279">
                  <c:v>143.04508548823145</c:v>
                </c:pt>
                <c:pt idx="2280">
                  <c:v>143.03826995475251</c:v>
                </c:pt>
                <c:pt idx="2281">
                  <c:v>143.68839186853228</c:v>
                </c:pt>
                <c:pt idx="2282">
                  <c:v>144.27065349776151</c:v>
                </c:pt>
                <c:pt idx="2283">
                  <c:v>144.30147726326499</c:v>
                </c:pt>
                <c:pt idx="2284">
                  <c:v>145.71575314153554</c:v>
                </c:pt>
                <c:pt idx="2285">
                  <c:v>145.62610382080257</c:v>
                </c:pt>
                <c:pt idx="2286">
                  <c:v>145.61920986918969</c:v>
                </c:pt>
                <c:pt idx="2287">
                  <c:v>145.6124022968815</c:v>
                </c:pt>
                <c:pt idx="2288">
                  <c:v>145.61636696998184</c:v>
                </c:pt>
                <c:pt idx="2289">
                  <c:v>144.85727506902936</c:v>
                </c:pt>
                <c:pt idx="2290">
                  <c:v>145.8313492305675</c:v>
                </c:pt>
                <c:pt idx="2291">
                  <c:v>145.39540040266311</c:v>
                </c:pt>
                <c:pt idx="2292">
                  <c:v>146.48685376925238</c:v>
                </c:pt>
                <c:pt idx="2293">
                  <c:v>146.48019150806206</c:v>
                </c:pt>
                <c:pt idx="2294">
                  <c:v>146.47350804784585</c:v>
                </c:pt>
                <c:pt idx="2295">
                  <c:v>146.5417964048946</c:v>
                </c:pt>
                <c:pt idx="2296">
                  <c:v>146.84814031387108</c:v>
                </c:pt>
                <c:pt idx="2297">
                  <c:v>147.63050094270577</c:v>
                </c:pt>
                <c:pt idx="2298">
                  <c:v>147.60654546057054</c:v>
                </c:pt>
                <c:pt idx="2299">
                  <c:v>148.3964552309192</c:v>
                </c:pt>
                <c:pt idx="2300">
                  <c:v>148.38972700636751</c:v>
                </c:pt>
                <c:pt idx="2301">
                  <c:v>148.38297744426777</c:v>
                </c:pt>
                <c:pt idx="2302">
                  <c:v>149.29359868352358</c:v>
                </c:pt>
                <c:pt idx="2303">
                  <c:v>147.99421802305471</c:v>
                </c:pt>
                <c:pt idx="2304">
                  <c:v>148.0185677657592</c:v>
                </c:pt>
                <c:pt idx="2305">
                  <c:v>148.58037884636951</c:v>
                </c:pt>
                <c:pt idx="2306">
                  <c:v>148.93774558587504</c:v>
                </c:pt>
                <c:pt idx="2307">
                  <c:v>148.93090616907267</c:v>
                </c:pt>
                <c:pt idx="2308">
                  <c:v>148.92423987526135</c:v>
                </c:pt>
                <c:pt idx="2309">
                  <c:v>148.40958398326143</c:v>
                </c:pt>
                <c:pt idx="2310">
                  <c:v>148.4863273534277</c:v>
                </c:pt>
                <c:pt idx="2311">
                  <c:v>147.22284300096388</c:v>
                </c:pt>
                <c:pt idx="2312">
                  <c:v>147.44538819517587</c:v>
                </c:pt>
                <c:pt idx="2313">
                  <c:v>147.98293960167373</c:v>
                </c:pt>
                <c:pt idx="2314">
                  <c:v>147.9761657129479</c:v>
                </c:pt>
                <c:pt idx="2315">
                  <c:v>147.96947854828031</c:v>
                </c:pt>
                <c:pt idx="2316">
                  <c:v>148.02236389427887</c:v>
                </c:pt>
                <c:pt idx="2317">
                  <c:v>148.53189413127504</c:v>
                </c:pt>
                <c:pt idx="2318">
                  <c:v>148.08785340094758</c:v>
                </c:pt>
                <c:pt idx="2319">
                  <c:v>145.22278581552311</c:v>
                </c:pt>
                <c:pt idx="2320">
                  <c:v>145.81520267967855</c:v>
                </c:pt>
                <c:pt idx="2321">
                  <c:v>145.80851329412431</c:v>
                </c:pt>
                <c:pt idx="2322">
                  <c:v>145.80184590844445</c:v>
                </c:pt>
                <c:pt idx="2323">
                  <c:v>145.1221285438518</c:v>
                </c:pt>
                <c:pt idx="2324">
                  <c:v>146.41582750787865</c:v>
                </c:pt>
                <c:pt idx="2325">
                  <c:v>148.75424250615126</c:v>
                </c:pt>
                <c:pt idx="2326">
                  <c:v>150.57804553655541</c:v>
                </c:pt>
                <c:pt idx="2327">
                  <c:v>150.64216950804044</c:v>
                </c:pt>
                <c:pt idx="2328">
                  <c:v>150.63418050576558</c:v>
                </c:pt>
                <c:pt idx="2329">
                  <c:v>150.62619189536298</c:v>
                </c:pt>
                <c:pt idx="2330">
                  <c:v>150.62936546293486</c:v>
                </c:pt>
                <c:pt idx="2331">
                  <c:v>149.99493077588028</c:v>
                </c:pt>
                <c:pt idx="2332">
                  <c:v>149.71265878061155</c:v>
                </c:pt>
                <c:pt idx="2333">
                  <c:v>149.02635774768953</c:v>
                </c:pt>
                <c:pt idx="2334">
                  <c:v>146.62579596968052</c:v>
                </c:pt>
                <c:pt idx="2335">
                  <c:v>146.61798551919858</c:v>
                </c:pt>
                <c:pt idx="2336">
                  <c:v>146.61017545920356</c:v>
                </c:pt>
                <c:pt idx="2337">
                  <c:v>147.54003818152992</c:v>
                </c:pt>
                <c:pt idx="2338">
                  <c:v>147.86914936956981</c:v>
                </c:pt>
                <c:pt idx="2339">
                  <c:v>147.51910467123159</c:v>
                </c:pt>
                <c:pt idx="2340">
                  <c:v>149.28380185098337</c:v>
                </c:pt>
                <c:pt idx="2341">
                  <c:v>149.97267793881394</c:v>
                </c:pt>
                <c:pt idx="2342">
                  <c:v>149.96471333681112</c:v>
                </c:pt>
                <c:pt idx="2343">
                  <c:v>149.9567491281216</c:v>
                </c:pt>
                <c:pt idx="2344">
                  <c:v>150.49682364918681</c:v>
                </c:pt>
                <c:pt idx="2345">
                  <c:v>150.75553225583829</c:v>
                </c:pt>
                <c:pt idx="2346">
                  <c:v>150.24754186032058</c:v>
                </c:pt>
                <c:pt idx="2347">
                  <c:v>150.40522640092911</c:v>
                </c:pt>
                <c:pt idx="2348">
                  <c:v>151.18839803098334</c:v>
                </c:pt>
                <c:pt idx="2349">
                  <c:v>151.18037840199347</c:v>
                </c:pt>
                <c:pt idx="2350">
                  <c:v>151.17239447071307</c:v>
                </c:pt>
                <c:pt idx="2351">
                  <c:v>151.27077820113252</c:v>
                </c:pt>
                <c:pt idx="2352">
                  <c:v>151.21247149827448</c:v>
                </c:pt>
                <c:pt idx="2353">
                  <c:v>151.88460667460322</c:v>
                </c:pt>
                <c:pt idx="2354">
                  <c:v>151.51155509871342</c:v>
                </c:pt>
                <c:pt idx="2355">
                  <c:v>152.19214078153897</c:v>
                </c:pt>
                <c:pt idx="2356">
                  <c:v>152.18411049182433</c:v>
                </c:pt>
                <c:pt idx="2357">
                  <c:v>152.17608062711363</c:v>
                </c:pt>
                <c:pt idx="2358">
                  <c:v>150.79870482952867</c:v>
                </c:pt>
                <c:pt idx="2359">
                  <c:v>150.30988745329097</c:v>
                </c:pt>
                <c:pt idx="2360">
                  <c:v>151.76562033304788</c:v>
                </c:pt>
                <c:pt idx="2361">
                  <c:v>151.02160553591963</c:v>
                </c:pt>
                <c:pt idx="2362">
                  <c:v>150.49036464687799</c:v>
                </c:pt>
                <c:pt idx="2363">
                  <c:v>150.48241249250236</c:v>
                </c:pt>
                <c:pt idx="2364">
                  <c:v>150.47446076229485</c:v>
                </c:pt>
                <c:pt idx="2365">
                  <c:v>151.41016997352068</c:v>
                </c:pt>
                <c:pt idx="2366">
                  <c:v>150.44196903439266</c:v>
                </c:pt>
                <c:pt idx="2367">
                  <c:v>147.19106112211782</c:v>
                </c:pt>
                <c:pt idx="2368">
                  <c:v>145.32521153769071</c:v>
                </c:pt>
                <c:pt idx="2369">
                  <c:v>146.67435133218433</c:v>
                </c:pt>
                <c:pt idx="2370">
                  <c:v>146.66654867481469</c:v>
                </c:pt>
                <c:pt idx="2371">
                  <c:v>146.65874628261741</c:v>
                </c:pt>
                <c:pt idx="2372">
                  <c:v>146.84269436219671</c:v>
                </c:pt>
                <c:pt idx="2373">
                  <c:v>148.32484586174078</c:v>
                </c:pt>
                <c:pt idx="2374">
                  <c:v>148.31697059548108</c:v>
                </c:pt>
                <c:pt idx="2375">
                  <c:v>148.63212191098398</c:v>
                </c:pt>
                <c:pt idx="2376">
                  <c:v>147.52949500559626</c:v>
                </c:pt>
                <c:pt idx="2377">
                  <c:v>147.52165626083905</c:v>
                </c:pt>
                <c:pt idx="2378">
                  <c:v>147.51381786163773</c:v>
                </c:pt>
                <c:pt idx="2379">
                  <c:v>146.11682570816376</c:v>
                </c:pt>
                <c:pt idx="2380">
                  <c:v>145.40887328979355</c:v>
                </c:pt>
                <c:pt idx="2381">
                  <c:v>145.40113351784098</c:v>
                </c:pt>
                <c:pt idx="2382">
                  <c:v>146.02042369938479</c:v>
                </c:pt>
                <c:pt idx="2383">
                  <c:v>147.46951108653036</c:v>
                </c:pt>
                <c:pt idx="2384">
                  <c:v>147.46167679653541</c:v>
                </c:pt>
                <c:pt idx="2385">
                  <c:v>147.45384285164502</c:v>
                </c:pt>
                <c:pt idx="2386">
                  <c:v>149.47225484658327</c:v>
                </c:pt>
                <c:pt idx="2387">
                  <c:v>147.4565923847847</c:v>
                </c:pt>
                <c:pt idx="2388">
                  <c:v>145.60306792039043</c:v>
                </c:pt>
                <c:pt idx="2389">
                  <c:v>145.49863788137367</c:v>
                </c:pt>
                <c:pt idx="2390">
                  <c:v>143.47002614342333</c:v>
                </c:pt>
                <c:pt idx="2391">
                  <c:v>143.46238395495064</c:v>
                </c:pt>
                <c:pt idx="2392">
                  <c:v>143.4547421067453</c:v>
                </c:pt>
                <c:pt idx="2393">
                  <c:v>142.22861988386711</c:v>
                </c:pt>
                <c:pt idx="2394">
                  <c:v>143.08298281333816</c:v>
                </c:pt>
                <c:pt idx="2395">
                  <c:v>145.46820824632184</c:v>
                </c:pt>
                <c:pt idx="2396">
                  <c:v>145.66868496601825</c:v>
                </c:pt>
                <c:pt idx="2397">
                  <c:v>146.7421280827009</c:v>
                </c:pt>
                <c:pt idx="2398">
                  <c:v>146.73434191224044</c:v>
                </c:pt>
                <c:pt idx="2399">
                  <c:v>146.72655608242965</c:v>
                </c:pt>
                <c:pt idx="2400">
                  <c:v>146.98178446621861</c:v>
                </c:pt>
                <c:pt idx="2401">
                  <c:v>148.34245490180331</c:v>
                </c:pt>
                <c:pt idx="2402">
                  <c:v>149.65485327467175</c:v>
                </c:pt>
                <c:pt idx="2403">
                  <c:v>150.15416969844384</c:v>
                </c:pt>
                <c:pt idx="2404">
                  <c:v>150.24653037776622</c:v>
                </c:pt>
                <c:pt idx="2405">
                  <c:v>150.23859050825695</c:v>
                </c:pt>
                <c:pt idx="2406">
                  <c:v>150.23065097904851</c:v>
                </c:pt>
                <c:pt idx="2407">
                  <c:v>147.31584223002108</c:v>
                </c:pt>
                <c:pt idx="2408">
                  <c:v>148.51328516919716</c:v>
                </c:pt>
                <c:pt idx="2409">
                  <c:v>148.72855712398831</c:v>
                </c:pt>
                <c:pt idx="2410">
                  <c:v>149.24641850225132</c:v>
                </c:pt>
                <c:pt idx="2411">
                  <c:v>149.68984071788708</c:v>
                </c:pt>
                <c:pt idx="2412">
                  <c:v>149.68180686745296</c:v>
                </c:pt>
                <c:pt idx="2413">
                  <c:v>149.67377344311811</c:v>
                </c:pt>
                <c:pt idx="2414">
                  <c:v>147.77814812862786</c:v>
                </c:pt>
                <c:pt idx="2415">
                  <c:v>148.8032443044068</c:v>
                </c:pt>
                <c:pt idx="2416">
                  <c:v>148.97739449902369</c:v>
                </c:pt>
                <c:pt idx="2417">
                  <c:v>149.85048488479902</c:v>
                </c:pt>
                <c:pt idx="2418">
                  <c:v>148.73590989584596</c:v>
                </c:pt>
                <c:pt idx="2419">
                  <c:v>148.72791778731045</c:v>
                </c:pt>
                <c:pt idx="2420">
                  <c:v>148.71992604258148</c:v>
                </c:pt>
                <c:pt idx="2421">
                  <c:v>149.21202947200575</c:v>
                </c:pt>
                <c:pt idx="2422">
                  <c:v>148.93317943111677</c:v>
                </c:pt>
                <c:pt idx="2423">
                  <c:v>148.4684496837418</c:v>
                </c:pt>
                <c:pt idx="2424">
                  <c:v>150.12871775289452</c:v>
                </c:pt>
                <c:pt idx="2425">
                  <c:v>150.6734512548033</c:v>
                </c:pt>
                <c:pt idx="2426">
                  <c:v>150.66537595591299</c:v>
                </c:pt>
                <c:pt idx="2427">
                  <c:v>150.65730102602978</c:v>
                </c:pt>
                <c:pt idx="2428">
                  <c:v>150.80545914650671</c:v>
                </c:pt>
                <c:pt idx="2429">
                  <c:v>150.75593875935706</c:v>
                </c:pt>
                <c:pt idx="2430">
                  <c:v>150.99826658729384</c:v>
                </c:pt>
                <c:pt idx="2431">
                  <c:v>150.26875669742654</c:v>
                </c:pt>
                <c:pt idx="2432">
                  <c:v>148.79159396338756</c:v>
                </c:pt>
                <c:pt idx="2433">
                  <c:v>148.7836042544962</c:v>
                </c:pt>
                <c:pt idx="2434">
                  <c:v>148.7756149704299</c:v>
                </c:pt>
                <c:pt idx="2435">
                  <c:v>147.38688245671963</c:v>
                </c:pt>
                <c:pt idx="2436">
                  <c:v>145.36759671510265</c:v>
                </c:pt>
                <c:pt idx="2437">
                  <c:v>146.61851221452193</c:v>
                </c:pt>
                <c:pt idx="2438">
                  <c:v>144.70119803346375</c:v>
                </c:pt>
                <c:pt idx="2439">
                  <c:v>144.78362467545537</c:v>
                </c:pt>
                <c:pt idx="2440">
                  <c:v>144.77593089974158</c:v>
                </c:pt>
                <c:pt idx="2441">
                  <c:v>144.76823746115667</c:v>
                </c:pt>
                <c:pt idx="2442">
                  <c:v>144.3061442155882</c:v>
                </c:pt>
                <c:pt idx="2443">
                  <c:v>141.09042656023178</c:v>
                </c:pt>
                <c:pt idx="2444">
                  <c:v>142.17023648803439</c:v>
                </c:pt>
                <c:pt idx="2445">
                  <c:v>141.43715923956333</c:v>
                </c:pt>
                <c:pt idx="2446">
                  <c:v>140.37770368032815</c:v>
                </c:pt>
                <c:pt idx="2447">
                  <c:v>140.37021101343345</c:v>
                </c:pt>
                <c:pt idx="2448">
                  <c:v>140.36271869844794</c:v>
                </c:pt>
                <c:pt idx="2449">
                  <c:v>137.70218053555419</c:v>
                </c:pt>
                <c:pt idx="2450">
                  <c:v>136.38545920354855</c:v>
                </c:pt>
                <c:pt idx="2451">
                  <c:v>137.73339663784961</c:v>
                </c:pt>
                <c:pt idx="2452">
                  <c:v>135.8333339622954</c:v>
                </c:pt>
                <c:pt idx="2453">
                  <c:v>138.43348925571644</c:v>
                </c:pt>
                <c:pt idx="2454">
                  <c:v>138.42608383149974</c:v>
                </c:pt>
                <c:pt idx="2455">
                  <c:v>138.41867874221705</c:v>
                </c:pt>
                <c:pt idx="2456">
                  <c:v>139.44453554949712</c:v>
                </c:pt>
                <c:pt idx="2457">
                  <c:v>138.18441910824239</c:v>
                </c:pt>
                <c:pt idx="2458">
                  <c:v>139.45633221131456</c:v>
                </c:pt>
                <c:pt idx="2459">
                  <c:v>139.18038132418371</c:v>
                </c:pt>
                <c:pt idx="2460">
                  <c:v>139.00214539652345</c:v>
                </c:pt>
                <c:pt idx="2461">
                  <c:v>138.99544328143907</c:v>
                </c:pt>
                <c:pt idx="2462">
                  <c:v>138.98874140831978</c:v>
                </c:pt>
                <c:pt idx="2463">
                  <c:v>141.4467710056002</c:v>
                </c:pt>
                <c:pt idx="2464">
                  <c:v>142.02584632017212</c:v>
                </c:pt>
                <c:pt idx="2465">
                  <c:v>140.47395791987375</c:v>
                </c:pt>
                <c:pt idx="2466">
                  <c:v>139.91688687124682</c:v>
                </c:pt>
                <c:pt idx="2467">
                  <c:v>137.02926896387962</c:v>
                </c:pt>
                <c:pt idx="2468">
                  <c:v>137.02265655776043</c:v>
                </c:pt>
                <c:pt idx="2469">
                  <c:v>137.01604443989621</c:v>
                </c:pt>
                <c:pt idx="2470">
                  <c:v>136.58679247683079</c:v>
                </c:pt>
                <c:pt idx="2471">
                  <c:v>137.61288974996614</c:v>
                </c:pt>
                <c:pt idx="2472">
                  <c:v>138.45975287949926</c:v>
                </c:pt>
                <c:pt idx="2473">
                  <c:v>133.14607153780028</c:v>
                </c:pt>
                <c:pt idx="2474">
                  <c:v>126.06297437641081</c:v>
                </c:pt>
                <c:pt idx="2475">
                  <c:v>126.05685444655423</c:v>
                </c:pt>
                <c:pt idx="2476">
                  <c:v>126.05073475202202</c:v>
                </c:pt>
                <c:pt idx="2477">
                  <c:v>123.28382897098668</c:v>
                </c:pt>
                <c:pt idx="2478">
                  <c:v>125.06477019005033</c:v>
                </c:pt>
                <c:pt idx="2479">
                  <c:v>127.47558740142489</c:v>
                </c:pt>
                <c:pt idx="2480">
                  <c:v>129.53083516031728</c:v>
                </c:pt>
                <c:pt idx="2481">
                  <c:v>130.67409203320915</c:v>
                </c:pt>
                <c:pt idx="2482">
                  <c:v>130.66776181747198</c:v>
                </c:pt>
                <c:pt idx="2483">
                  <c:v>130.66143188969497</c:v>
                </c:pt>
                <c:pt idx="2484">
                  <c:v>133.01700609958522</c:v>
                </c:pt>
                <c:pt idx="2485">
                  <c:v>133.28481876732212</c:v>
                </c:pt>
                <c:pt idx="2486">
                  <c:v>132.14218860297734</c:v>
                </c:pt>
                <c:pt idx="2487">
                  <c:v>131.20681372052934</c:v>
                </c:pt>
                <c:pt idx="2488">
                  <c:v>131.20045929313599</c:v>
                </c:pt>
                <c:pt idx="2489">
                  <c:v>131.19410510248022</c:v>
                </c:pt>
                <c:pt idx="2490">
                  <c:v>131.18775123269185</c:v>
                </c:pt>
                <c:pt idx="2491">
                  <c:v>130.60563217457403</c:v>
                </c:pt>
                <c:pt idx="2492">
                  <c:v>131.30793654062433</c:v>
                </c:pt>
                <c:pt idx="2493">
                  <c:v>133.20969746056892</c:v>
                </c:pt>
                <c:pt idx="2494">
                  <c:v>134.80122790506132</c:v>
                </c:pt>
                <c:pt idx="2495">
                  <c:v>135.34524481959141</c:v>
                </c:pt>
                <c:pt idx="2496">
                  <c:v>135.33870046007877</c:v>
                </c:pt>
                <c:pt idx="2497">
                  <c:v>135.33215642346093</c:v>
                </c:pt>
                <c:pt idx="2498">
                  <c:v>135.77689585025806</c:v>
                </c:pt>
                <c:pt idx="2499">
                  <c:v>136.38242159224563</c:v>
                </c:pt>
                <c:pt idx="2500">
                  <c:v>136.00642751041968</c:v>
                </c:pt>
                <c:pt idx="2501">
                  <c:v>137.35626680352766</c:v>
                </c:pt>
                <c:pt idx="2502">
                  <c:v>138.68109186254952</c:v>
                </c:pt>
                <c:pt idx="2503">
                  <c:v>138.67440476477395</c:v>
                </c:pt>
                <c:pt idx="2504">
                  <c:v>138.66771797238218</c:v>
                </c:pt>
                <c:pt idx="2505">
                  <c:v>138.92574900628128</c:v>
                </c:pt>
                <c:pt idx="2506">
                  <c:v>138.69444224514075</c:v>
                </c:pt>
                <c:pt idx="2507">
                  <c:v>138.1407072081864</c:v>
                </c:pt>
                <c:pt idx="2508">
                  <c:v>139.1187841830905</c:v>
                </c:pt>
                <c:pt idx="2509">
                  <c:v>138.9859063779939</c:v>
                </c:pt>
                <c:pt idx="2510">
                  <c:v>138.97919601468851</c:v>
                </c:pt>
                <c:pt idx="2511">
                  <c:v>138.97248598490867</c:v>
                </c:pt>
                <c:pt idx="2512">
                  <c:v>141.29749231866111</c:v>
                </c:pt>
                <c:pt idx="2513">
                  <c:v>142.57708884329094</c:v>
                </c:pt>
                <c:pt idx="2514">
                  <c:v>142.55450448759171</c:v>
                </c:pt>
                <c:pt idx="2515">
                  <c:v>142.79899043636229</c:v>
                </c:pt>
                <c:pt idx="2516">
                  <c:v>143.60857643042243</c:v>
                </c:pt>
                <c:pt idx="2517">
                  <c:v>143.60164260436653</c:v>
                </c:pt>
                <c:pt idx="2518">
                  <c:v>143.59470908120633</c:v>
                </c:pt>
                <c:pt idx="2519">
                  <c:v>143.96828229088072</c:v>
                </c:pt>
                <c:pt idx="2520">
                  <c:v>143.98998343353273</c:v>
                </c:pt>
                <c:pt idx="2521">
                  <c:v>142.8796426980586</c:v>
                </c:pt>
                <c:pt idx="2522">
                  <c:v>141.89375775498408</c:v>
                </c:pt>
                <c:pt idx="2523">
                  <c:v>140.92489304175254</c:v>
                </c:pt>
                <c:pt idx="2524">
                  <c:v>140.91807002798038</c:v>
                </c:pt>
                <c:pt idx="2525">
                  <c:v>140.911247279235</c:v>
                </c:pt>
                <c:pt idx="2526">
                  <c:v>140.90442488541612</c:v>
                </c:pt>
                <c:pt idx="2527">
                  <c:v>143.3010438769081</c:v>
                </c:pt>
                <c:pt idx="2528">
                  <c:v>143.00700131863289</c:v>
                </c:pt>
                <c:pt idx="2529">
                  <c:v>143.10030845434369</c:v>
                </c:pt>
                <c:pt idx="2530">
                  <c:v>142.81877312258351</c:v>
                </c:pt>
                <c:pt idx="2531">
                  <c:v>142.81184098010607</c:v>
                </c:pt>
                <c:pt idx="2532">
                  <c:v>142.80494908286266</c:v>
                </c:pt>
                <c:pt idx="2533">
                  <c:v>143.19504073145114</c:v>
                </c:pt>
                <c:pt idx="2534">
                  <c:v>144.39151493214769</c:v>
                </c:pt>
                <c:pt idx="2535">
                  <c:v>144.91072431515616</c:v>
                </c:pt>
                <c:pt idx="2536">
                  <c:v>144.90039956864578</c:v>
                </c:pt>
                <c:pt idx="2537">
                  <c:v>145.34115873025374</c:v>
                </c:pt>
                <c:pt idx="2538">
                  <c:v>145.33414922613596</c:v>
                </c:pt>
                <c:pt idx="2539">
                  <c:v>145.32714008112433</c:v>
                </c:pt>
                <c:pt idx="2540">
                  <c:v>145.65758758761783</c:v>
                </c:pt>
                <c:pt idx="2541">
                  <c:v>146.07101340702101</c:v>
                </c:pt>
                <c:pt idx="2542">
                  <c:v>146.62241194678273</c:v>
                </c:pt>
                <c:pt idx="2543">
                  <c:v>146.46246483462593</c:v>
                </c:pt>
                <c:pt idx="2544">
                  <c:v>145.31247193282522</c:v>
                </c:pt>
                <c:pt idx="2545">
                  <c:v>145.30546284799024</c:v>
                </c:pt>
                <c:pt idx="2546">
                  <c:v>145.2984541437423</c:v>
                </c:pt>
                <c:pt idx="2547">
                  <c:v>146.45153515657114</c:v>
                </c:pt>
                <c:pt idx="2548">
                  <c:v>145.36164274016193</c:v>
                </c:pt>
                <c:pt idx="2549">
                  <c:v>145.21443652975157</c:v>
                </c:pt>
                <c:pt idx="2550">
                  <c:v>144.11142606194792</c:v>
                </c:pt>
                <c:pt idx="2551">
                  <c:v>144.57425200023422</c:v>
                </c:pt>
                <c:pt idx="2552">
                  <c:v>144.56727281762625</c:v>
                </c:pt>
                <c:pt idx="2553">
                  <c:v>144.5602939189279</c:v>
                </c:pt>
                <c:pt idx="2554">
                  <c:v>145.28872599871642</c:v>
                </c:pt>
                <c:pt idx="2555">
                  <c:v>147.61466278579974</c:v>
                </c:pt>
                <c:pt idx="2556">
                  <c:v>147.71488006146379</c:v>
                </c:pt>
                <c:pt idx="2557">
                  <c:v>148.68287836083573</c:v>
                </c:pt>
                <c:pt idx="2558">
                  <c:v>149.75976980177711</c:v>
                </c:pt>
                <c:pt idx="2559">
                  <c:v>149.75259285426819</c:v>
                </c:pt>
                <c:pt idx="2560">
                  <c:v>149.74541644080605</c:v>
                </c:pt>
                <c:pt idx="2561">
                  <c:v>150.24049474589449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A-4495-B9B7-2C80BFBED47E}"/>
            </c:ext>
          </c:extLst>
        </c:ser>
        <c:ser>
          <c:idx val="2"/>
          <c:order val="2"/>
          <c:tx>
            <c:v>RV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Diarios'!$F$3:$F$2564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100.00000000000001</c:v>
                </c:pt>
                <c:pt idx="27">
                  <c:v>100.00000000000001</c:v>
                </c:pt>
                <c:pt idx="28">
                  <c:v>100.00000000000001</c:v>
                </c:pt>
                <c:pt idx="29">
                  <c:v>99.877974050962663</c:v>
                </c:pt>
                <c:pt idx="30">
                  <c:v>99.494812362291739</c:v>
                </c:pt>
                <c:pt idx="31">
                  <c:v>99.968868878540533</c:v>
                </c:pt>
                <c:pt idx="32">
                  <c:v>100.44929492328922</c:v>
                </c:pt>
                <c:pt idx="33">
                  <c:v>100.59301737822439</c:v>
                </c:pt>
                <c:pt idx="34">
                  <c:v>100.81509078566158</c:v>
                </c:pt>
                <c:pt idx="35">
                  <c:v>100.56736230414243</c:v>
                </c:pt>
                <c:pt idx="36">
                  <c:v>100.83577146022918</c:v>
                </c:pt>
                <c:pt idx="37">
                  <c:v>100.76103837626405</c:v>
                </c:pt>
                <c:pt idx="38">
                  <c:v>100.58349114764822</c:v>
                </c:pt>
                <c:pt idx="39">
                  <c:v>100.2110517101956</c:v>
                </c:pt>
                <c:pt idx="40">
                  <c:v>99.867474206337263</c:v>
                </c:pt>
                <c:pt idx="41">
                  <c:v>99.610033817218167</c:v>
                </c:pt>
                <c:pt idx="42">
                  <c:v>99.106176159054044</c:v>
                </c:pt>
                <c:pt idx="43">
                  <c:v>98.706777589012461</c:v>
                </c:pt>
                <c:pt idx="44">
                  <c:v>98.794629993995713</c:v>
                </c:pt>
                <c:pt idx="45">
                  <c:v>98.576250566316332</c:v>
                </c:pt>
                <c:pt idx="46">
                  <c:v>98.757598932779388</c:v>
                </c:pt>
                <c:pt idx="47">
                  <c:v>97.65456129887211</c:v>
                </c:pt>
                <c:pt idx="48">
                  <c:v>97.627085196459674</c:v>
                </c:pt>
                <c:pt idx="49">
                  <c:v>96.743179716804519</c:v>
                </c:pt>
                <c:pt idx="50">
                  <c:v>96.977613265920937</c:v>
                </c:pt>
                <c:pt idx="51">
                  <c:v>96.970818687763369</c:v>
                </c:pt>
                <c:pt idx="52">
                  <c:v>96.968442024923363</c:v>
                </c:pt>
                <c:pt idx="53">
                  <c:v>96.755419876389013</c:v>
                </c:pt>
                <c:pt idx="54">
                  <c:v>97.170944570753207</c:v>
                </c:pt>
                <c:pt idx="55">
                  <c:v>97.145089440608828</c:v>
                </c:pt>
                <c:pt idx="56">
                  <c:v>97.569824524419104</c:v>
                </c:pt>
                <c:pt idx="57">
                  <c:v>97.963956750702465</c:v>
                </c:pt>
                <c:pt idx="58">
                  <c:v>98.50499118981746</c:v>
                </c:pt>
                <c:pt idx="59">
                  <c:v>98.592898697669497</c:v>
                </c:pt>
                <c:pt idx="60">
                  <c:v>98.11073219285349</c:v>
                </c:pt>
                <c:pt idx="61">
                  <c:v>98.48991374227009</c:v>
                </c:pt>
                <c:pt idx="62">
                  <c:v>98.518997572290971</c:v>
                </c:pt>
                <c:pt idx="63">
                  <c:v>98.265021227596492</c:v>
                </c:pt>
                <c:pt idx="64">
                  <c:v>98.575905254519739</c:v>
                </c:pt>
                <c:pt idx="65">
                  <c:v>98.639180257325847</c:v>
                </c:pt>
                <c:pt idx="66">
                  <c:v>98.416352280618796</c:v>
                </c:pt>
                <c:pt idx="67">
                  <c:v>98.57160969595958</c:v>
                </c:pt>
                <c:pt idx="68">
                  <c:v>98.45387015407394</c:v>
                </c:pt>
                <c:pt idx="69">
                  <c:v>98.704642401801408</c:v>
                </c:pt>
                <c:pt idx="70">
                  <c:v>99.350288765186392</c:v>
                </c:pt>
                <c:pt idx="71">
                  <c:v>99.325257833598727</c:v>
                </c:pt>
                <c:pt idx="72">
                  <c:v>99.053210305177657</c:v>
                </c:pt>
                <c:pt idx="73">
                  <c:v>98.682010704566764</c:v>
                </c:pt>
                <c:pt idx="74">
                  <c:v>99.012344811157277</c:v>
                </c:pt>
                <c:pt idx="75">
                  <c:v>98.764077967229625</c:v>
                </c:pt>
                <c:pt idx="76">
                  <c:v>98.849861028233306</c:v>
                </c:pt>
                <c:pt idx="77">
                  <c:v>99.033215944523235</c:v>
                </c:pt>
                <c:pt idx="78">
                  <c:v>99.014694874446164</c:v>
                </c:pt>
                <c:pt idx="79">
                  <c:v>99.084822554592563</c:v>
                </c:pt>
                <c:pt idx="80">
                  <c:v>98.882858799862731</c:v>
                </c:pt>
                <c:pt idx="81">
                  <c:v>98.843494898474177</c:v>
                </c:pt>
                <c:pt idx="82">
                  <c:v>98.288253412058836</c:v>
                </c:pt>
                <c:pt idx="83">
                  <c:v>97.757053955369969</c:v>
                </c:pt>
                <c:pt idx="84">
                  <c:v>98.074605637400566</c:v>
                </c:pt>
                <c:pt idx="85">
                  <c:v>97.496007901827696</c:v>
                </c:pt>
                <c:pt idx="86">
                  <c:v>97.918259482520398</c:v>
                </c:pt>
                <c:pt idx="87">
                  <c:v>98.022870701353682</c:v>
                </c:pt>
                <c:pt idx="88">
                  <c:v>98.26167102163042</c:v>
                </c:pt>
                <c:pt idx="89">
                  <c:v>98.424400269317061</c:v>
                </c:pt>
                <c:pt idx="90">
                  <c:v>98.575061770827276</c:v>
                </c:pt>
                <c:pt idx="91">
                  <c:v>98.320708322963554</c:v>
                </c:pt>
                <c:pt idx="92">
                  <c:v>98.553358729902641</c:v>
                </c:pt>
                <c:pt idx="93">
                  <c:v>99.092399082526114</c:v>
                </c:pt>
                <c:pt idx="94">
                  <c:v>98.967964197037887</c:v>
                </c:pt>
                <c:pt idx="95">
                  <c:v>99.202900533930645</c:v>
                </c:pt>
                <c:pt idx="96">
                  <c:v>98.54529171041456</c:v>
                </c:pt>
                <c:pt idx="97">
                  <c:v>99.115521129117639</c:v>
                </c:pt>
                <c:pt idx="98">
                  <c:v>99.118274930121785</c:v>
                </c:pt>
                <c:pt idx="99">
                  <c:v>98.600513887783876</c:v>
                </c:pt>
                <c:pt idx="100">
                  <c:v>98.510969182022976</c:v>
                </c:pt>
                <c:pt idx="101">
                  <c:v>98.617479841603213</c:v>
                </c:pt>
                <c:pt idx="102">
                  <c:v>98.53969403313441</c:v>
                </c:pt>
                <c:pt idx="103">
                  <c:v>98.490895548132059</c:v>
                </c:pt>
                <c:pt idx="104">
                  <c:v>98.494971275889213</c:v>
                </c:pt>
                <c:pt idx="105">
                  <c:v>98.821660394627969</c:v>
                </c:pt>
                <c:pt idx="106">
                  <c:v>99.100854639265336</c:v>
                </c:pt>
                <c:pt idx="107">
                  <c:v>99.225407349323874</c:v>
                </c:pt>
                <c:pt idx="108">
                  <c:v>99.209793667416378</c:v>
                </c:pt>
                <c:pt idx="109">
                  <c:v>99.727043711185232</c:v>
                </c:pt>
                <c:pt idx="110">
                  <c:v>99.83535332067926</c:v>
                </c:pt>
                <c:pt idx="111">
                  <c:v>100.574599289991</c:v>
                </c:pt>
                <c:pt idx="112">
                  <c:v>100.49416539130237</c:v>
                </c:pt>
                <c:pt idx="113">
                  <c:v>99.969695708204014</c:v>
                </c:pt>
                <c:pt idx="114">
                  <c:v>100.06112685109669</c:v>
                </c:pt>
                <c:pt idx="115">
                  <c:v>99.778991361124227</c:v>
                </c:pt>
                <c:pt idx="116">
                  <c:v>99.627309868670551</c:v>
                </c:pt>
                <c:pt idx="117">
                  <c:v>99.405755110666774</c:v>
                </c:pt>
                <c:pt idx="118">
                  <c:v>99.401653383448007</c:v>
                </c:pt>
                <c:pt idx="119">
                  <c:v>99.573584648002267</c:v>
                </c:pt>
                <c:pt idx="120">
                  <c:v>99.503390771163453</c:v>
                </c:pt>
                <c:pt idx="121">
                  <c:v>99.494355600113749</c:v>
                </c:pt>
                <c:pt idx="122">
                  <c:v>98.372876536538982</c:v>
                </c:pt>
                <c:pt idx="123">
                  <c:v>97.910660747822121</c:v>
                </c:pt>
                <c:pt idx="124">
                  <c:v>97.751253587776205</c:v>
                </c:pt>
                <c:pt idx="125">
                  <c:v>97.496592282024878</c:v>
                </c:pt>
                <c:pt idx="126">
                  <c:v>95.380336094368744</c:v>
                </c:pt>
                <c:pt idx="127">
                  <c:v>94.274717252997377</c:v>
                </c:pt>
                <c:pt idx="128">
                  <c:v>95.271665289992839</c:v>
                </c:pt>
                <c:pt idx="129">
                  <c:v>95.135848270227072</c:v>
                </c:pt>
                <c:pt idx="130">
                  <c:v>96.555232241118617</c:v>
                </c:pt>
                <c:pt idx="131">
                  <c:v>96.364196934182843</c:v>
                </c:pt>
                <c:pt idx="132">
                  <c:v>95.361637490137397</c:v>
                </c:pt>
                <c:pt idx="133">
                  <c:v>95.129599703437876</c:v>
                </c:pt>
                <c:pt idx="134">
                  <c:v>94.786182831151592</c:v>
                </c:pt>
                <c:pt idx="135">
                  <c:v>94.2919727814716</c:v>
                </c:pt>
                <c:pt idx="136">
                  <c:v>92.236174890182482</c:v>
                </c:pt>
                <c:pt idx="137">
                  <c:v>93.448422785223315</c:v>
                </c:pt>
                <c:pt idx="138">
                  <c:v>92.641255112880742</c:v>
                </c:pt>
                <c:pt idx="139">
                  <c:v>92.200050829390577</c:v>
                </c:pt>
                <c:pt idx="140">
                  <c:v>93.348501515033306</c:v>
                </c:pt>
                <c:pt idx="141">
                  <c:v>94.190715301044321</c:v>
                </c:pt>
                <c:pt idx="142">
                  <c:v>95.490357192180753</c:v>
                </c:pt>
                <c:pt idx="143">
                  <c:v>95.620390097106764</c:v>
                </c:pt>
                <c:pt idx="144">
                  <c:v>95.799011222038729</c:v>
                </c:pt>
                <c:pt idx="145">
                  <c:v>96.104908884515595</c:v>
                </c:pt>
                <c:pt idx="146">
                  <c:v>97.396513084314662</c:v>
                </c:pt>
                <c:pt idx="147">
                  <c:v>97.051034161127717</c:v>
                </c:pt>
                <c:pt idx="148">
                  <c:v>96.35033498399288</c:v>
                </c:pt>
                <c:pt idx="149">
                  <c:v>94.857896633873892</c:v>
                </c:pt>
                <c:pt idx="150">
                  <c:v>94.515644964344034</c:v>
                </c:pt>
                <c:pt idx="151">
                  <c:v>94.27060426482366</c:v>
                </c:pt>
                <c:pt idx="152">
                  <c:v>95.128976519096327</c:v>
                </c:pt>
                <c:pt idx="153">
                  <c:v>95.416234671319629</c:v>
                </c:pt>
                <c:pt idx="154">
                  <c:v>94.158207625660793</c:v>
                </c:pt>
                <c:pt idx="155">
                  <c:v>92.625125707182832</c:v>
                </c:pt>
                <c:pt idx="156">
                  <c:v>93.004252239060975</c:v>
                </c:pt>
                <c:pt idx="157">
                  <c:v>92.965931699619688</c:v>
                </c:pt>
                <c:pt idx="158">
                  <c:v>92.514720587489734</c:v>
                </c:pt>
                <c:pt idx="159">
                  <c:v>93.085825899048189</c:v>
                </c:pt>
                <c:pt idx="160">
                  <c:v>92.898762168473567</c:v>
                </c:pt>
                <c:pt idx="161">
                  <c:v>94.643991158604521</c:v>
                </c:pt>
                <c:pt idx="162">
                  <c:v>94.879498241636796</c:v>
                </c:pt>
                <c:pt idx="163">
                  <c:v>95.393086224767856</c:v>
                </c:pt>
                <c:pt idx="164">
                  <c:v>96.687266960684681</c:v>
                </c:pt>
                <c:pt idx="165">
                  <c:v>94.412467613062148</c:v>
                </c:pt>
                <c:pt idx="166">
                  <c:v>94.348891655716713</c:v>
                </c:pt>
                <c:pt idx="167">
                  <c:v>94.086501587801877</c:v>
                </c:pt>
                <c:pt idx="168">
                  <c:v>92.785449401401422</c:v>
                </c:pt>
                <c:pt idx="169">
                  <c:v>92.548265339601699</c:v>
                </c:pt>
                <c:pt idx="170">
                  <c:v>92.682931994539985</c:v>
                </c:pt>
                <c:pt idx="171">
                  <c:v>93.195878369027042</c:v>
                </c:pt>
                <c:pt idx="172">
                  <c:v>92.954431175223917</c:v>
                </c:pt>
                <c:pt idx="173">
                  <c:v>91.552798358817256</c:v>
                </c:pt>
                <c:pt idx="174">
                  <c:v>89.735049941888064</c:v>
                </c:pt>
                <c:pt idx="175">
                  <c:v>89.536364905194432</c:v>
                </c:pt>
                <c:pt idx="176">
                  <c:v>88.490649547378453</c:v>
                </c:pt>
                <c:pt idx="177">
                  <c:v>87.048772261720899</c:v>
                </c:pt>
                <c:pt idx="178">
                  <c:v>85.108230522068666</c:v>
                </c:pt>
                <c:pt idx="179">
                  <c:v>85.106556726868405</c:v>
                </c:pt>
                <c:pt idx="180">
                  <c:v>85.104882964586096</c:v>
                </c:pt>
                <c:pt idx="181">
                  <c:v>83.454540051340487</c:v>
                </c:pt>
                <c:pt idx="182">
                  <c:v>83.452898778719486</c:v>
                </c:pt>
                <c:pt idx="183">
                  <c:v>86.385531064014259</c:v>
                </c:pt>
                <c:pt idx="184">
                  <c:v>87.022581243095701</c:v>
                </c:pt>
                <c:pt idx="185">
                  <c:v>87.979808196893416</c:v>
                </c:pt>
                <c:pt idx="186">
                  <c:v>87.978077927332208</c:v>
                </c:pt>
                <c:pt idx="187">
                  <c:v>87.976347691799646</c:v>
                </c:pt>
                <c:pt idx="188">
                  <c:v>88.92070915783421</c:v>
                </c:pt>
                <c:pt idx="189">
                  <c:v>88.918960383887423</c:v>
                </c:pt>
                <c:pt idx="190">
                  <c:v>89.008758179671162</c:v>
                </c:pt>
                <c:pt idx="191">
                  <c:v>87.525329161401089</c:v>
                </c:pt>
                <c:pt idx="192">
                  <c:v>90.420981556883703</c:v>
                </c:pt>
                <c:pt idx="193">
                  <c:v>90.419203277579754</c:v>
                </c:pt>
                <c:pt idx="194">
                  <c:v>90.41742503324862</c:v>
                </c:pt>
                <c:pt idx="195">
                  <c:v>91.329641459695921</c:v>
                </c:pt>
                <c:pt idx="196">
                  <c:v>92.070842162482094</c:v>
                </c:pt>
                <c:pt idx="197">
                  <c:v>92.82429823829338</c:v>
                </c:pt>
                <c:pt idx="198">
                  <c:v>93.40595732405265</c:v>
                </c:pt>
                <c:pt idx="199">
                  <c:v>93.388201261928174</c:v>
                </c:pt>
                <c:pt idx="200">
                  <c:v>93.386364627303351</c:v>
                </c:pt>
                <c:pt idx="201">
                  <c:v>93.384528028799025</c:v>
                </c:pt>
                <c:pt idx="202">
                  <c:v>92.797933032585377</c:v>
                </c:pt>
                <c:pt idx="203">
                  <c:v>93.53431361992935</c:v>
                </c:pt>
                <c:pt idx="204">
                  <c:v>93.572589448567896</c:v>
                </c:pt>
                <c:pt idx="205">
                  <c:v>94.2072009691788</c:v>
                </c:pt>
                <c:pt idx="206">
                  <c:v>95.325765342323308</c:v>
                </c:pt>
                <c:pt idx="207">
                  <c:v>95.323890602271561</c:v>
                </c:pt>
                <c:pt idx="208">
                  <c:v>95.32201589908972</c:v>
                </c:pt>
                <c:pt idx="209">
                  <c:v>95.328467730513765</c:v>
                </c:pt>
                <c:pt idx="210">
                  <c:v>94.003331517872098</c:v>
                </c:pt>
                <c:pt idx="211">
                  <c:v>94.316934287334576</c:v>
                </c:pt>
                <c:pt idx="212">
                  <c:v>94.622037425626218</c:v>
                </c:pt>
                <c:pt idx="213">
                  <c:v>95.515371309052426</c:v>
                </c:pt>
                <c:pt idx="214">
                  <c:v>95.513492840083359</c:v>
                </c:pt>
                <c:pt idx="215">
                  <c:v>95.511614408057497</c:v>
                </c:pt>
                <c:pt idx="216">
                  <c:v>94.90161005473287</c:v>
                </c:pt>
                <c:pt idx="217">
                  <c:v>94.903991744306722</c:v>
                </c:pt>
                <c:pt idx="218">
                  <c:v>95.734753854519923</c:v>
                </c:pt>
                <c:pt idx="219">
                  <c:v>97.016473052247719</c:v>
                </c:pt>
                <c:pt idx="220">
                  <c:v>97.124953717300613</c:v>
                </c:pt>
                <c:pt idx="221">
                  <c:v>97.123043593210838</c:v>
                </c:pt>
                <c:pt idx="222">
                  <c:v>97.121133506686832</c:v>
                </c:pt>
                <c:pt idx="223">
                  <c:v>97.874642920962046</c:v>
                </c:pt>
                <c:pt idx="224">
                  <c:v>98.289285985879658</c:v>
                </c:pt>
                <c:pt idx="225">
                  <c:v>97.865224262773808</c:v>
                </c:pt>
                <c:pt idx="226">
                  <c:v>96.791440177487473</c:v>
                </c:pt>
                <c:pt idx="227">
                  <c:v>96.910063610981027</c:v>
                </c:pt>
                <c:pt idx="228">
                  <c:v>96.908157713063346</c:v>
                </c:pt>
                <c:pt idx="229">
                  <c:v>96.906251852628316</c:v>
                </c:pt>
                <c:pt idx="230">
                  <c:v>97.115461554353004</c:v>
                </c:pt>
                <c:pt idx="231">
                  <c:v>98.192548014739515</c:v>
                </c:pt>
                <c:pt idx="232">
                  <c:v>98.310320532212458</c:v>
                </c:pt>
                <c:pt idx="233">
                  <c:v>98.263921247983177</c:v>
                </c:pt>
                <c:pt idx="234">
                  <c:v>99.158865122643149</c:v>
                </c:pt>
                <c:pt idx="235">
                  <c:v>99.156914998295747</c:v>
                </c:pt>
                <c:pt idx="236">
                  <c:v>99.154964912300784</c:v>
                </c:pt>
                <c:pt idx="237">
                  <c:v>99.181631628407004</c:v>
                </c:pt>
                <c:pt idx="238">
                  <c:v>99.148445750515776</c:v>
                </c:pt>
                <c:pt idx="239">
                  <c:v>99.358484802937923</c:v>
                </c:pt>
                <c:pt idx="240">
                  <c:v>98.902911209230496</c:v>
                </c:pt>
                <c:pt idx="241">
                  <c:v>99.79915281016946</c:v>
                </c:pt>
                <c:pt idx="242">
                  <c:v>99.797190093497534</c:v>
                </c:pt>
                <c:pt idx="243">
                  <c:v>99.795227415425686</c:v>
                </c:pt>
                <c:pt idx="244">
                  <c:v>100.13773721259925</c:v>
                </c:pt>
                <c:pt idx="245">
                  <c:v>99.939010770086597</c:v>
                </c:pt>
                <c:pt idx="246">
                  <c:v>100.07427236876896</c:v>
                </c:pt>
                <c:pt idx="247">
                  <c:v>99.547276743420383</c:v>
                </c:pt>
                <c:pt idx="248">
                  <c:v>100.06514534092344</c:v>
                </c:pt>
                <c:pt idx="249">
                  <c:v>100.06317739306506</c:v>
                </c:pt>
                <c:pt idx="250">
                  <c:v>100.06120948390968</c:v>
                </c:pt>
                <c:pt idx="251">
                  <c:v>99.487755325674186</c:v>
                </c:pt>
                <c:pt idx="252">
                  <c:v>99.335376095353922</c:v>
                </c:pt>
                <c:pt idx="253">
                  <c:v>98.398716016167171</c:v>
                </c:pt>
                <c:pt idx="254">
                  <c:v>97.692791934832314</c:v>
                </c:pt>
                <c:pt idx="255">
                  <c:v>97.647480661798355</c:v>
                </c:pt>
                <c:pt idx="256">
                  <c:v>97.645479604526315</c:v>
                </c:pt>
                <c:pt idx="257">
                  <c:v>97.64347858826126</c:v>
                </c:pt>
                <c:pt idx="258">
                  <c:v>98.83045627270613</c:v>
                </c:pt>
                <c:pt idx="259">
                  <c:v>99.040420878003744</c:v>
                </c:pt>
                <c:pt idx="260">
                  <c:v>99.562498622371166</c:v>
                </c:pt>
                <c:pt idx="261">
                  <c:v>99.401990769132155</c:v>
                </c:pt>
                <c:pt idx="262">
                  <c:v>99.804647701171007</c:v>
                </c:pt>
                <c:pt idx="263">
                  <c:v>99.743821971872151</c:v>
                </c:pt>
                <c:pt idx="264">
                  <c:v>99.683001061772543</c:v>
                </c:pt>
                <c:pt idx="265">
                  <c:v>100.05551729016901</c:v>
                </c:pt>
                <c:pt idx="266">
                  <c:v>100.06399887185282</c:v>
                </c:pt>
                <c:pt idx="267">
                  <c:v>100.00356540511278</c:v>
                </c:pt>
                <c:pt idx="268">
                  <c:v>100.65201616094647</c:v>
                </c:pt>
                <c:pt idx="269">
                  <c:v>98.935277960004441</c:v>
                </c:pt>
                <c:pt idx="270">
                  <c:v>98.933250512331639</c:v>
                </c:pt>
                <c:pt idx="271">
                  <c:v>98.93122310620663</c:v>
                </c:pt>
                <c:pt idx="272">
                  <c:v>98.819180706651778</c:v>
                </c:pt>
                <c:pt idx="273">
                  <c:v>99.385798222082272</c:v>
                </c:pt>
                <c:pt idx="274">
                  <c:v>98.809620815829916</c:v>
                </c:pt>
                <c:pt idx="275">
                  <c:v>99.200482226327054</c:v>
                </c:pt>
                <c:pt idx="276">
                  <c:v>99.806815001668411</c:v>
                </c:pt>
                <c:pt idx="277">
                  <c:v>99.804769693877532</c:v>
                </c:pt>
                <c:pt idx="278">
                  <c:v>99.802724428000445</c:v>
                </c:pt>
                <c:pt idx="279">
                  <c:v>100.58195764102852</c:v>
                </c:pt>
                <c:pt idx="280">
                  <c:v>100.59970225713811</c:v>
                </c:pt>
                <c:pt idx="281">
                  <c:v>100.86397269987171</c:v>
                </c:pt>
                <c:pt idx="282">
                  <c:v>100.86929596901901</c:v>
                </c:pt>
                <c:pt idx="283">
                  <c:v>101.2845956146634</c:v>
                </c:pt>
                <c:pt idx="284">
                  <c:v>101.28252002320701</c:v>
                </c:pt>
                <c:pt idx="285">
                  <c:v>101.28044447428502</c:v>
                </c:pt>
                <c:pt idx="286">
                  <c:v>101.34979413835218</c:v>
                </c:pt>
                <c:pt idx="287">
                  <c:v>100.79460227878597</c:v>
                </c:pt>
                <c:pt idx="288">
                  <c:v>101.30026292823847</c:v>
                </c:pt>
                <c:pt idx="289">
                  <c:v>100.97475452369586</c:v>
                </c:pt>
                <c:pt idx="290">
                  <c:v>101.64905350477338</c:v>
                </c:pt>
                <c:pt idx="291">
                  <c:v>101.64697044460293</c:v>
                </c:pt>
                <c:pt idx="292">
                  <c:v>101.64488742711993</c:v>
                </c:pt>
                <c:pt idx="293">
                  <c:v>101.5635209867491</c:v>
                </c:pt>
                <c:pt idx="294">
                  <c:v>101.58955633124508</c:v>
                </c:pt>
                <c:pt idx="295">
                  <c:v>101.18131738510343</c:v>
                </c:pt>
                <c:pt idx="296">
                  <c:v>100.90991666180325</c:v>
                </c:pt>
                <c:pt idx="297">
                  <c:v>100.90784874851774</c:v>
                </c:pt>
                <c:pt idx="298">
                  <c:v>100.90578087760927</c:v>
                </c:pt>
                <c:pt idx="299">
                  <c:v>100.90371304907701</c:v>
                </c:pt>
                <c:pt idx="300">
                  <c:v>100.9664865881572</c:v>
                </c:pt>
                <c:pt idx="301">
                  <c:v>101.70271194017127</c:v>
                </c:pt>
                <c:pt idx="302">
                  <c:v>100.95720643696275</c:v>
                </c:pt>
                <c:pt idx="303">
                  <c:v>100.55996921481317</c:v>
                </c:pt>
                <c:pt idx="304">
                  <c:v>100.95094711087002</c:v>
                </c:pt>
                <c:pt idx="305">
                  <c:v>100.94887835676118</c:v>
                </c:pt>
                <c:pt idx="306">
                  <c:v>100.94680964504664</c:v>
                </c:pt>
                <c:pt idx="307">
                  <c:v>101.14957846154293</c:v>
                </c:pt>
                <c:pt idx="308">
                  <c:v>101.23054322599664</c:v>
                </c:pt>
                <c:pt idx="309">
                  <c:v>100.46607958794768</c:v>
                </c:pt>
                <c:pt idx="310">
                  <c:v>100.38767061100216</c:v>
                </c:pt>
                <c:pt idx="311">
                  <c:v>101.5360428826917</c:v>
                </c:pt>
                <c:pt idx="312">
                  <c:v>101.53396213841026</c:v>
                </c:pt>
                <c:pt idx="313">
                  <c:v>101.53188143676881</c:v>
                </c:pt>
                <c:pt idx="314">
                  <c:v>101.04612067664395</c:v>
                </c:pt>
                <c:pt idx="315">
                  <c:v>99.246717402262163</c:v>
                </c:pt>
                <c:pt idx="316">
                  <c:v>99.147302022613601</c:v>
                </c:pt>
                <c:pt idx="317">
                  <c:v>98.680802261833577</c:v>
                </c:pt>
                <c:pt idx="318">
                  <c:v>99.001104972707921</c:v>
                </c:pt>
                <c:pt idx="319">
                  <c:v>98.999076176064079</c:v>
                </c:pt>
                <c:pt idx="320">
                  <c:v>98.997047420995699</c:v>
                </c:pt>
                <c:pt idx="321">
                  <c:v>96.527096025001498</c:v>
                </c:pt>
                <c:pt idx="322">
                  <c:v>97.408938440747306</c:v>
                </c:pt>
                <c:pt idx="323">
                  <c:v>97.904327952961921</c:v>
                </c:pt>
                <c:pt idx="324">
                  <c:v>98.676879070069063</c:v>
                </c:pt>
                <c:pt idx="325">
                  <c:v>97.87755969699073</c:v>
                </c:pt>
                <c:pt idx="326">
                  <c:v>97.875634771650027</c:v>
                </c:pt>
                <c:pt idx="327">
                  <c:v>97.873709884166175</c:v>
                </c:pt>
                <c:pt idx="328">
                  <c:v>97.264534162679098</c:v>
                </c:pt>
                <c:pt idx="329">
                  <c:v>98.362099100365228</c:v>
                </c:pt>
                <c:pt idx="330">
                  <c:v>98.159224012165083</c:v>
                </c:pt>
                <c:pt idx="331">
                  <c:v>96.859286082020105</c:v>
                </c:pt>
                <c:pt idx="332">
                  <c:v>97.326080869063958</c:v>
                </c:pt>
                <c:pt idx="333">
                  <c:v>97.324166789473537</c:v>
                </c:pt>
                <c:pt idx="334">
                  <c:v>97.322252747526676</c:v>
                </c:pt>
                <c:pt idx="335">
                  <c:v>97.310077775533387</c:v>
                </c:pt>
                <c:pt idx="336">
                  <c:v>96.764891491277737</c:v>
                </c:pt>
                <c:pt idx="337">
                  <c:v>96.126970312440946</c:v>
                </c:pt>
                <c:pt idx="338">
                  <c:v>96.380687603832342</c:v>
                </c:pt>
                <c:pt idx="339">
                  <c:v>95.634065139019398</c:v>
                </c:pt>
                <c:pt idx="340">
                  <c:v>95.632184335578373</c:v>
                </c:pt>
                <c:pt idx="341">
                  <c:v>95.63030356928644</c:v>
                </c:pt>
                <c:pt idx="342">
                  <c:v>95.558967319414265</c:v>
                </c:pt>
                <c:pt idx="343">
                  <c:v>97.15171340864768</c:v>
                </c:pt>
                <c:pt idx="344">
                  <c:v>97.676883203372924</c:v>
                </c:pt>
                <c:pt idx="345">
                  <c:v>98.051435918486021</c:v>
                </c:pt>
                <c:pt idx="346">
                  <c:v>99.028906453045181</c:v>
                </c:pt>
                <c:pt idx="347">
                  <c:v>99.026958884551618</c:v>
                </c:pt>
                <c:pt idx="348">
                  <c:v>99.025011354360217</c:v>
                </c:pt>
                <c:pt idx="349">
                  <c:v>99.435126283329751</c:v>
                </c:pt>
                <c:pt idx="350">
                  <c:v>99.561311857689162</c:v>
                </c:pt>
                <c:pt idx="351">
                  <c:v>99.548964868780885</c:v>
                </c:pt>
                <c:pt idx="352">
                  <c:v>99.938345797668532</c:v>
                </c:pt>
                <c:pt idx="353">
                  <c:v>99.424462367099835</c:v>
                </c:pt>
                <c:pt idx="354">
                  <c:v>99.42250701933996</c:v>
                </c:pt>
                <c:pt idx="355">
                  <c:v>99.420551710035241</c:v>
                </c:pt>
                <c:pt idx="356">
                  <c:v>99.334649945805566</c:v>
                </c:pt>
                <c:pt idx="357">
                  <c:v>100.48117890151801</c:v>
                </c:pt>
                <c:pt idx="358">
                  <c:v>100.78722987113733</c:v>
                </c:pt>
                <c:pt idx="359">
                  <c:v>101.9071101168463</c:v>
                </c:pt>
                <c:pt idx="360">
                  <c:v>101.76980811616801</c:v>
                </c:pt>
                <c:pt idx="361">
                  <c:v>101.76780664327507</c:v>
                </c:pt>
                <c:pt idx="362">
                  <c:v>101.76580520974441</c:v>
                </c:pt>
                <c:pt idx="363">
                  <c:v>101.5927110080854</c:v>
                </c:pt>
                <c:pt idx="364">
                  <c:v>101.01670769228045</c:v>
                </c:pt>
                <c:pt idx="365">
                  <c:v>100.8995047231283</c:v>
                </c:pt>
                <c:pt idx="366">
                  <c:v>101.28363047468426</c:v>
                </c:pt>
                <c:pt idx="367">
                  <c:v>101.96177853897578</c:v>
                </c:pt>
                <c:pt idx="368">
                  <c:v>101.95977329066451</c:v>
                </c:pt>
                <c:pt idx="369">
                  <c:v>101.95776808178979</c:v>
                </c:pt>
                <c:pt idx="370">
                  <c:v>102.30468512886894</c:v>
                </c:pt>
                <c:pt idx="371">
                  <c:v>102.5656896027814</c:v>
                </c:pt>
                <c:pt idx="372">
                  <c:v>103.1765826</c:v>
                </c:pt>
                <c:pt idx="373">
                  <c:v>103.17379688871461</c:v>
                </c:pt>
                <c:pt idx="374">
                  <c:v>102.85378167166722</c:v>
                </c:pt>
                <c:pt idx="375">
                  <c:v>102.85175888062767</c:v>
                </c:pt>
                <c:pt idx="376">
                  <c:v>102.84973612936967</c:v>
                </c:pt>
                <c:pt idx="377">
                  <c:v>102.46344675236726</c:v>
                </c:pt>
                <c:pt idx="378">
                  <c:v>102.66289256387526</c:v>
                </c:pt>
                <c:pt idx="379">
                  <c:v>103.10056698333487</c:v>
                </c:pt>
                <c:pt idx="380">
                  <c:v>103.24452294505062</c:v>
                </c:pt>
                <c:pt idx="381">
                  <c:v>103.48803440878389</c:v>
                </c:pt>
                <c:pt idx="382">
                  <c:v>103.48599914410718</c:v>
                </c:pt>
                <c:pt idx="383">
                  <c:v>103.48396391945735</c:v>
                </c:pt>
                <c:pt idx="384">
                  <c:v>103.3978096724008</c:v>
                </c:pt>
                <c:pt idx="385">
                  <c:v>103.0497850379332</c:v>
                </c:pt>
                <c:pt idx="386">
                  <c:v>102.87668558612674</c:v>
                </c:pt>
                <c:pt idx="387">
                  <c:v>103.28800002630315</c:v>
                </c:pt>
                <c:pt idx="388">
                  <c:v>102.89774307782716</c:v>
                </c:pt>
                <c:pt idx="389">
                  <c:v>102.89571942221329</c:v>
                </c:pt>
                <c:pt idx="390">
                  <c:v>102.89369580639799</c:v>
                </c:pt>
                <c:pt idx="391">
                  <c:v>103.04460070753971</c:v>
                </c:pt>
                <c:pt idx="392">
                  <c:v>103.27257328614836</c:v>
                </c:pt>
                <c:pt idx="393">
                  <c:v>103.68824752286017</c:v>
                </c:pt>
                <c:pt idx="394">
                  <c:v>103.0721855409049</c:v>
                </c:pt>
                <c:pt idx="395">
                  <c:v>103.8663261144745</c:v>
                </c:pt>
                <c:pt idx="396">
                  <c:v>103.86428341006092</c:v>
                </c:pt>
                <c:pt idx="397">
                  <c:v>103.86224074582051</c:v>
                </c:pt>
                <c:pt idx="398">
                  <c:v>103.73691364267684</c:v>
                </c:pt>
                <c:pt idx="399">
                  <c:v>103.39901872162601</c:v>
                </c:pt>
                <c:pt idx="400">
                  <c:v>102.60944428511795</c:v>
                </c:pt>
                <c:pt idx="401">
                  <c:v>102.15617870273684</c:v>
                </c:pt>
                <c:pt idx="402">
                  <c:v>101.0930906116497</c:v>
                </c:pt>
                <c:pt idx="403">
                  <c:v>101.09110244753433</c:v>
                </c:pt>
                <c:pt idx="404">
                  <c:v>101.08911432251953</c:v>
                </c:pt>
                <c:pt idx="405">
                  <c:v>98.931729157097436</c:v>
                </c:pt>
                <c:pt idx="406">
                  <c:v>99.716849076843317</c:v>
                </c:pt>
                <c:pt idx="407">
                  <c:v>100.04940706954022</c:v>
                </c:pt>
                <c:pt idx="408">
                  <c:v>101.43843348688056</c:v>
                </c:pt>
                <c:pt idx="409">
                  <c:v>101.1064896141699</c:v>
                </c:pt>
                <c:pt idx="410">
                  <c:v>101.10383837733114</c:v>
                </c:pt>
                <c:pt idx="411">
                  <c:v>101.10118721001369</c:v>
                </c:pt>
                <c:pt idx="412">
                  <c:v>98.80003293312069</c:v>
                </c:pt>
                <c:pt idx="413">
                  <c:v>99.375158895721427</c:v>
                </c:pt>
                <c:pt idx="414">
                  <c:v>97.304889153108093</c:v>
                </c:pt>
                <c:pt idx="415">
                  <c:v>97.493214336566567</c:v>
                </c:pt>
                <c:pt idx="416">
                  <c:v>98.529145928812341</c:v>
                </c:pt>
                <c:pt idx="417">
                  <c:v>98.526562275652438</c:v>
                </c:pt>
                <c:pt idx="418">
                  <c:v>98.523978690241663</c:v>
                </c:pt>
                <c:pt idx="419">
                  <c:v>98.852052372901198</c:v>
                </c:pt>
                <c:pt idx="420">
                  <c:v>98.594193957403746</c:v>
                </c:pt>
                <c:pt idx="421">
                  <c:v>99.221361522728316</c:v>
                </c:pt>
                <c:pt idx="422">
                  <c:v>98.891969723767673</c:v>
                </c:pt>
                <c:pt idx="423">
                  <c:v>97.558182113854684</c:v>
                </c:pt>
                <c:pt idx="424">
                  <c:v>97.555623921523704</c:v>
                </c:pt>
                <c:pt idx="425">
                  <c:v>97.553065796274197</c:v>
                </c:pt>
                <c:pt idx="426">
                  <c:v>97.953559073673659</c:v>
                </c:pt>
                <c:pt idx="427">
                  <c:v>97.718522222056635</c:v>
                </c:pt>
                <c:pt idx="428">
                  <c:v>97.846862459203777</c:v>
                </c:pt>
                <c:pt idx="429">
                  <c:v>98.427574042802661</c:v>
                </c:pt>
                <c:pt idx="430">
                  <c:v>98.382363772765231</c:v>
                </c:pt>
                <c:pt idx="431">
                  <c:v>98.379783968559636</c:v>
                </c:pt>
                <c:pt idx="432">
                  <c:v>98.377204232002228</c:v>
                </c:pt>
                <c:pt idx="433">
                  <c:v>98.37469110528896</c:v>
                </c:pt>
                <c:pt idx="434">
                  <c:v>97.879457921785601</c:v>
                </c:pt>
                <c:pt idx="435">
                  <c:v>98.806531794290493</c:v>
                </c:pt>
                <c:pt idx="436">
                  <c:v>99.346396182681687</c:v>
                </c:pt>
                <c:pt idx="437">
                  <c:v>99.378901999999997</c:v>
                </c:pt>
                <c:pt idx="438">
                  <c:v>99.376296109940085</c:v>
                </c:pt>
                <c:pt idx="439">
                  <c:v>99.373690242619872</c:v>
                </c:pt>
                <c:pt idx="440">
                  <c:v>98.719271511252799</c:v>
                </c:pt>
                <c:pt idx="441">
                  <c:v>98.303852551881633</c:v>
                </c:pt>
                <c:pt idx="442">
                  <c:v>98.959370063377492</c:v>
                </c:pt>
                <c:pt idx="443">
                  <c:v>99.346395388807579</c:v>
                </c:pt>
                <c:pt idx="444">
                  <c:v>99.098866107042198</c:v>
                </c:pt>
                <c:pt idx="445">
                  <c:v>99.096267514553176</c:v>
                </c:pt>
                <c:pt idx="446">
                  <c:v>99.093668990205003</c:v>
                </c:pt>
                <c:pt idx="447">
                  <c:v>99.131033645089005</c:v>
                </c:pt>
                <c:pt idx="448">
                  <c:v>99.527207630998078</c:v>
                </c:pt>
                <c:pt idx="449">
                  <c:v>99.41975098373068</c:v>
                </c:pt>
                <c:pt idx="450">
                  <c:v>99.562297384021718</c:v>
                </c:pt>
                <c:pt idx="451">
                  <c:v>99.337272453255594</c:v>
                </c:pt>
                <c:pt idx="452">
                  <c:v>99.334667609222379</c:v>
                </c:pt>
                <c:pt idx="453">
                  <c:v>99.332062833493964</c:v>
                </c:pt>
                <c:pt idx="454">
                  <c:v>99.160336237321289</c:v>
                </c:pt>
                <c:pt idx="455">
                  <c:v>98.5748767068674</c:v>
                </c:pt>
                <c:pt idx="456">
                  <c:v>98.544466499088799</c:v>
                </c:pt>
                <c:pt idx="457">
                  <c:v>98.471305029642849</c:v>
                </c:pt>
                <c:pt idx="458">
                  <c:v>97.982155305438951</c:v>
                </c:pt>
                <c:pt idx="459">
                  <c:v>97.979585995588721</c:v>
                </c:pt>
                <c:pt idx="460">
                  <c:v>97.977016753111499</c:v>
                </c:pt>
                <c:pt idx="461">
                  <c:v>98.124466238926132</c:v>
                </c:pt>
                <c:pt idx="462">
                  <c:v>97.21715136056892</c:v>
                </c:pt>
                <c:pt idx="463">
                  <c:v>96.028719911650327</c:v>
                </c:pt>
                <c:pt idx="464">
                  <c:v>96.76316935406102</c:v>
                </c:pt>
                <c:pt idx="465">
                  <c:v>97.71503379386732</c:v>
                </c:pt>
                <c:pt idx="466">
                  <c:v>97.712471490136707</c:v>
                </c:pt>
                <c:pt idx="467">
                  <c:v>97.709909250395469</c:v>
                </c:pt>
                <c:pt idx="468">
                  <c:v>97.457315331040661</c:v>
                </c:pt>
                <c:pt idx="469">
                  <c:v>96.3351865803876</c:v>
                </c:pt>
                <c:pt idx="470">
                  <c:v>96.930397658041969</c:v>
                </c:pt>
                <c:pt idx="471">
                  <c:v>97.336686623209388</c:v>
                </c:pt>
                <c:pt idx="472">
                  <c:v>98.049747070304264</c:v>
                </c:pt>
                <c:pt idx="473">
                  <c:v>98.047175988047755</c:v>
                </c:pt>
                <c:pt idx="474">
                  <c:v>98.044604973210724</c:v>
                </c:pt>
                <c:pt idx="475">
                  <c:v>97.9379496077879</c:v>
                </c:pt>
                <c:pt idx="476">
                  <c:v>98.369619152244852</c:v>
                </c:pt>
                <c:pt idx="477">
                  <c:v>98.230047503148967</c:v>
                </c:pt>
                <c:pt idx="478">
                  <c:v>98.389485418056438</c:v>
                </c:pt>
                <c:pt idx="479">
                  <c:v>97.980763816997865</c:v>
                </c:pt>
                <c:pt idx="480">
                  <c:v>97.978194543635553</c:v>
                </c:pt>
                <c:pt idx="481">
                  <c:v>97.975625337645297</c:v>
                </c:pt>
                <c:pt idx="482">
                  <c:v>98.285963298311458</c:v>
                </c:pt>
                <c:pt idx="483">
                  <c:v>97.70589846</c:v>
                </c:pt>
                <c:pt idx="484">
                  <c:v>97.860403026630934</c:v>
                </c:pt>
                <c:pt idx="485">
                  <c:v>98.288974688848526</c:v>
                </c:pt>
                <c:pt idx="486">
                  <c:v>98.444899924623329</c:v>
                </c:pt>
                <c:pt idx="487">
                  <c:v>98.442318480580852</c:v>
                </c:pt>
                <c:pt idx="488">
                  <c:v>98.439737104229579</c:v>
                </c:pt>
                <c:pt idx="489">
                  <c:v>98.626951160934439</c:v>
                </c:pt>
                <c:pt idx="490">
                  <c:v>98.750709857548941</c:v>
                </c:pt>
                <c:pt idx="491">
                  <c:v>99.117535472491724</c:v>
                </c:pt>
                <c:pt idx="492">
                  <c:v>98.993923489697139</c:v>
                </c:pt>
                <c:pt idx="493">
                  <c:v>99.598500996668989</c:v>
                </c:pt>
                <c:pt idx="494">
                  <c:v>99.595889302642846</c:v>
                </c:pt>
                <c:pt idx="495">
                  <c:v>99.593277677101128</c:v>
                </c:pt>
                <c:pt idx="496">
                  <c:v>99.487768343601019</c:v>
                </c:pt>
                <c:pt idx="497">
                  <c:v>99.137691847933937</c:v>
                </c:pt>
                <c:pt idx="498">
                  <c:v>99.195983200000001</c:v>
                </c:pt>
                <c:pt idx="499">
                  <c:v>99.285799182715778</c:v>
                </c:pt>
                <c:pt idx="500">
                  <c:v>99.380619570118213</c:v>
                </c:pt>
                <c:pt idx="501">
                  <c:v>99.378013589427255</c:v>
                </c:pt>
                <c:pt idx="502">
                  <c:v>99.37540767707091</c:v>
                </c:pt>
                <c:pt idx="503">
                  <c:v>99.351414020985288</c:v>
                </c:pt>
                <c:pt idx="504">
                  <c:v>99.5344406246506</c:v>
                </c:pt>
                <c:pt idx="505">
                  <c:v>99.750772806218052</c:v>
                </c:pt>
                <c:pt idx="506">
                  <c:v>99.829182613222329</c:v>
                </c:pt>
                <c:pt idx="507">
                  <c:v>100.49431159670632</c:v>
                </c:pt>
                <c:pt idx="508">
                  <c:v>100.49167641253557</c:v>
                </c:pt>
                <c:pt idx="509">
                  <c:v>100.48904129746519</c:v>
                </c:pt>
                <c:pt idx="510">
                  <c:v>100.60317897544833</c:v>
                </c:pt>
                <c:pt idx="511">
                  <c:v>100.99505112396592</c:v>
                </c:pt>
                <c:pt idx="512">
                  <c:v>100.80570785229848</c:v>
                </c:pt>
                <c:pt idx="513">
                  <c:v>100.47507135339778</c:v>
                </c:pt>
                <c:pt idx="514">
                  <c:v>100.70461094177257</c:v>
                </c:pt>
                <c:pt idx="515">
                  <c:v>100.70197024308565</c:v>
                </c:pt>
                <c:pt idx="516">
                  <c:v>100.69932961364373</c:v>
                </c:pt>
                <c:pt idx="517">
                  <c:v>101.56228289448597</c:v>
                </c:pt>
                <c:pt idx="518">
                  <c:v>101.96019542898193</c:v>
                </c:pt>
                <c:pt idx="519">
                  <c:v>102.34088217014776</c:v>
                </c:pt>
                <c:pt idx="520">
                  <c:v>102.32771326690006</c:v>
                </c:pt>
                <c:pt idx="521">
                  <c:v>102.05025430927134</c:v>
                </c:pt>
                <c:pt idx="522">
                  <c:v>102.04757832482501</c:v>
                </c:pt>
                <c:pt idx="523">
                  <c:v>102.04490241054894</c:v>
                </c:pt>
                <c:pt idx="524">
                  <c:v>101.20221151597553</c:v>
                </c:pt>
                <c:pt idx="525">
                  <c:v>100.99229736073541</c:v>
                </c:pt>
                <c:pt idx="526">
                  <c:v>101.51772565477546</c:v>
                </c:pt>
                <c:pt idx="527">
                  <c:v>101.51051382705295</c:v>
                </c:pt>
                <c:pt idx="528">
                  <c:v>102.07929338479575</c:v>
                </c:pt>
                <c:pt idx="529">
                  <c:v>102.07661663888034</c:v>
                </c:pt>
                <c:pt idx="530">
                  <c:v>102.07393996315513</c:v>
                </c:pt>
                <c:pt idx="531">
                  <c:v>101.65380463580483</c:v>
                </c:pt>
                <c:pt idx="532">
                  <c:v>101.61830374012582</c:v>
                </c:pt>
                <c:pt idx="533">
                  <c:v>101.75701302631475</c:v>
                </c:pt>
                <c:pt idx="534">
                  <c:v>102.3523271663646</c:v>
                </c:pt>
                <c:pt idx="535">
                  <c:v>102.67640132766509</c:v>
                </c:pt>
                <c:pt idx="536">
                  <c:v>102.67370892425249</c:v>
                </c:pt>
                <c:pt idx="537">
                  <c:v>102.6710165914407</c:v>
                </c:pt>
                <c:pt idx="538">
                  <c:v>103.20627486071638</c:v>
                </c:pt>
                <c:pt idx="539">
                  <c:v>103.26626410999999</c:v>
                </c:pt>
                <c:pt idx="540">
                  <c:v>103.19994232362994</c:v>
                </c:pt>
                <c:pt idx="541">
                  <c:v>103.48867671146337</c:v>
                </c:pt>
                <c:pt idx="542">
                  <c:v>103.92582262669315</c:v>
                </c:pt>
                <c:pt idx="543">
                  <c:v>103.9230974606776</c:v>
                </c:pt>
                <c:pt idx="544">
                  <c:v>103.92037236612195</c:v>
                </c:pt>
                <c:pt idx="545">
                  <c:v>104.04029078928298</c:v>
                </c:pt>
                <c:pt idx="546">
                  <c:v>104.05736974600927</c:v>
                </c:pt>
                <c:pt idx="547">
                  <c:v>104.05464113542671</c:v>
                </c:pt>
                <c:pt idx="548">
                  <c:v>104.28038513440499</c:v>
                </c:pt>
                <c:pt idx="549">
                  <c:v>104.28801453676112</c:v>
                </c:pt>
                <c:pt idx="550">
                  <c:v>104.28527987326883</c:v>
                </c:pt>
                <c:pt idx="551">
                  <c:v>104.2825452814855</c:v>
                </c:pt>
                <c:pt idx="552">
                  <c:v>103.64759166635554</c:v>
                </c:pt>
                <c:pt idx="553">
                  <c:v>103.95280542225913</c:v>
                </c:pt>
                <c:pt idx="554">
                  <c:v>103.95007954743694</c:v>
                </c:pt>
                <c:pt idx="555">
                  <c:v>104.97413166504805</c:v>
                </c:pt>
                <c:pt idx="556">
                  <c:v>104.19410258505242</c:v>
                </c:pt>
                <c:pt idx="557">
                  <c:v>104.19137040819727</c:v>
                </c:pt>
                <c:pt idx="558">
                  <c:v>104.18863827324277</c:v>
                </c:pt>
                <c:pt idx="559">
                  <c:v>104.41298805855718</c:v>
                </c:pt>
                <c:pt idx="560">
                  <c:v>104.28286562916912</c:v>
                </c:pt>
                <c:pt idx="561">
                  <c:v>104.81937725107726</c:v>
                </c:pt>
                <c:pt idx="562">
                  <c:v>105.48318916092835</c:v>
                </c:pt>
                <c:pt idx="563">
                  <c:v>105.31929333131256</c:v>
                </c:pt>
                <c:pt idx="564">
                  <c:v>105.31653163592836</c:v>
                </c:pt>
                <c:pt idx="565">
                  <c:v>105.31376998223732</c:v>
                </c:pt>
                <c:pt idx="566">
                  <c:v>106.00565118949667</c:v>
                </c:pt>
                <c:pt idx="567">
                  <c:v>105.96204806300928</c:v>
                </c:pt>
                <c:pt idx="568">
                  <c:v>106.15382305412295</c:v>
                </c:pt>
                <c:pt idx="569">
                  <c:v>106.890130791847</c:v>
                </c:pt>
                <c:pt idx="570">
                  <c:v>107.16608227044397</c:v>
                </c:pt>
                <c:pt idx="571">
                  <c:v>107.16327211910668</c:v>
                </c:pt>
                <c:pt idx="572">
                  <c:v>107.16046207044248</c:v>
                </c:pt>
                <c:pt idx="573">
                  <c:v>107.14114088465489</c:v>
                </c:pt>
                <c:pt idx="574">
                  <c:v>106.50758976321575</c:v>
                </c:pt>
                <c:pt idx="575">
                  <c:v>106.71499718678444</c:v>
                </c:pt>
                <c:pt idx="576">
                  <c:v>106.47556259631261</c:v>
                </c:pt>
                <c:pt idx="577">
                  <c:v>105.763158428525</c:v>
                </c:pt>
                <c:pt idx="578">
                  <c:v>105.76038508175027</c:v>
                </c:pt>
                <c:pt idx="579">
                  <c:v>105.75761178337008</c:v>
                </c:pt>
                <c:pt idx="580">
                  <c:v>104.01051532325017</c:v>
                </c:pt>
                <c:pt idx="581">
                  <c:v>104.96965202681228</c:v>
                </c:pt>
                <c:pt idx="582">
                  <c:v>105.06037209131489</c:v>
                </c:pt>
                <c:pt idx="583">
                  <c:v>104.93954495775668</c:v>
                </c:pt>
                <c:pt idx="584">
                  <c:v>103.23147665959277</c:v>
                </c:pt>
                <c:pt idx="585">
                  <c:v>103.22873812044594</c:v>
                </c:pt>
                <c:pt idx="586">
                  <c:v>103.22603123353522</c:v>
                </c:pt>
                <c:pt idx="587">
                  <c:v>103.93606939414511</c:v>
                </c:pt>
                <c:pt idx="588">
                  <c:v>105.78536400662108</c:v>
                </c:pt>
                <c:pt idx="589">
                  <c:v>106.7693106354499</c:v>
                </c:pt>
                <c:pt idx="590">
                  <c:v>107.12544995902938</c:v>
                </c:pt>
                <c:pt idx="591">
                  <c:v>106.38912864877797</c:v>
                </c:pt>
                <c:pt idx="592">
                  <c:v>106.38633889927462</c:v>
                </c:pt>
                <c:pt idx="593">
                  <c:v>106.38354920355914</c:v>
                </c:pt>
                <c:pt idx="594">
                  <c:v>107.06010808016755</c:v>
                </c:pt>
                <c:pt idx="595">
                  <c:v>107.54512545978598</c:v>
                </c:pt>
                <c:pt idx="596">
                  <c:v>108.20350121988433</c:v>
                </c:pt>
                <c:pt idx="597">
                  <c:v>107.92917415733497</c:v>
                </c:pt>
                <c:pt idx="598">
                  <c:v>108.10655883117713</c:v>
                </c:pt>
                <c:pt idx="599">
                  <c:v>108.10372403688875</c:v>
                </c:pt>
                <c:pt idx="600">
                  <c:v>108.1008892958229</c:v>
                </c:pt>
                <c:pt idx="601">
                  <c:v>108.07966302030349</c:v>
                </c:pt>
                <c:pt idx="602">
                  <c:v>107.7717714776775</c:v>
                </c:pt>
                <c:pt idx="603">
                  <c:v>108.51836430991403</c:v>
                </c:pt>
                <c:pt idx="604">
                  <c:v>108.03716721574121</c:v>
                </c:pt>
                <c:pt idx="605">
                  <c:v>107.02833507673513</c:v>
                </c:pt>
                <c:pt idx="606">
                  <c:v>107.02551490475923</c:v>
                </c:pt>
                <c:pt idx="607">
                  <c:v>107.02270843128206</c:v>
                </c:pt>
                <c:pt idx="608">
                  <c:v>103.36166672389174</c:v>
                </c:pt>
                <c:pt idx="609">
                  <c:v>100.70778729658299</c:v>
                </c:pt>
                <c:pt idx="610">
                  <c:v>100.53837436318729</c:v>
                </c:pt>
                <c:pt idx="611">
                  <c:v>96.976039055785023</c:v>
                </c:pt>
                <c:pt idx="612">
                  <c:v>96.110347680333803</c:v>
                </c:pt>
                <c:pt idx="613">
                  <c:v>96.107104429493916</c:v>
                </c:pt>
                <c:pt idx="614">
                  <c:v>96.104584262424638</c:v>
                </c:pt>
                <c:pt idx="615">
                  <c:v>99.165006627726086</c:v>
                </c:pt>
                <c:pt idx="616">
                  <c:v>97.345572605011327</c:v>
                </c:pt>
                <c:pt idx="617">
                  <c:v>100.77100232470271</c:v>
                </c:pt>
                <c:pt idx="618">
                  <c:v>97.928743316582072</c:v>
                </c:pt>
                <c:pt idx="619">
                  <c:v>96.083929662701635</c:v>
                </c:pt>
                <c:pt idx="620">
                  <c:v>96.081410131234207</c:v>
                </c:pt>
                <c:pt idx="621">
                  <c:v>96.078890652393952</c:v>
                </c:pt>
                <c:pt idx="622">
                  <c:v>88.700340097438669</c:v>
                </c:pt>
                <c:pt idx="623">
                  <c:v>92.366687480072216</c:v>
                </c:pt>
                <c:pt idx="624">
                  <c:v>88.112091963589364</c:v>
                </c:pt>
                <c:pt idx="625">
                  <c:v>79.91993603006604</c:v>
                </c:pt>
                <c:pt idx="626">
                  <c:v>85.150814040280991</c:v>
                </c:pt>
                <c:pt idx="627">
                  <c:v>85.148581189508363</c:v>
                </c:pt>
                <c:pt idx="628">
                  <c:v>85.146348392203208</c:v>
                </c:pt>
                <c:pt idx="629">
                  <c:v>75.867868318356528</c:v>
                </c:pt>
                <c:pt idx="630">
                  <c:v>79.789721089877048</c:v>
                </c:pt>
                <c:pt idx="631">
                  <c:v>75.210228580647609</c:v>
                </c:pt>
                <c:pt idx="632">
                  <c:v>75.886012203271392</c:v>
                </c:pt>
                <c:pt idx="633">
                  <c:v>73.818627783139533</c:v>
                </c:pt>
                <c:pt idx="634">
                  <c:v>73.816692067888425</c:v>
                </c:pt>
                <c:pt idx="635">
                  <c:v>73.814756403388671</c:v>
                </c:pt>
                <c:pt idx="636">
                  <c:v>71.887788315242517</c:v>
                </c:pt>
                <c:pt idx="637">
                  <c:v>78.224039765955141</c:v>
                </c:pt>
                <c:pt idx="638">
                  <c:v>80.01851183585984</c:v>
                </c:pt>
                <c:pt idx="639">
                  <c:v>84.150529164582395</c:v>
                </c:pt>
                <c:pt idx="640">
                  <c:v>81.500323259706676</c:v>
                </c:pt>
                <c:pt idx="641">
                  <c:v>81.498173576426126</c:v>
                </c:pt>
                <c:pt idx="642">
                  <c:v>81.496036541376199</c:v>
                </c:pt>
                <c:pt idx="643">
                  <c:v>83.424602414318429</c:v>
                </c:pt>
                <c:pt idx="644">
                  <c:v>82.639537282349579</c:v>
                </c:pt>
                <c:pt idx="645">
                  <c:v>79.012085255709451</c:v>
                </c:pt>
                <c:pt idx="646">
                  <c:v>80.494247706964345</c:v>
                </c:pt>
                <c:pt idx="647">
                  <c:v>79.21763569136364</c:v>
                </c:pt>
                <c:pt idx="648">
                  <c:v>79.215558446679879</c:v>
                </c:pt>
                <c:pt idx="649">
                  <c:v>79.213481249445593</c:v>
                </c:pt>
                <c:pt idx="650">
                  <c:v>83.949852268092116</c:v>
                </c:pt>
                <c:pt idx="651">
                  <c:v>84.144929416500105</c:v>
                </c:pt>
                <c:pt idx="652">
                  <c:v>86.438060673710154</c:v>
                </c:pt>
                <c:pt idx="653">
                  <c:v>87.831987822174781</c:v>
                </c:pt>
                <c:pt idx="654">
                  <c:v>87.829685474168599</c:v>
                </c:pt>
                <c:pt idx="655">
                  <c:v>87.827382367479572</c:v>
                </c:pt>
                <c:pt idx="656">
                  <c:v>87.825079368483742</c:v>
                </c:pt>
                <c:pt idx="657">
                  <c:v>87.18082234038873</c:v>
                </c:pt>
                <c:pt idx="658">
                  <c:v>89.502035977066299</c:v>
                </c:pt>
                <c:pt idx="659">
                  <c:v>87.570640725256112</c:v>
                </c:pt>
                <c:pt idx="660">
                  <c:v>88.0608186658893</c:v>
                </c:pt>
                <c:pt idx="661">
                  <c:v>90.552074000085923</c:v>
                </c:pt>
                <c:pt idx="662">
                  <c:v>90.549699552654616</c:v>
                </c:pt>
                <c:pt idx="663">
                  <c:v>90.547325150536182</c:v>
                </c:pt>
                <c:pt idx="664">
                  <c:v>89.623298996585731</c:v>
                </c:pt>
                <c:pt idx="665">
                  <c:v>87.035910121987229</c:v>
                </c:pt>
                <c:pt idx="666">
                  <c:v>88.838023607743494</c:v>
                </c:pt>
                <c:pt idx="667">
                  <c:v>88.891059602448465</c:v>
                </c:pt>
                <c:pt idx="668">
                  <c:v>89.844656731062898</c:v>
                </c:pt>
                <c:pt idx="669">
                  <c:v>89.842300823709877</c:v>
                </c:pt>
                <c:pt idx="670">
                  <c:v>89.83994496144399</c:v>
                </c:pt>
                <c:pt idx="671">
                  <c:v>91.319651571485778</c:v>
                </c:pt>
                <c:pt idx="672">
                  <c:v>90.93800579058761</c:v>
                </c:pt>
                <c:pt idx="673">
                  <c:v>93.222950229553163</c:v>
                </c:pt>
                <c:pt idx="674">
                  <c:v>92.090479069622376</c:v>
                </c:pt>
                <c:pt idx="675">
                  <c:v>89.918955889644195</c:v>
                </c:pt>
                <c:pt idx="676">
                  <c:v>89.916569623930641</c:v>
                </c:pt>
                <c:pt idx="677">
                  <c:v>89.914211812878449</c:v>
                </c:pt>
                <c:pt idx="678">
                  <c:v>90.206232827557955</c:v>
                </c:pt>
                <c:pt idx="679">
                  <c:v>90.957123343016022</c:v>
                </c:pt>
                <c:pt idx="680">
                  <c:v>90.842745700047317</c:v>
                </c:pt>
                <c:pt idx="681">
                  <c:v>92.1793148285266</c:v>
                </c:pt>
                <c:pt idx="682">
                  <c:v>93.480211998733694</c:v>
                </c:pt>
                <c:pt idx="683">
                  <c:v>93.477760759655709</c:v>
                </c:pt>
                <c:pt idx="684">
                  <c:v>93.475309564994774</c:v>
                </c:pt>
                <c:pt idx="685">
                  <c:v>93.954019268804132</c:v>
                </c:pt>
                <c:pt idx="686">
                  <c:v>92.330434821707456</c:v>
                </c:pt>
                <c:pt idx="687">
                  <c:v>90.903694199127003</c:v>
                </c:pt>
                <c:pt idx="688">
                  <c:v>91.270440558171387</c:v>
                </c:pt>
                <c:pt idx="689">
                  <c:v>91.920989957101526</c:v>
                </c:pt>
                <c:pt idx="690">
                  <c:v>91.918579566741002</c:v>
                </c:pt>
                <c:pt idx="691">
                  <c:v>91.916169282851698</c:v>
                </c:pt>
                <c:pt idx="692">
                  <c:v>94.445581114610221</c:v>
                </c:pt>
                <c:pt idx="693">
                  <c:v>93.761901221037093</c:v>
                </c:pt>
                <c:pt idx="694">
                  <c:v>95.322592097920406</c:v>
                </c:pt>
                <c:pt idx="695">
                  <c:v>94.691806407330716</c:v>
                </c:pt>
                <c:pt idx="696">
                  <c:v>94.945550201206686</c:v>
                </c:pt>
                <c:pt idx="697">
                  <c:v>94.943060525828358</c:v>
                </c:pt>
                <c:pt idx="698">
                  <c:v>94.94057089459973</c:v>
                </c:pt>
                <c:pt idx="699">
                  <c:v>94.938081369285712</c:v>
                </c:pt>
                <c:pt idx="700">
                  <c:v>95.999076562536217</c:v>
                </c:pt>
                <c:pt idx="701">
                  <c:v>96.742846266323269</c:v>
                </c:pt>
                <c:pt idx="702">
                  <c:v>96.80449152168849</c:v>
                </c:pt>
                <c:pt idx="703">
                  <c:v>97.577845051739459</c:v>
                </c:pt>
                <c:pt idx="704">
                  <c:v>97.574718610102465</c:v>
                </c:pt>
                <c:pt idx="705">
                  <c:v>97.572067308505353</c:v>
                </c:pt>
                <c:pt idx="706">
                  <c:v>98.484380648632964</c:v>
                </c:pt>
                <c:pt idx="707">
                  <c:v>99.380865471546969</c:v>
                </c:pt>
                <c:pt idx="708">
                  <c:v>100.64336421068161</c:v>
                </c:pt>
                <c:pt idx="709">
                  <c:v>100.11648086653591</c:v>
                </c:pt>
                <c:pt idx="710">
                  <c:v>102.20569194714646</c:v>
                </c:pt>
                <c:pt idx="711">
                  <c:v>102.20301185584158</c:v>
                </c:pt>
                <c:pt idx="712">
                  <c:v>102.20033186913423</c:v>
                </c:pt>
                <c:pt idx="713">
                  <c:v>103.3867188398758</c:v>
                </c:pt>
                <c:pt idx="714">
                  <c:v>102.40588301119966</c:v>
                </c:pt>
                <c:pt idx="715">
                  <c:v>102.10345587787423</c:v>
                </c:pt>
                <c:pt idx="716">
                  <c:v>96.53583228679949</c:v>
                </c:pt>
                <c:pt idx="717">
                  <c:v>97.829570161552923</c:v>
                </c:pt>
                <c:pt idx="718">
                  <c:v>97.827004857764365</c:v>
                </c:pt>
                <c:pt idx="719">
                  <c:v>97.824439635776372</c:v>
                </c:pt>
                <c:pt idx="720">
                  <c:v>98.515659379531158</c:v>
                </c:pt>
                <c:pt idx="721">
                  <c:v>100.20211559960511</c:v>
                </c:pt>
                <c:pt idx="722">
                  <c:v>100.29692022385612</c:v>
                </c:pt>
                <c:pt idx="723">
                  <c:v>100.43472759894806</c:v>
                </c:pt>
                <c:pt idx="724">
                  <c:v>100.12602056363153</c:v>
                </c:pt>
                <c:pt idx="725">
                  <c:v>100.12339504014621</c:v>
                </c:pt>
                <c:pt idx="726">
                  <c:v>100.12076956336992</c:v>
                </c:pt>
                <c:pt idx="727">
                  <c:v>101.01931746306639</c:v>
                </c:pt>
                <c:pt idx="728">
                  <c:v>101.63334848109507</c:v>
                </c:pt>
                <c:pt idx="729">
                  <c:v>99.189621579595098</c:v>
                </c:pt>
                <c:pt idx="730">
                  <c:v>100.24141116708897</c:v>
                </c:pt>
                <c:pt idx="731">
                  <c:v>98.370493908766662</c:v>
                </c:pt>
                <c:pt idx="732">
                  <c:v>98.367914391369297</c:v>
                </c:pt>
                <c:pt idx="733">
                  <c:v>98.365334983425754</c:v>
                </c:pt>
                <c:pt idx="734">
                  <c:v>99.277189729089372</c:v>
                </c:pt>
                <c:pt idx="735">
                  <c:v>100.37747704500586</c:v>
                </c:pt>
                <c:pt idx="736">
                  <c:v>101.2545786822802</c:v>
                </c:pt>
                <c:pt idx="737">
                  <c:v>101.99196839294646</c:v>
                </c:pt>
                <c:pt idx="738">
                  <c:v>101.98929440646292</c:v>
                </c:pt>
                <c:pt idx="739">
                  <c:v>101.98662002912603</c:v>
                </c:pt>
                <c:pt idx="740">
                  <c:v>101.9839456982087</c:v>
                </c:pt>
                <c:pt idx="741">
                  <c:v>103.64611030974095</c:v>
                </c:pt>
                <c:pt idx="742">
                  <c:v>102.85603069959687</c:v>
                </c:pt>
                <c:pt idx="743">
                  <c:v>104.0213392144951</c:v>
                </c:pt>
                <c:pt idx="744">
                  <c:v>103.66080136270712</c:v>
                </c:pt>
                <c:pt idx="745">
                  <c:v>104.02245181859723</c:v>
                </c:pt>
                <c:pt idx="746">
                  <c:v>104.01972409651376</c:v>
                </c:pt>
                <c:pt idx="747">
                  <c:v>104.0169964901097</c:v>
                </c:pt>
                <c:pt idx="748">
                  <c:v>102.69490522554817</c:v>
                </c:pt>
                <c:pt idx="749">
                  <c:v>103.60157352822182</c:v>
                </c:pt>
                <c:pt idx="750">
                  <c:v>104.92963569700517</c:v>
                </c:pt>
                <c:pt idx="751">
                  <c:v>104.08946953869808</c:v>
                </c:pt>
                <c:pt idx="752">
                  <c:v>104.84039857579634</c:v>
                </c:pt>
                <c:pt idx="753">
                  <c:v>104.83764945644899</c:v>
                </c:pt>
                <c:pt idx="754">
                  <c:v>104.8349003563455</c:v>
                </c:pt>
                <c:pt idx="755">
                  <c:v>106.25919100520929</c:v>
                </c:pt>
                <c:pt idx="756">
                  <c:v>106.37282560818755</c:v>
                </c:pt>
                <c:pt idx="757">
                  <c:v>106.6816367700454</c:v>
                </c:pt>
                <c:pt idx="758">
                  <c:v>105.67052627286975</c:v>
                </c:pt>
                <c:pt idx="759">
                  <c:v>104.66229608264844</c:v>
                </c:pt>
                <c:pt idx="760">
                  <c:v>104.65955158116806</c:v>
                </c:pt>
                <c:pt idx="761">
                  <c:v>104.65680719819815</c:v>
                </c:pt>
                <c:pt idx="762">
                  <c:v>105.81114015899296</c:v>
                </c:pt>
                <c:pt idx="763">
                  <c:v>105.00893439016285</c:v>
                </c:pt>
                <c:pt idx="764">
                  <c:v>106.41592035689617</c:v>
                </c:pt>
                <c:pt idx="765">
                  <c:v>106.03233903577367</c:v>
                </c:pt>
                <c:pt idx="766">
                  <c:v>106.05037540121386</c:v>
                </c:pt>
                <c:pt idx="767">
                  <c:v>106.04756320285452</c:v>
                </c:pt>
                <c:pt idx="768">
                  <c:v>106.04478239430654</c:v>
                </c:pt>
                <c:pt idx="769">
                  <c:v>107.50904073362362</c:v>
                </c:pt>
                <c:pt idx="770">
                  <c:v>108.01407234697363</c:v>
                </c:pt>
                <c:pt idx="771">
                  <c:v>109.13659318216425</c:v>
                </c:pt>
                <c:pt idx="772">
                  <c:v>109.29809236117482</c:v>
                </c:pt>
                <c:pt idx="773">
                  <c:v>108.70358261409075</c:v>
                </c:pt>
                <c:pt idx="774">
                  <c:v>108.70073216288469</c:v>
                </c:pt>
                <c:pt idx="775">
                  <c:v>108.69788175923124</c:v>
                </c:pt>
                <c:pt idx="776">
                  <c:v>108.49719015567102</c:v>
                </c:pt>
                <c:pt idx="777">
                  <c:v>107.64415693417362</c:v>
                </c:pt>
                <c:pt idx="778">
                  <c:v>108.92015031641014</c:v>
                </c:pt>
                <c:pt idx="779">
                  <c:v>109.25540691189454</c:v>
                </c:pt>
                <c:pt idx="780">
                  <c:v>108.84172750755087</c:v>
                </c:pt>
                <c:pt idx="781">
                  <c:v>108.83887342882586</c:v>
                </c:pt>
                <c:pt idx="782">
                  <c:v>108.83601939749505</c:v>
                </c:pt>
                <c:pt idx="783">
                  <c:v>109.85620000265651</c:v>
                </c:pt>
                <c:pt idx="784">
                  <c:v>110.11697057250085</c:v>
                </c:pt>
                <c:pt idx="785">
                  <c:v>109.78224576120921</c:v>
                </c:pt>
                <c:pt idx="786">
                  <c:v>109.94516341864174</c:v>
                </c:pt>
                <c:pt idx="787">
                  <c:v>110.02433812071845</c:v>
                </c:pt>
                <c:pt idx="788">
                  <c:v>110.02145305917939</c:v>
                </c:pt>
                <c:pt idx="789">
                  <c:v>110.01856804452511</c:v>
                </c:pt>
                <c:pt idx="790">
                  <c:v>110.76735321069094</c:v>
                </c:pt>
                <c:pt idx="791">
                  <c:v>111.53795379846368</c:v>
                </c:pt>
                <c:pt idx="792">
                  <c:v>112.43112888570201</c:v>
                </c:pt>
                <c:pt idx="793">
                  <c:v>112.44251665049916</c:v>
                </c:pt>
                <c:pt idx="794">
                  <c:v>113.47366373505868</c:v>
                </c:pt>
                <c:pt idx="795">
                  <c:v>113.47068817245538</c:v>
                </c:pt>
                <c:pt idx="796">
                  <c:v>113.46771271983769</c:v>
                </c:pt>
                <c:pt idx="797">
                  <c:v>112.9932259029377</c:v>
                </c:pt>
                <c:pt idx="798">
                  <c:v>114.3891899117443</c:v>
                </c:pt>
                <c:pt idx="799">
                  <c:v>115.31050926132245</c:v>
                </c:pt>
                <c:pt idx="800">
                  <c:v>111.19180665471909</c:v>
                </c:pt>
                <c:pt idx="801">
                  <c:v>109.94101832374533</c:v>
                </c:pt>
                <c:pt idx="802">
                  <c:v>109.93813541973809</c:v>
                </c:pt>
                <c:pt idx="803">
                  <c:v>109.93525258131227</c:v>
                </c:pt>
                <c:pt idx="804">
                  <c:v>109.99848927057639</c:v>
                </c:pt>
                <c:pt idx="805">
                  <c:v>107.58222236874224</c:v>
                </c:pt>
                <c:pt idx="806">
                  <c:v>109.3091775198295</c:v>
                </c:pt>
                <c:pt idx="807">
                  <c:v>108.02111963192841</c:v>
                </c:pt>
                <c:pt idx="808">
                  <c:v>108.09495648956656</c:v>
                </c:pt>
                <c:pt idx="809">
                  <c:v>108.09212199848413</c:v>
                </c:pt>
                <c:pt idx="810">
                  <c:v>108.08928756015335</c:v>
                </c:pt>
                <c:pt idx="811">
                  <c:v>109.651220486404</c:v>
                </c:pt>
                <c:pt idx="812">
                  <c:v>110.52946981320351</c:v>
                </c:pt>
                <c:pt idx="813">
                  <c:v>110.46864881520433</c:v>
                </c:pt>
                <c:pt idx="814">
                  <c:v>109.51460115515307</c:v>
                </c:pt>
                <c:pt idx="815">
                  <c:v>109.12981112330932</c:v>
                </c:pt>
                <c:pt idx="816">
                  <c:v>109.12694948134082</c:v>
                </c:pt>
                <c:pt idx="817">
                  <c:v>109.12408793315929</c:v>
                </c:pt>
                <c:pt idx="818">
                  <c:v>107.88077222039693</c:v>
                </c:pt>
                <c:pt idx="819">
                  <c:v>108.52131538316378</c:v>
                </c:pt>
                <c:pt idx="820">
                  <c:v>106.84971450913308</c:v>
                </c:pt>
                <c:pt idx="821">
                  <c:v>106.52729204966433</c:v>
                </c:pt>
                <c:pt idx="822">
                  <c:v>107.9012859744886</c:v>
                </c:pt>
                <c:pt idx="823">
                  <c:v>107.89845658089909</c:v>
                </c:pt>
                <c:pt idx="824">
                  <c:v>107.89562725278104</c:v>
                </c:pt>
                <c:pt idx="825">
                  <c:v>109.43022945294078</c:v>
                </c:pt>
                <c:pt idx="826">
                  <c:v>109.55019041588811</c:v>
                </c:pt>
                <c:pt idx="827">
                  <c:v>110.25991720218225</c:v>
                </c:pt>
                <c:pt idx="828">
                  <c:v>111.30194446218778</c:v>
                </c:pt>
                <c:pt idx="829">
                  <c:v>110.4417700448904</c:v>
                </c:pt>
                <c:pt idx="830">
                  <c:v>110.43887404084455</c:v>
                </c:pt>
                <c:pt idx="831">
                  <c:v>110.43597808739936</c:v>
                </c:pt>
                <c:pt idx="832">
                  <c:v>112.25920142539164</c:v>
                </c:pt>
                <c:pt idx="833">
                  <c:v>111.73007289202427</c:v>
                </c:pt>
                <c:pt idx="834">
                  <c:v>113.3610983623761</c:v>
                </c:pt>
                <c:pt idx="835">
                  <c:v>114.14083182308438</c:v>
                </c:pt>
                <c:pt idx="836">
                  <c:v>115.36628887977744</c:v>
                </c:pt>
                <c:pt idx="837">
                  <c:v>115.36326372687606</c:v>
                </c:pt>
                <c:pt idx="838">
                  <c:v>115.36023865449721</c:v>
                </c:pt>
                <c:pt idx="839">
                  <c:v>116.47478174199243</c:v>
                </c:pt>
                <c:pt idx="840">
                  <c:v>116.30887028230877</c:v>
                </c:pt>
                <c:pt idx="841">
                  <c:v>115.69318623933808</c:v>
                </c:pt>
                <c:pt idx="842">
                  <c:v>115.0486980535767</c:v>
                </c:pt>
                <c:pt idx="843">
                  <c:v>115.29385722885954</c:v>
                </c:pt>
                <c:pt idx="844">
                  <c:v>115.29083397850647</c:v>
                </c:pt>
                <c:pt idx="845">
                  <c:v>115.28781082380466</c:v>
                </c:pt>
                <c:pt idx="846">
                  <c:v>114.15654018210198</c:v>
                </c:pt>
                <c:pt idx="847">
                  <c:v>114.69434418507021</c:v>
                </c:pt>
                <c:pt idx="848">
                  <c:v>113.73599987214784</c:v>
                </c:pt>
                <c:pt idx="849">
                  <c:v>113.88186547311656</c:v>
                </c:pt>
                <c:pt idx="850">
                  <c:v>114.08886107960136</c:v>
                </c:pt>
                <c:pt idx="851">
                  <c:v>114.08586941970519</c:v>
                </c:pt>
                <c:pt idx="852">
                  <c:v>114.08287783609219</c:v>
                </c:pt>
                <c:pt idx="853">
                  <c:v>112.34973841929796</c:v>
                </c:pt>
                <c:pt idx="854">
                  <c:v>112.50022164215817</c:v>
                </c:pt>
                <c:pt idx="855">
                  <c:v>109.65003909113084</c:v>
                </c:pt>
                <c:pt idx="856">
                  <c:v>110.55352879558907</c:v>
                </c:pt>
                <c:pt idx="857">
                  <c:v>108.97285055007502</c:v>
                </c:pt>
                <c:pt idx="858">
                  <c:v>108.9693133411815</c:v>
                </c:pt>
                <c:pt idx="859">
                  <c:v>108.96645594643297</c:v>
                </c:pt>
                <c:pt idx="860">
                  <c:v>109.8857133872329</c:v>
                </c:pt>
                <c:pt idx="861">
                  <c:v>111.54435210421279</c:v>
                </c:pt>
                <c:pt idx="862">
                  <c:v>114.38515248886004</c:v>
                </c:pt>
                <c:pt idx="863">
                  <c:v>117.04908227953408</c:v>
                </c:pt>
                <c:pt idx="864">
                  <c:v>116.92305914974625</c:v>
                </c:pt>
                <c:pt idx="865">
                  <c:v>116.91999319344853</c:v>
                </c:pt>
                <c:pt idx="866">
                  <c:v>116.91692731561191</c:v>
                </c:pt>
                <c:pt idx="867">
                  <c:v>117.23347011060392</c:v>
                </c:pt>
                <c:pt idx="868">
                  <c:v>116.02409330039053</c:v>
                </c:pt>
                <c:pt idx="869">
                  <c:v>117.0922045546791</c:v>
                </c:pt>
                <c:pt idx="870">
                  <c:v>116.44694760566868</c:v>
                </c:pt>
                <c:pt idx="871">
                  <c:v>117.72763047657648</c:v>
                </c:pt>
                <c:pt idx="872">
                  <c:v>117.72454339290177</c:v>
                </c:pt>
                <c:pt idx="873">
                  <c:v>117.7214563876376</c:v>
                </c:pt>
                <c:pt idx="874">
                  <c:v>118.84716073423441</c:v>
                </c:pt>
                <c:pt idx="875">
                  <c:v>118.84316125241567</c:v>
                </c:pt>
                <c:pt idx="876">
                  <c:v>117.87182501335715</c:v>
                </c:pt>
                <c:pt idx="877">
                  <c:v>118.74748292964088</c:v>
                </c:pt>
                <c:pt idx="878">
                  <c:v>119.20357529310722</c:v>
                </c:pt>
                <c:pt idx="879">
                  <c:v>119.2004495411252</c:v>
                </c:pt>
                <c:pt idx="880">
                  <c:v>119.19732385941283</c:v>
                </c:pt>
                <c:pt idx="881">
                  <c:v>119.78558944120867</c:v>
                </c:pt>
                <c:pt idx="882">
                  <c:v>120.96245303908822</c:v>
                </c:pt>
                <c:pt idx="883">
                  <c:v>120.82330786923656</c:v>
                </c:pt>
                <c:pt idx="884">
                  <c:v>120.90580917324257</c:v>
                </c:pt>
                <c:pt idx="885">
                  <c:v>122.1078065640115</c:v>
                </c:pt>
                <c:pt idx="886">
                  <c:v>122.10460460350598</c:v>
                </c:pt>
                <c:pt idx="887">
                  <c:v>122.10140276419892</c:v>
                </c:pt>
                <c:pt idx="888">
                  <c:v>121.38095789572183</c:v>
                </c:pt>
                <c:pt idx="889">
                  <c:v>122.28770668392646</c:v>
                </c:pt>
                <c:pt idx="890">
                  <c:v>122.07438947618864</c:v>
                </c:pt>
                <c:pt idx="891">
                  <c:v>122.71642739191803</c:v>
                </c:pt>
                <c:pt idx="892">
                  <c:v>124.02376899906497</c:v>
                </c:pt>
                <c:pt idx="893">
                  <c:v>124.02051684306474</c:v>
                </c:pt>
                <c:pt idx="894">
                  <c:v>124.01726474322955</c:v>
                </c:pt>
                <c:pt idx="895">
                  <c:v>124.37190489805738</c:v>
                </c:pt>
                <c:pt idx="896">
                  <c:v>125.13334104614874</c:v>
                </c:pt>
                <c:pt idx="897">
                  <c:v>123.51516078178872</c:v>
                </c:pt>
                <c:pt idx="898">
                  <c:v>124.49804063107962</c:v>
                </c:pt>
                <c:pt idx="899">
                  <c:v>124.27896804827391</c:v>
                </c:pt>
                <c:pt idx="900">
                  <c:v>124.27570917483112</c:v>
                </c:pt>
                <c:pt idx="901">
                  <c:v>124.27245040768449</c:v>
                </c:pt>
                <c:pt idx="902">
                  <c:v>124.09902188978302</c:v>
                </c:pt>
                <c:pt idx="903">
                  <c:v>125.85341130531074</c:v>
                </c:pt>
                <c:pt idx="904">
                  <c:v>126.32701138511079</c:v>
                </c:pt>
                <c:pt idx="905">
                  <c:v>127.79152303970737</c:v>
                </c:pt>
                <c:pt idx="906">
                  <c:v>128.3119592705379</c:v>
                </c:pt>
                <c:pt idx="907">
                  <c:v>128.30859461594412</c:v>
                </c:pt>
                <c:pt idx="908">
                  <c:v>128.30523005061235</c:v>
                </c:pt>
                <c:pt idx="909">
                  <c:v>128.24603602416403</c:v>
                </c:pt>
                <c:pt idx="910">
                  <c:v>128.94928950612288</c:v>
                </c:pt>
                <c:pt idx="911">
                  <c:v>129.35483018848734</c:v>
                </c:pt>
                <c:pt idx="912">
                  <c:v>129.14925130918451</c:v>
                </c:pt>
                <c:pt idx="913">
                  <c:v>129.14586464644793</c:v>
                </c:pt>
                <c:pt idx="914">
                  <c:v>129.14247815114007</c:v>
                </c:pt>
                <c:pt idx="915">
                  <c:v>129.13909177060631</c:v>
                </c:pt>
                <c:pt idx="916">
                  <c:v>129.07226027550766</c:v>
                </c:pt>
                <c:pt idx="917">
                  <c:v>128.59739392918576</c:v>
                </c:pt>
                <c:pt idx="918">
                  <c:v>129.86018816102657</c:v>
                </c:pt>
                <c:pt idx="919">
                  <c:v>129.82561523249009</c:v>
                </c:pt>
                <c:pt idx="920">
                  <c:v>129.82221090944483</c:v>
                </c:pt>
                <c:pt idx="921">
                  <c:v>129.81877892874454</c:v>
                </c:pt>
                <c:pt idx="922">
                  <c:v>129.81537476456748</c:v>
                </c:pt>
                <c:pt idx="923">
                  <c:v>129.25252598738098</c:v>
                </c:pt>
                <c:pt idx="924">
                  <c:v>130.84077737083308</c:v>
                </c:pt>
                <c:pt idx="925">
                  <c:v>131.54370713446013</c:v>
                </c:pt>
                <c:pt idx="926">
                  <c:v>133.81096704554</c:v>
                </c:pt>
                <c:pt idx="927">
                  <c:v>135.15269368342047</c:v>
                </c:pt>
                <c:pt idx="928">
                  <c:v>135.14914967945279</c:v>
                </c:pt>
                <c:pt idx="929">
                  <c:v>135.14560576841674</c:v>
                </c:pt>
                <c:pt idx="930">
                  <c:v>133.84771341753839</c:v>
                </c:pt>
                <c:pt idx="931">
                  <c:v>134.50682555826276</c:v>
                </c:pt>
                <c:pt idx="932">
                  <c:v>134.39292866859125</c:v>
                </c:pt>
                <c:pt idx="933">
                  <c:v>135.08510262557158</c:v>
                </c:pt>
                <c:pt idx="934">
                  <c:v>133.33349115699858</c:v>
                </c:pt>
                <c:pt idx="935">
                  <c:v>133.32999483629308</c:v>
                </c:pt>
                <c:pt idx="936">
                  <c:v>133.32649862311621</c:v>
                </c:pt>
                <c:pt idx="937">
                  <c:v>133.25034168411364</c:v>
                </c:pt>
                <c:pt idx="938">
                  <c:v>135.24903700836308</c:v>
                </c:pt>
                <c:pt idx="939">
                  <c:v>136.95165509954276</c:v>
                </c:pt>
                <c:pt idx="940">
                  <c:v>136.96832223563158</c:v>
                </c:pt>
                <c:pt idx="941">
                  <c:v>136.8242928654067</c:v>
                </c:pt>
                <c:pt idx="942">
                  <c:v>136.820705018681</c:v>
                </c:pt>
                <c:pt idx="943">
                  <c:v>136.81711730145105</c:v>
                </c:pt>
                <c:pt idx="944">
                  <c:v>137.01484944890652</c:v>
                </c:pt>
                <c:pt idx="945">
                  <c:v>135.86995259999139</c:v>
                </c:pt>
                <c:pt idx="946">
                  <c:v>132.80039376232352</c:v>
                </c:pt>
                <c:pt idx="947">
                  <c:v>133.63588706111099</c:v>
                </c:pt>
                <c:pt idx="948">
                  <c:v>131.44447981839218</c:v>
                </c:pt>
                <c:pt idx="949">
                  <c:v>131.441033035831</c:v>
                </c:pt>
                <c:pt idx="950">
                  <c:v>131.43758635320657</c:v>
                </c:pt>
                <c:pt idx="951">
                  <c:v>134.05112902067719</c:v>
                </c:pt>
                <c:pt idx="952">
                  <c:v>136.30019432222792</c:v>
                </c:pt>
                <c:pt idx="953">
                  <c:v>136.34658074880946</c:v>
                </c:pt>
                <c:pt idx="954">
                  <c:v>137.36168717569194</c:v>
                </c:pt>
                <c:pt idx="955">
                  <c:v>138.42678434535554</c:v>
                </c:pt>
                <c:pt idx="956">
                  <c:v>138.42315450174098</c:v>
                </c:pt>
                <c:pt idx="957">
                  <c:v>138.41952474817808</c:v>
                </c:pt>
                <c:pt idx="958">
                  <c:v>139.75192508092366</c:v>
                </c:pt>
                <c:pt idx="959">
                  <c:v>140.37052258183735</c:v>
                </c:pt>
                <c:pt idx="960">
                  <c:v>140.4461699441303</c:v>
                </c:pt>
                <c:pt idx="961">
                  <c:v>141.27552543037842</c:v>
                </c:pt>
                <c:pt idx="962">
                  <c:v>141.99306881077828</c:v>
                </c:pt>
                <c:pt idx="963">
                  <c:v>141.98934542311753</c:v>
                </c:pt>
                <c:pt idx="964">
                  <c:v>141.98562216322807</c:v>
                </c:pt>
                <c:pt idx="965">
                  <c:v>142.05452858649249</c:v>
                </c:pt>
                <c:pt idx="966">
                  <c:v>141.88407845327131</c:v>
                </c:pt>
                <c:pt idx="967">
                  <c:v>141.14018448169958</c:v>
                </c:pt>
                <c:pt idx="968">
                  <c:v>139.4581225072682</c:v>
                </c:pt>
                <c:pt idx="969">
                  <c:v>140.25625507709137</c:v>
                </c:pt>
                <c:pt idx="970">
                  <c:v>140.25257726735251</c:v>
                </c:pt>
                <c:pt idx="971">
                  <c:v>140.24889952915254</c:v>
                </c:pt>
                <c:pt idx="972">
                  <c:v>137.26256985838478</c:v>
                </c:pt>
                <c:pt idx="973">
                  <c:v>136.68896705273377</c:v>
                </c:pt>
                <c:pt idx="974">
                  <c:v>137.22864436966475</c:v>
                </c:pt>
                <c:pt idx="975">
                  <c:v>134.04300157320333</c:v>
                </c:pt>
                <c:pt idx="976">
                  <c:v>133.05684869421756</c:v>
                </c:pt>
                <c:pt idx="977">
                  <c:v>133.05335965629484</c:v>
                </c:pt>
                <c:pt idx="978">
                  <c:v>133.04987072585263</c:v>
                </c:pt>
                <c:pt idx="979">
                  <c:v>136.23001803060055</c:v>
                </c:pt>
                <c:pt idx="980">
                  <c:v>134.99086099470352</c:v>
                </c:pt>
                <c:pt idx="981">
                  <c:v>133.14961294971167</c:v>
                </c:pt>
                <c:pt idx="982">
                  <c:v>130.27483417106373</c:v>
                </c:pt>
                <c:pt idx="983">
                  <c:v>131.40181698622013</c:v>
                </c:pt>
                <c:pt idx="984">
                  <c:v>131.39837135296045</c:v>
                </c:pt>
                <c:pt idx="985">
                  <c:v>131.39492578115758</c:v>
                </c:pt>
                <c:pt idx="986">
                  <c:v>129.39873932391563</c:v>
                </c:pt>
                <c:pt idx="987">
                  <c:v>132.00676294483645</c:v>
                </c:pt>
                <c:pt idx="988">
                  <c:v>132.52247013002571</c:v>
                </c:pt>
                <c:pt idx="989">
                  <c:v>135.11632200432732</c:v>
                </c:pt>
                <c:pt idx="990">
                  <c:v>134.68931254514402</c:v>
                </c:pt>
                <c:pt idx="991">
                  <c:v>134.68578070805907</c:v>
                </c:pt>
                <c:pt idx="992">
                  <c:v>134.68224894333022</c:v>
                </c:pt>
                <c:pt idx="993">
                  <c:v>135.05126231268852</c:v>
                </c:pt>
                <c:pt idx="994">
                  <c:v>134.6989120206693</c:v>
                </c:pt>
                <c:pt idx="995">
                  <c:v>135.07793666419883</c:v>
                </c:pt>
                <c:pt idx="996">
                  <c:v>132.83123301859391</c:v>
                </c:pt>
                <c:pt idx="997">
                  <c:v>133.07897528240693</c:v>
                </c:pt>
                <c:pt idx="998">
                  <c:v>133.07548567736731</c:v>
                </c:pt>
                <c:pt idx="999">
                  <c:v>133.07199612307417</c:v>
                </c:pt>
                <c:pt idx="1000">
                  <c:v>133.21072720874665</c:v>
                </c:pt>
                <c:pt idx="1001">
                  <c:v>131.14370639648368</c:v>
                </c:pt>
                <c:pt idx="1002">
                  <c:v>129.66690943203321</c:v>
                </c:pt>
                <c:pt idx="1003">
                  <c:v>130.11396985011623</c:v>
                </c:pt>
                <c:pt idx="1004">
                  <c:v>131.89739263220784</c:v>
                </c:pt>
                <c:pt idx="1005">
                  <c:v>131.89393399788139</c:v>
                </c:pt>
                <c:pt idx="1006">
                  <c:v>131.89047542983346</c:v>
                </c:pt>
                <c:pt idx="1007">
                  <c:v>131.20268612169664</c:v>
                </c:pt>
                <c:pt idx="1008">
                  <c:v>131.5374595355982</c:v>
                </c:pt>
                <c:pt idx="1009">
                  <c:v>132.17401253129083</c:v>
                </c:pt>
                <c:pt idx="1010">
                  <c:v>133.81516827051908</c:v>
                </c:pt>
                <c:pt idx="1011">
                  <c:v>133.8116612320232</c:v>
                </c:pt>
                <c:pt idx="1012">
                  <c:v>133.80815239736003</c:v>
                </c:pt>
                <c:pt idx="1013">
                  <c:v>133.80464365227533</c:v>
                </c:pt>
                <c:pt idx="1014">
                  <c:v>135.01672766864911</c:v>
                </c:pt>
                <c:pt idx="1015">
                  <c:v>135.02815263008335</c:v>
                </c:pt>
                <c:pt idx="1016">
                  <c:v>134.54237162860957</c:v>
                </c:pt>
                <c:pt idx="1017">
                  <c:v>135.48697396221624</c:v>
                </c:pt>
                <c:pt idx="1018">
                  <c:v>135.70197806315292</c:v>
                </c:pt>
                <c:pt idx="1019">
                  <c:v>135.69841966920944</c:v>
                </c:pt>
                <c:pt idx="1020">
                  <c:v>135.69486136893246</c:v>
                </c:pt>
                <c:pt idx="1021">
                  <c:v>135.27135453830437</c:v>
                </c:pt>
                <c:pt idx="1022">
                  <c:v>135.66445545302338</c:v>
                </c:pt>
                <c:pt idx="1023">
                  <c:v>135.71910833328627</c:v>
                </c:pt>
                <c:pt idx="1024">
                  <c:v>136.83582867687517</c:v>
                </c:pt>
                <c:pt idx="1025">
                  <c:v>137.27779055838968</c:v>
                </c:pt>
                <c:pt idx="1026">
                  <c:v>137.27419082400584</c:v>
                </c:pt>
                <c:pt idx="1027">
                  <c:v>137.27059119023758</c:v>
                </c:pt>
                <c:pt idx="1028">
                  <c:v>136.58096984111745</c:v>
                </c:pt>
                <c:pt idx="1029">
                  <c:v>134.96147805183315</c:v>
                </c:pt>
                <c:pt idx="1030">
                  <c:v>136.40397120517471</c:v>
                </c:pt>
                <c:pt idx="1031">
                  <c:v>135.83184614870848</c:v>
                </c:pt>
                <c:pt idx="1032">
                  <c:v>137.40715529740768</c:v>
                </c:pt>
                <c:pt idx="1033">
                  <c:v>137.40355222171263</c:v>
                </c:pt>
                <c:pt idx="1034">
                  <c:v>137.39994921446487</c:v>
                </c:pt>
                <c:pt idx="1035">
                  <c:v>138.35161047703576</c:v>
                </c:pt>
                <c:pt idx="1036">
                  <c:v>138.27626159993198</c:v>
                </c:pt>
                <c:pt idx="1037">
                  <c:v>138.42162680381074</c:v>
                </c:pt>
                <c:pt idx="1038">
                  <c:v>138.42309056815719</c:v>
                </c:pt>
                <c:pt idx="1039">
                  <c:v>136.99428485973044</c:v>
                </c:pt>
                <c:pt idx="1040">
                  <c:v>136.99069257367714</c:v>
                </c:pt>
                <c:pt idx="1041">
                  <c:v>136.98710039119081</c:v>
                </c:pt>
                <c:pt idx="1042">
                  <c:v>137.14990697424565</c:v>
                </c:pt>
                <c:pt idx="1043">
                  <c:v>135.48356970959452</c:v>
                </c:pt>
                <c:pt idx="1044">
                  <c:v>135.94374879532597</c:v>
                </c:pt>
                <c:pt idx="1045">
                  <c:v>136.28344492999926</c:v>
                </c:pt>
                <c:pt idx="1046">
                  <c:v>137.59042974955543</c:v>
                </c:pt>
                <c:pt idx="1047">
                  <c:v>137.58682181045933</c:v>
                </c:pt>
                <c:pt idx="1048">
                  <c:v>137.58321398634098</c:v>
                </c:pt>
                <c:pt idx="1049">
                  <c:v>135.97269796965094</c:v>
                </c:pt>
                <c:pt idx="1050">
                  <c:v>135.05421811114741</c:v>
                </c:pt>
                <c:pt idx="1051">
                  <c:v>132.35089755889899</c:v>
                </c:pt>
                <c:pt idx="1052">
                  <c:v>133.20426522100038</c:v>
                </c:pt>
                <c:pt idx="1053">
                  <c:v>135.53136244234958</c:v>
                </c:pt>
                <c:pt idx="1054">
                  <c:v>135.52780851355183</c:v>
                </c:pt>
                <c:pt idx="1055">
                  <c:v>135.52425468807215</c:v>
                </c:pt>
                <c:pt idx="1056">
                  <c:v>135.31630288566606</c:v>
                </c:pt>
                <c:pt idx="1057">
                  <c:v>135.10085452416894</c:v>
                </c:pt>
                <c:pt idx="1058">
                  <c:v>134.20956989443303</c:v>
                </c:pt>
                <c:pt idx="1059">
                  <c:v>135.75098140074081</c:v>
                </c:pt>
                <c:pt idx="1060">
                  <c:v>135.85685888612861</c:v>
                </c:pt>
                <c:pt idx="1061">
                  <c:v>135.85329640837071</c:v>
                </c:pt>
                <c:pt idx="1062">
                  <c:v>135.84973403972248</c:v>
                </c:pt>
                <c:pt idx="1063">
                  <c:v>136.88388541107784</c:v>
                </c:pt>
                <c:pt idx="1064">
                  <c:v>136.82082972600142</c:v>
                </c:pt>
                <c:pt idx="1065">
                  <c:v>137.22491531760716</c:v>
                </c:pt>
                <c:pt idx="1066">
                  <c:v>137.75935333381298</c:v>
                </c:pt>
                <c:pt idx="1067">
                  <c:v>137.99409183771147</c:v>
                </c:pt>
                <c:pt idx="1068">
                  <c:v>137.99047329274592</c:v>
                </c:pt>
                <c:pt idx="1069">
                  <c:v>137.98685489145555</c:v>
                </c:pt>
                <c:pt idx="1070">
                  <c:v>137.97932878698148</c:v>
                </c:pt>
                <c:pt idx="1071">
                  <c:v>138.43183339795974</c:v>
                </c:pt>
                <c:pt idx="1072">
                  <c:v>138.53950513729202</c:v>
                </c:pt>
                <c:pt idx="1073">
                  <c:v>137.76430185078974</c:v>
                </c:pt>
                <c:pt idx="1074">
                  <c:v>138.86851794437806</c:v>
                </c:pt>
                <c:pt idx="1075">
                  <c:v>138.86487648089812</c:v>
                </c:pt>
                <c:pt idx="1076">
                  <c:v>138.86123512282322</c:v>
                </c:pt>
                <c:pt idx="1077">
                  <c:v>138.99864019448083</c:v>
                </c:pt>
                <c:pt idx="1078">
                  <c:v>139.09678416032475</c:v>
                </c:pt>
                <c:pt idx="1079">
                  <c:v>138.73855357186142</c:v>
                </c:pt>
                <c:pt idx="1080">
                  <c:v>138.73651989755535</c:v>
                </c:pt>
                <c:pt idx="1081">
                  <c:v>139.31320317626225</c:v>
                </c:pt>
                <c:pt idx="1082">
                  <c:v>139.30955009868728</c:v>
                </c:pt>
                <c:pt idx="1083">
                  <c:v>139.30589709156149</c:v>
                </c:pt>
                <c:pt idx="1084">
                  <c:v>139.53904151111391</c:v>
                </c:pt>
                <c:pt idx="1085">
                  <c:v>139.05275685142195</c:v>
                </c:pt>
                <c:pt idx="1086">
                  <c:v>138.42724104681415</c:v>
                </c:pt>
                <c:pt idx="1087">
                  <c:v>138.41048393214368</c:v>
                </c:pt>
                <c:pt idx="1088">
                  <c:v>136.75131307202165</c:v>
                </c:pt>
                <c:pt idx="1089">
                  <c:v>136.74772717181398</c:v>
                </c:pt>
                <c:pt idx="1090">
                  <c:v>136.74414133096184</c:v>
                </c:pt>
                <c:pt idx="1091">
                  <c:v>138.13790418666798</c:v>
                </c:pt>
                <c:pt idx="1092">
                  <c:v>138.52039358753029</c:v>
                </c:pt>
                <c:pt idx="1093">
                  <c:v>138.4484150655656</c:v>
                </c:pt>
                <c:pt idx="1094">
                  <c:v>139.5236522495241</c:v>
                </c:pt>
                <c:pt idx="1095">
                  <c:v>140.0690714580987</c:v>
                </c:pt>
                <c:pt idx="1096">
                  <c:v>140.06539855981612</c:v>
                </c:pt>
                <c:pt idx="1097">
                  <c:v>140.06172571475898</c:v>
                </c:pt>
                <c:pt idx="1098">
                  <c:v>140.26113120908036</c:v>
                </c:pt>
                <c:pt idx="1099">
                  <c:v>140.25367523949151</c:v>
                </c:pt>
                <c:pt idx="1100">
                  <c:v>139.78465953789177</c:v>
                </c:pt>
                <c:pt idx="1101">
                  <c:v>140.21106707035551</c:v>
                </c:pt>
                <c:pt idx="1102">
                  <c:v>140.75552218569177</c:v>
                </c:pt>
                <c:pt idx="1103">
                  <c:v>140.75183122370973</c:v>
                </c:pt>
                <c:pt idx="1104">
                  <c:v>140.74814039989917</c:v>
                </c:pt>
                <c:pt idx="1105">
                  <c:v>140.7750965829207</c:v>
                </c:pt>
                <c:pt idx="1106">
                  <c:v>140.29459824766406</c:v>
                </c:pt>
                <c:pt idx="1107">
                  <c:v>140.67492083673181</c:v>
                </c:pt>
                <c:pt idx="1108">
                  <c:v>139.13287254495589</c:v>
                </c:pt>
                <c:pt idx="1109">
                  <c:v>140.76690774830075</c:v>
                </c:pt>
                <c:pt idx="1110">
                  <c:v>140.76321652780297</c:v>
                </c:pt>
                <c:pt idx="1111">
                  <c:v>140.75952540849724</c:v>
                </c:pt>
                <c:pt idx="1112">
                  <c:v>141.06887862123858</c:v>
                </c:pt>
                <c:pt idx="1113">
                  <c:v>140.52584400975144</c:v>
                </c:pt>
                <c:pt idx="1114">
                  <c:v>140.38977913432382</c:v>
                </c:pt>
                <c:pt idx="1115">
                  <c:v>139.6697788890678</c:v>
                </c:pt>
                <c:pt idx="1116">
                  <c:v>138.84779746526763</c:v>
                </c:pt>
                <c:pt idx="1117">
                  <c:v>138.84415655580005</c:v>
                </c:pt>
                <c:pt idx="1118">
                  <c:v>138.84051576594689</c:v>
                </c:pt>
                <c:pt idx="1119">
                  <c:v>137.20233458560327</c:v>
                </c:pt>
                <c:pt idx="1120">
                  <c:v>138.9349191632854</c:v>
                </c:pt>
                <c:pt idx="1121">
                  <c:v>140.15001337460157</c:v>
                </c:pt>
                <c:pt idx="1122">
                  <c:v>140.36321218301327</c:v>
                </c:pt>
                <c:pt idx="1123">
                  <c:v>141.59395337228776</c:v>
                </c:pt>
                <c:pt idx="1124">
                  <c:v>141.59024045290332</c:v>
                </c:pt>
                <c:pt idx="1125">
                  <c:v>141.5865276731729</c:v>
                </c:pt>
                <c:pt idx="1126">
                  <c:v>141.11426922329949</c:v>
                </c:pt>
                <c:pt idx="1127">
                  <c:v>140.11018754554553</c:v>
                </c:pt>
                <c:pt idx="1128">
                  <c:v>141.26172145687946</c:v>
                </c:pt>
                <c:pt idx="1129">
                  <c:v>141.88003035147256</c:v>
                </c:pt>
                <c:pt idx="1130">
                  <c:v>141.30209375290562</c:v>
                </c:pt>
                <c:pt idx="1131">
                  <c:v>141.29838856094645</c:v>
                </c:pt>
                <c:pt idx="1132">
                  <c:v>141.29468340648708</c:v>
                </c:pt>
                <c:pt idx="1133">
                  <c:v>141.3400260546949</c:v>
                </c:pt>
                <c:pt idx="1134">
                  <c:v>142.17195387825583</c:v>
                </c:pt>
                <c:pt idx="1135">
                  <c:v>142.15691994841688</c:v>
                </c:pt>
                <c:pt idx="1136">
                  <c:v>142.90743409063484</c:v>
                </c:pt>
                <c:pt idx="1137">
                  <c:v>142.5002659725005</c:v>
                </c:pt>
                <c:pt idx="1138">
                  <c:v>142.49652928956343</c:v>
                </c:pt>
                <c:pt idx="1139">
                  <c:v>142.49279272904906</c:v>
                </c:pt>
                <c:pt idx="1140">
                  <c:v>142.6565411971547</c:v>
                </c:pt>
                <c:pt idx="1141">
                  <c:v>142.46145381677644</c:v>
                </c:pt>
                <c:pt idx="1142">
                  <c:v>142.48146989656712</c:v>
                </c:pt>
                <c:pt idx="1143">
                  <c:v>142.67380570655888</c:v>
                </c:pt>
                <c:pt idx="1144">
                  <c:v>143.05074694598034</c:v>
                </c:pt>
                <c:pt idx="1145">
                  <c:v>143.04699585853959</c:v>
                </c:pt>
                <c:pt idx="1146">
                  <c:v>143.04324486661105</c:v>
                </c:pt>
                <c:pt idx="1147">
                  <c:v>142.91586821516515</c:v>
                </c:pt>
                <c:pt idx="1148">
                  <c:v>142.06301890003994</c:v>
                </c:pt>
                <c:pt idx="1149">
                  <c:v>141.03605135077134</c:v>
                </c:pt>
                <c:pt idx="1150">
                  <c:v>140.80462061607048</c:v>
                </c:pt>
                <c:pt idx="1151">
                  <c:v>141.63567401637411</c:v>
                </c:pt>
                <c:pt idx="1152">
                  <c:v>141.63195999315718</c:v>
                </c:pt>
                <c:pt idx="1153">
                  <c:v>141.62824608997397</c:v>
                </c:pt>
                <c:pt idx="1154">
                  <c:v>143.16788992855393</c:v>
                </c:pt>
                <c:pt idx="1155">
                  <c:v>143.61524647358306</c:v>
                </c:pt>
                <c:pt idx="1156">
                  <c:v>143.81659397688622</c:v>
                </c:pt>
                <c:pt idx="1157">
                  <c:v>142.90131564037782</c:v>
                </c:pt>
                <c:pt idx="1158">
                  <c:v>144.23365346297646</c:v>
                </c:pt>
                <c:pt idx="1159">
                  <c:v>144.22987133968337</c:v>
                </c:pt>
                <c:pt idx="1160">
                  <c:v>144.22608933145128</c:v>
                </c:pt>
                <c:pt idx="1161">
                  <c:v>144.72337760011331</c:v>
                </c:pt>
                <c:pt idx="1162">
                  <c:v>144.57592479808352</c:v>
                </c:pt>
                <c:pt idx="1163">
                  <c:v>145.0915203725977</c:v>
                </c:pt>
                <c:pt idx="1164">
                  <c:v>145.4961312393481</c:v>
                </c:pt>
                <c:pt idx="1165">
                  <c:v>145.45025270564514</c:v>
                </c:pt>
                <c:pt idx="1166">
                  <c:v>145.44643868251671</c:v>
                </c:pt>
                <c:pt idx="1167">
                  <c:v>145.442624762398</c:v>
                </c:pt>
                <c:pt idx="1168">
                  <c:v>145.47620799697941</c:v>
                </c:pt>
                <c:pt idx="1169">
                  <c:v>144.95096381830405</c:v>
                </c:pt>
                <c:pt idx="1170">
                  <c:v>144.38322420711586</c:v>
                </c:pt>
                <c:pt idx="1171">
                  <c:v>144.11946921260463</c:v>
                </c:pt>
                <c:pt idx="1172">
                  <c:v>143.33029456316186</c:v>
                </c:pt>
                <c:pt idx="1173">
                  <c:v>143.32653607508908</c:v>
                </c:pt>
                <c:pt idx="1174">
                  <c:v>143.32277770400717</c:v>
                </c:pt>
                <c:pt idx="1175">
                  <c:v>143.21089156492033</c:v>
                </c:pt>
                <c:pt idx="1176">
                  <c:v>142.70715773017477</c:v>
                </c:pt>
                <c:pt idx="1177">
                  <c:v>143.38249945619756</c:v>
                </c:pt>
                <c:pt idx="1178">
                  <c:v>143.2975768220474</c:v>
                </c:pt>
                <c:pt idx="1179">
                  <c:v>142.42114015022986</c:v>
                </c:pt>
                <c:pt idx="1180">
                  <c:v>142.41740556378872</c:v>
                </c:pt>
                <c:pt idx="1181">
                  <c:v>142.41367108352381</c:v>
                </c:pt>
                <c:pt idx="1182">
                  <c:v>140.04126921518153</c:v>
                </c:pt>
                <c:pt idx="1183">
                  <c:v>140.5658186074719</c:v>
                </c:pt>
                <c:pt idx="1184">
                  <c:v>141.59187816327122</c:v>
                </c:pt>
                <c:pt idx="1185">
                  <c:v>143.3050042134569</c:v>
                </c:pt>
                <c:pt idx="1186">
                  <c:v>142.71566772203269</c:v>
                </c:pt>
                <c:pt idx="1187">
                  <c:v>142.71192542060737</c:v>
                </c:pt>
                <c:pt idx="1188">
                  <c:v>142.70818322470387</c:v>
                </c:pt>
                <c:pt idx="1189">
                  <c:v>142.06550014236439</c:v>
                </c:pt>
                <c:pt idx="1190">
                  <c:v>139.05361146608001</c:v>
                </c:pt>
                <c:pt idx="1191">
                  <c:v>138.7306156231447</c:v>
                </c:pt>
                <c:pt idx="1192">
                  <c:v>137.65867159278096</c:v>
                </c:pt>
                <c:pt idx="1193">
                  <c:v>138.55608087715953</c:v>
                </c:pt>
                <c:pt idx="1194">
                  <c:v>138.5524476115894</c:v>
                </c:pt>
                <c:pt idx="1195">
                  <c:v>138.5488144729301</c:v>
                </c:pt>
                <c:pt idx="1196">
                  <c:v>136.82554360398157</c:v>
                </c:pt>
                <c:pt idx="1197">
                  <c:v>137.8882661603102</c:v>
                </c:pt>
                <c:pt idx="1198">
                  <c:v>137.9593369766709</c:v>
                </c:pt>
                <c:pt idx="1199">
                  <c:v>139.18440810004162</c:v>
                </c:pt>
                <c:pt idx="1200">
                  <c:v>138.76313952888114</c:v>
                </c:pt>
                <c:pt idx="1201">
                  <c:v>138.75950086436421</c:v>
                </c:pt>
                <c:pt idx="1202">
                  <c:v>138.75586230174923</c:v>
                </c:pt>
                <c:pt idx="1203">
                  <c:v>137.82991218052038</c:v>
                </c:pt>
                <c:pt idx="1204">
                  <c:v>137.56292158946462</c:v>
                </c:pt>
                <c:pt idx="1205">
                  <c:v>138.48742048552222</c:v>
                </c:pt>
                <c:pt idx="1206">
                  <c:v>140.46015991790284</c:v>
                </c:pt>
                <c:pt idx="1207">
                  <c:v>141.20515972865925</c:v>
                </c:pt>
                <c:pt idx="1208">
                  <c:v>141.2014569912933</c:v>
                </c:pt>
                <c:pt idx="1209">
                  <c:v>141.19775436079809</c:v>
                </c:pt>
                <c:pt idx="1210">
                  <c:v>141.22271639853312</c:v>
                </c:pt>
                <c:pt idx="1211">
                  <c:v>142.38295430630734</c:v>
                </c:pt>
                <c:pt idx="1212">
                  <c:v>142.90497139939734</c:v>
                </c:pt>
                <c:pt idx="1213">
                  <c:v>143.19314947963346</c:v>
                </c:pt>
                <c:pt idx="1214">
                  <c:v>143.2861060851377</c:v>
                </c:pt>
                <c:pt idx="1215">
                  <c:v>143.28234877892172</c:v>
                </c:pt>
                <c:pt idx="1216">
                  <c:v>143.27859162999738</c:v>
                </c:pt>
                <c:pt idx="1217">
                  <c:v>143.63835934119595</c:v>
                </c:pt>
                <c:pt idx="1218">
                  <c:v>143.7351064337951</c:v>
                </c:pt>
                <c:pt idx="1219">
                  <c:v>142.3758433911961</c:v>
                </c:pt>
                <c:pt idx="1220">
                  <c:v>143.81921348968118</c:v>
                </c:pt>
                <c:pt idx="1221">
                  <c:v>143.87154978492552</c:v>
                </c:pt>
                <c:pt idx="1222">
                  <c:v>143.86777713755527</c:v>
                </c:pt>
                <c:pt idx="1223">
                  <c:v>143.86400460773712</c:v>
                </c:pt>
                <c:pt idx="1224">
                  <c:v>144.65420813782058</c:v>
                </c:pt>
                <c:pt idx="1225">
                  <c:v>144.92860230630922</c:v>
                </c:pt>
                <c:pt idx="1226">
                  <c:v>145.96291323354879</c:v>
                </c:pt>
                <c:pt idx="1227">
                  <c:v>146.20612759174887</c:v>
                </c:pt>
                <c:pt idx="1228">
                  <c:v>146.49379216263694</c:v>
                </c:pt>
                <c:pt idx="1229">
                  <c:v>146.4899507719318</c:v>
                </c:pt>
                <c:pt idx="1230">
                  <c:v>146.48610945836106</c:v>
                </c:pt>
                <c:pt idx="1231">
                  <c:v>146.94579915992813</c:v>
                </c:pt>
                <c:pt idx="1232">
                  <c:v>146.63906493283801</c:v>
                </c:pt>
                <c:pt idx="1233">
                  <c:v>145.44487043866957</c:v>
                </c:pt>
                <c:pt idx="1234">
                  <c:v>145.59544733035486</c:v>
                </c:pt>
                <c:pt idx="1235">
                  <c:v>146.51096105294204</c:v>
                </c:pt>
                <c:pt idx="1236">
                  <c:v>146.50711919690852</c:v>
                </c:pt>
                <c:pt idx="1237">
                  <c:v>146.5032774480386</c:v>
                </c:pt>
                <c:pt idx="1238">
                  <c:v>146.3426851793148</c:v>
                </c:pt>
                <c:pt idx="1239">
                  <c:v>146.72700097819168</c:v>
                </c:pt>
                <c:pt idx="1240">
                  <c:v>146.16770585471832</c:v>
                </c:pt>
                <c:pt idx="1241">
                  <c:v>145.99397733641467</c:v>
                </c:pt>
                <c:pt idx="1242">
                  <c:v>145.30665471709543</c:v>
                </c:pt>
                <c:pt idx="1243">
                  <c:v>145.30284443740499</c:v>
                </c:pt>
                <c:pt idx="1244">
                  <c:v>145.29903427618726</c:v>
                </c:pt>
                <c:pt idx="1245">
                  <c:v>144.51225576788616</c:v>
                </c:pt>
                <c:pt idx="1246">
                  <c:v>144.38219224138322</c:v>
                </c:pt>
                <c:pt idx="1247">
                  <c:v>144.24394964266477</c:v>
                </c:pt>
                <c:pt idx="1248">
                  <c:v>144.13215653280201</c:v>
                </c:pt>
                <c:pt idx="1249">
                  <c:v>141.53193867076138</c:v>
                </c:pt>
                <c:pt idx="1250">
                  <c:v>141.52822737264682</c:v>
                </c:pt>
                <c:pt idx="1251">
                  <c:v>141.5245161569355</c:v>
                </c:pt>
                <c:pt idx="1252">
                  <c:v>142.32648242510362</c:v>
                </c:pt>
                <c:pt idx="1253">
                  <c:v>140.03869646431261</c:v>
                </c:pt>
                <c:pt idx="1254">
                  <c:v>138.85817559009794</c:v>
                </c:pt>
                <c:pt idx="1255">
                  <c:v>140.64003977621209</c:v>
                </c:pt>
                <c:pt idx="1256">
                  <c:v>139.37098056524837</c:v>
                </c:pt>
                <c:pt idx="1257">
                  <c:v>139.36732597952914</c:v>
                </c:pt>
                <c:pt idx="1258">
                  <c:v>139.36367143900512</c:v>
                </c:pt>
                <c:pt idx="1259">
                  <c:v>140.33962229682479</c:v>
                </c:pt>
                <c:pt idx="1260">
                  <c:v>143.5036400167711</c:v>
                </c:pt>
                <c:pt idx="1261">
                  <c:v>143.88091757197651</c:v>
                </c:pt>
                <c:pt idx="1262">
                  <c:v>142.71340008519127</c:v>
                </c:pt>
                <c:pt idx="1263">
                  <c:v>143.28568661592806</c:v>
                </c:pt>
                <c:pt idx="1264">
                  <c:v>143.28192932233605</c:v>
                </c:pt>
                <c:pt idx="1265">
                  <c:v>143.27817217138588</c:v>
                </c:pt>
                <c:pt idx="1266">
                  <c:v>142.07825308739788</c:v>
                </c:pt>
                <c:pt idx="1267">
                  <c:v>141.13755287255393</c:v>
                </c:pt>
                <c:pt idx="1268">
                  <c:v>142.84310585528681</c:v>
                </c:pt>
                <c:pt idx="1269">
                  <c:v>142.37975230046965</c:v>
                </c:pt>
                <c:pt idx="1270">
                  <c:v>141.39159198699576</c:v>
                </c:pt>
                <c:pt idx="1271">
                  <c:v>141.38788441558501</c:v>
                </c:pt>
                <c:pt idx="1272">
                  <c:v>141.38417692341966</c:v>
                </c:pt>
                <c:pt idx="1273">
                  <c:v>139.81523098066182</c:v>
                </c:pt>
                <c:pt idx="1274">
                  <c:v>142.0706108405621</c:v>
                </c:pt>
                <c:pt idx="1275">
                  <c:v>143.40391849266163</c:v>
                </c:pt>
                <c:pt idx="1276">
                  <c:v>144.41701987623858</c:v>
                </c:pt>
                <c:pt idx="1277">
                  <c:v>144.4640153856428</c:v>
                </c:pt>
                <c:pt idx="1278">
                  <c:v>144.46022723771097</c:v>
                </c:pt>
                <c:pt idx="1279">
                  <c:v>144.45643916398501</c:v>
                </c:pt>
                <c:pt idx="1280">
                  <c:v>145.89171283594104</c:v>
                </c:pt>
                <c:pt idx="1281">
                  <c:v>145.65754940743776</c:v>
                </c:pt>
                <c:pt idx="1282">
                  <c:v>145.85689094562363</c:v>
                </c:pt>
                <c:pt idx="1283">
                  <c:v>145.78862349730571</c:v>
                </c:pt>
                <c:pt idx="1284">
                  <c:v>145.52287725004376</c:v>
                </c:pt>
                <c:pt idx="1285">
                  <c:v>145.51906129210968</c:v>
                </c:pt>
                <c:pt idx="1286">
                  <c:v>145.51524547146656</c:v>
                </c:pt>
                <c:pt idx="1287">
                  <c:v>146.03381758073252</c:v>
                </c:pt>
                <c:pt idx="1288">
                  <c:v>145.99045099850184</c:v>
                </c:pt>
                <c:pt idx="1289">
                  <c:v>143.66603838705345</c:v>
                </c:pt>
                <c:pt idx="1290">
                  <c:v>143.43970351032507</c:v>
                </c:pt>
                <c:pt idx="1291">
                  <c:v>142.95198220255674</c:v>
                </c:pt>
                <c:pt idx="1292">
                  <c:v>142.9482336923968</c:v>
                </c:pt>
                <c:pt idx="1293">
                  <c:v>142.94448525795181</c:v>
                </c:pt>
                <c:pt idx="1294">
                  <c:v>142.6784127631648</c:v>
                </c:pt>
                <c:pt idx="1295">
                  <c:v>143.96126305482946</c:v>
                </c:pt>
                <c:pt idx="1296">
                  <c:v>144.23887284216258</c:v>
                </c:pt>
                <c:pt idx="1297">
                  <c:v>142.69847869269086</c:v>
                </c:pt>
                <c:pt idx="1298">
                  <c:v>142.45902497138133</c:v>
                </c:pt>
                <c:pt idx="1299">
                  <c:v>142.45528935734183</c:v>
                </c:pt>
                <c:pt idx="1300">
                  <c:v>142.45155387909784</c:v>
                </c:pt>
                <c:pt idx="1301">
                  <c:v>142.30854663435036</c:v>
                </c:pt>
                <c:pt idx="1302">
                  <c:v>139.81293787572264</c:v>
                </c:pt>
                <c:pt idx="1303">
                  <c:v>138.51740975776247</c:v>
                </c:pt>
                <c:pt idx="1304">
                  <c:v>137.29280788495541</c:v>
                </c:pt>
                <c:pt idx="1305">
                  <c:v>135.01074798799576</c:v>
                </c:pt>
                <c:pt idx="1306">
                  <c:v>135.0072077093935</c:v>
                </c:pt>
                <c:pt idx="1307">
                  <c:v>135.00366751710965</c:v>
                </c:pt>
                <c:pt idx="1308">
                  <c:v>134.55966869606996</c:v>
                </c:pt>
                <c:pt idx="1309">
                  <c:v>133.16417604128887</c:v>
                </c:pt>
                <c:pt idx="1310">
                  <c:v>132.87417709386392</c:v>
                </c:pt>
                <c:pt idx="1311">
                  <c:v>132.11096229650343</c:v>
                </c:pt>
                <c:pt idx="1312">
                  <c:v>134.25868376098109</c:v>
                </c:pt>
                <c:pt idx="1313">
                  <c:v>134.25516317867556</c:v>
                </c:pt>
                <c:pt idx="1314">
                  <c:v>134.25164272181303</c:v>
                </c:pt>
                <c:pt idx="1315">
                  <c:v>136.7035727067036</c:v>
                </c:pt>
                <c:pt idx="1316">
                  <c:v>138.11439843169774</c:v>
                </c:pt>
                <c:pt idx="1317">
                  <c:v>138.89800124557374</c:v>
                </c:pt>
                <c:pt idx="1318">
                  <c:v>136.86455826642614</c:v>
                </c:pt>
                <c:pt idx="1319">
                  <c:v>137.10298492608337</c:v>
                </c:pt>
                <c:pt idx="1320">
                  <c:v>137.09938978006107</c:v>
                </c:pt>
                <c:pt idx="1321">
                  <c:v>137.09579471015201</c:v>
                </c:pt>
                <c:pt idx="1322">
                  <c:v>136.98270437973761</c:v>
                </c:pt>
                <c:pt idx="1323">
                  <c:v>138.19883779599166</c:v>
                </c:pt>
                <c:pt idx="1324">
                  <c:v>140.19585904406512</c:v>
                </c:pt>
                <c:pt idx="1325">
                  <c:v>138.56293638549053</c:v>
                </c:pt>
                <c:pt idx="1326">
                  <c:v>136.20686760416444</c:v>
                </c:pt>
                <c:pt idx="1327">
                  <c:v>136.20329596104256</c:v>
                </c:pt>
                <c:pt idx="1328">
                  <c:v>136.19972439408187</c:v>
                </c:pt>
                <c:pt idx="1329">
                  <c:v>135.07652569724556</c:v>
                </c:pt>
                <c:pt idx="1330">
                  <c:v>137.0406260269032</c:v>
                </c:pt>
                <c:pt idx="1331">
                  <c:v>137.4331886288351</c:v>
                </c:pt>
                <c:pt idx="1332">
                  <c:v>135.09765225804799</c:v>
                </c:pt>
                <c:pt idx="1333">
                  <c:v>134.43728752972095</c:v>
                </c:pt>
                <c:pt idx="1334">
                  <c:v>134.43376229049494</c:v>
                </c:pt>
                <c:pt idx="1335">
                  <c:v>134.43023712566267</c:v>
                </c:pt>
                <c:pt idx="1336">
                  <c:v>134.32132380115456</c:v>
                </c:pt>
                <c:pt idx="1337">
                  <c:v>132.92974084209951</c:v>
                </c:pt>
                <c:pt idx="1338">
                  <c:v>131.53608934667227</c:v>
                </c:pt>
                <c:pt idx="1339">
                  <c:v>131.34383952043407</c:v>
                </c:pt>
                <c:pt idx="1340">
                  <c:v>134.03801538875408</c:v>
                </c:pt>
                <c:pt idx="1341">
                  <c:v>134.0345005985001</c:v>
                </c:pt>
                <c:pt idx="1342">
                  <c:v>134.03098592931354</c:v>
                </c:pt>
                <c:pt idx="1343">
                  <c:v>133.27151087311339</c:v>
                </c:pt>
                <c:pt idx="1344">
                  <c:v>131.05960255215891</c:v>
                </c:pt>
                <c:pt idx="1345">
                  <c:v>132.98106163895125</c:v>
                </c:pt>
                <c:pt idx="1346">
                  <c:v>132.21692737064731</c:v>
                </c:pt>
                <c:pt idx="1347">
                  <c:v>130.40256253751772</c:v>
                </c:pt>
                <c:pt idx="1348">
                  <c:v>130.39914311542174</c:v>
                </c:pt>
                <c:pt idx="1349">
                  <c:v>130.39572378795947</c:v>
                </c:pt>
                <c:pt idx="1350">
                  <c:v>126.72183168315229</c:v>
                </c:pt>
                <c:pt idx="1351">
                  <c:v>126.63749352744188</c:v>
                </c:pt>
                <c:pt idx="1352">
                  <c:v>129.78791782782758</c:v>
                </c:pt>
                <c:pt idx="1353">
                  <c:v>129.48087569496053</c:v>
                </c:pt>
                <c:pt idx="1354">
                  <c:v>128.19190078441557</c:v>
                </c:pt>
                <c:pt idx="1355">
                  <c:v>128.18853931542449</c:v>
                </c:pt>
                <c:pt idx="1356">
                  <c:v>128.18517791215061</c:v>
                </c:pt>
                <c:pt idx="1357">
                  <c:v>127.76163036948557</c:v>
                </c:pt>
                <c:pt idx="1358">
                  <c:v>129.2261406156185</c:v>
                </c:pt>
                <c:pt idx="1359">
                  <c:v>132.88232509164044</c:v>
                </c:pt>
                <c:pt idx="1360">
                  <c:v>134.33618722128952</c:v>
                </c:pt>
                <c:pt idx="1361">
                  <c:v>135.63418090797848</c:v>
                </c:pt>
                <c:pt idx="1362">
                  <c:v>135.63062425245457</c:v>
                </c:pt>
                <c:pt idx="1363">
                  <c:v>135.62706772621678</c:v>
                </c:pt>
                <c:pt idx="1364">
                  <c:v>135.31521405287523</c:v>
                </c:pt>
                <c:pt idx="1365">
                  <c:v>136.77609705423225</c:v>
                </c:pt>
                <c:pt idx="1366">
                  <c:v>135.24028790246368</c:v>
                </c:pt>
                <c:pt idx="1367">
                  <c:v>136.26221551362181</c:v>
                </c:pt>
                <c:pt idx="1368">
                  <c:v>136.67624403197283</c:v>
                </c:pt>
                <c:pt idx="1369">
                  <c:v>136.67266004918574</c:v>
                </c:pt>
                <c:pt idx="1370">
                  <c:v>136.66907616022786</c:v>
                </c:pt>
                <c:pt idx="1371">
                  <c:v>136.82316891249914</c:v>
                </c:pt>
                <c:pt idx="1372">
                  <c:v>138.65631067168749</c:v>
                </c:pt>
                <c:pt idx="1373">
                  <c:v>137.63471053253079</c:v>
                </c:pt>
                <c:pt idx="1374">
                  <c:v>135.4916813518486</c:v>
                </c:pt>
                <c:pt idx="1375">
                  <c:v>136.27682639833142</c:v>
                </c:pt>
                <c:pt idx="1376">
                  <c:v>136.27325289436416</c:v>
                </c:pt>
                <c:pt idx="1377">
                  <c:v>136.26967950214251</c:v>
                </c:pt>
                <c:pt idx="1378">
                  <c:v>137.21892137725487</c:v>
                </c:pt>
                <c:pt idx="1379">
                  <c:v>135.40119829825974</c:v>
                </c:pt>
                <c:pt idx="1380">
                  <c:v>133.77460382073355</c:v>
                </c:pt>
                <c:pt idx="1381">
                  <c:v>134.07561842381335</c:v>
                </c:pt>
                <c:pt idx="1382">
                  <c:v>134.28142386734399</c:v>
                </c:pt>
                <c:pt idx="1383">
                  <c:v>134.27790269848299</c:v>
                </c:pt>
                <c:pt idx="1384">
                  <c:v>134.27438165540954</c:v>
                </c:pt>
                <c:pt idx="1385">
                  <c:v>132.55771445714677</c:v>
                </c:pt>
                <c:pt idx="1386">
                  <c:v>131.92337389137649</c:v>
                </c:pt>
                <c:pt idx="1387">
                  <c:v>133.46875546886733</c:v>
                </c:pt>
                <c:pt idx="1388">
                  <c:v>132.31445572230399</c:v>
                </c:pt>
                <c:pt idx="1389">
                  <c:v>132.30677220972933</c:v>
                </c:pt>
                <c:pt idx="1390">
                  <c:v>132.3033028216108</c:v>
                </c:pt>
                <c:pt idx="1391">
                  <c:v>132.2998335608363</c:v>
                </c:pt>
                <c:pt idx="1392">
                  <c:v>132.21393152358428</c:v>
                </c:pt>
                <c:pt idx="1393">
                  <c:v>133.65961233903519</c:v>
                </c:pt>
                <c:pt idx="1394">
                  <c:v>133.92384635852838</c:v>
                </c:pt>
                <c:pt idx="1395">
                  <c:v>131.81972072824277</c:v>
                </c:pt>
                <c:pt idx="1396">
                  <c:v>128.61595600763511</c:v>
                </c:pt>
                <c:pt idx="1397">
                  <c:v>128.61258341157182</c:v>
                </c:pt>
                <c:pt idx="1398">
                  <c:v>128.60921088847047</c:v>
                </c:pt>
                <c:pt idx="1399">
                  <c:v>128.37081775598222</c:v>
                </c:pt>
                <c:pt idx="1400">
                  <c:v>124.91456052091699</c:v>
                </c:pt>
                <c:pt idx="1401">
                  <c:v>125.56601904813304</c:v>
                </c:pt>
                <c:pt idx="1402">
                  <c:v>128.17962863628844</c:v>
                </c:pt>
                <c:pt idx="1403">
                  <c:v>125.10750373571921</c:v>
                </c:pt>
                <c:pt idx="1404">
                  <c:v>125.10422313102357</c:v>
                </c:pt>
                <c:pt idx="1405">
                  <c:v>125.10094260175693</c:v>
                </c:pt>
                <c:pt idx="1406">
                  <c:v>125.46857588840498</c:v>
                </c:pt>
                <c:pt idx="1407">
                  <c:v>126.53904385060925</c:v>
                </c:pt>
                <c:pt idx="1408">
                  <c:v>129.55127053620635</c:v>
                </c:pt>
                <c:pt idx="1409">
                  <c:v>125.35700066279487</c:v>
                </c:pt>
                <c:pt idx="1410">
                  <c:v>124.56272107757525</c:v>
                </c:pt>
                <c:pt idx="1411">
                  <c:v>124.55945478990284</c:v>
                </c:pt>
                <c:pt idx="1412">
                  <c:v>124.55618857764304</c:v>
                </c:pt>
                <c:pt idx="1413">
                  <c:v>120.22294922354827</c:v>
                </c:pt>
                <c:pt idx="1414">
                  <c:v>120.55435513694098</c:v>
                </c:pt>
                <c:pt idx="1415">
                  <c:v>119.50938046824264</c:v>
                </c:pt>
                <c:pt idx="1416">
                  <c:v>119.56335390475374</c:v>
                </c:pt>
                <c:pt idx="1417">
                  <c:v>122.55080472273791</c:v>
                </c:pt>
                <c:pt idx="1418">
                  <c:v>122.54759116706413</c:v>
                </c:pt>
                <c:pt idx="1419">
                  <c:v>122.54437771475042</c:v>
                </c:pt>
                <c:pt idx="1420">
                  <c:v>122.58082517877284</c:v>
                </c:pt>
                <c:pt idx="1421">
                  <c:v>125.01106562439297</c:v>
                </c:pt>
                <c:pt idx="1422">
                  <c:v>120.84383933773148</c:v>
                </c:pt>
                <c:pt idx="1423">
                  <c:v>120.79293328682924</c:v>
                </c:pt>
                <c:pt idx="1424">
                  <c:v>121.14533047691782</c:v>
                </c:pt>
                <c:pt idx="1425">
                  <c:v>121.14215375247363</c:v>
                </c:pt>
                <c:pt idx="1426">
                  <c:v>121.13897716427857</c:v>
                </c:pt>
                <c:pt idx="1427">
                  <c:v>123.07022914041448</c:v>
                </c:pt>
                <c:pt idx="1428">
                  <c:v>122.15424847733323</c:v>
                </c:pt>
                <c:pt idx="1429">
                  <c:v>123.12354748780872</c:v>
                </c:pt>
                <c:pt idx="1430">
                  <c:v>125.20248496991438</c:v>
                </c:pt>
                <c:pt idx="1431">
                  <c:v>127.74267539924939</c:v>
                </c:pt>
                <c:pt idx="1432">
                  <c:v>127.73932569672321</c:v>
                </c:pt>
                <c:pt idx="1433">
                  <c:v>127.73597609680088</c:v>
                </c:pt>
                <c:pt idx="1434">
                  <c:v>127.89062660795922</c:v>
                </c:pt>
                <c:pt idx="1435">
                  <c:v>127.26047314590629</c:v>
                </c:pt>
                <c:pt idx="1436">
                  <c:v>126.46344092796416</c:v>
                </c:pt>
                <c:pt idx="1437">
                  <c:v>128.48260900376545</c:v>
                </c:pt>
                <c:pt idx="1438">
                  <c:v>126.7673156006835</c:v>
                </c:pt>
                <c:pt idx="1439">
                  <c:v>126.76399146772847</c:v>
                </c:pt>
                <c:pt idx="1440">
                  <c:v>126.76066740916696</c:v>
                </c:pt>
                <c:pt idx="1441">
                  <c:v>127.20924427420267</c:v>
                </c:pt>
                <c:pt idx="1442">
                  <c:v>128.21260494901674</c:v>
                </c:pt>
                <c:pt idx="1443">
                  <c:v>127.01643341891601</c:v>
                </c:pt>
                <c:pt idx="1444">
                  <c:v>123.94596426190498</c:v>
                </c:pt>
                <c:pt idx="1445">
                  <c:v>120.88273756654235</c:v>
                </c:pt>
                <c:pt idx="1446">
                  <c:v>120.87956777411959</c:v>
                </c:pt>
                <c:pt idx="1447">
                  <c:v>120.87639806055262</c:v>
                </c:pt>
                <c:pt idx="1448">
                  <c:v>116.00956742094148</c:v>
                </c:pt>
                <c:pt idx="1449">
                  <c:v>116.17554880058738</c:v>
                </c:pt>
                <c:pt idx="1450">
                  <c:v>117.67369759342154</c:v>
                </c:pt>
                <c:pt idx="1451">
                  <c:v>113.50459915347372</c:v>
                </c:pt>
                <c:pt idx="1452">
                  <c:v>113.8794041523832</c:v>
                </c:pt>
                <c:pt idx="1453">
                  <c:v>113.87641796385478</c:v>
                </c:pt>
                <c:pt idx="1454">
                  <c:v>113.87343187708673</c:v>
                </c:pt>
                <c:pt idx="1455">
                  <c:v>113.87560859539374</c:v>
                </c:pt>
                <c:pt idx="1456">
                  <c:v>116.30422202005785</c:v>
                </c:pt>
                <c:pt idx="1457">
                  <c:v>115.36123310080251</c:v>
                </c:pt>
                <c:pt idx="1458">
                  <c:v>115.86479814888291</c:v>
                </c:pt>
                <c:pt idx="1459">
                  <c:v>119.15731806679946</c:v>
                </c:pt>
                <c:pt idx="1460">
                  <c:v>119.15425170267635</c:v>
                </c:pt>
                <c:pt idx="1461">
                  <c:v>119.15118674894994</c:v>
                </c:pt>
                <c:pt idx="1462">
                  <c:v>118.95719268054735</c:v>
                </c:pt>
                <c:pt idx="1463">
                  <c:v>117.37245268406511</c:v>
                </c:pt>
                <c:pt idx="1464">
                  <c:v>116.75910834741005</c:v>
                </c:pt>
                <c:pt idx="1465">
                  <c:v>115.64467822656128</c:v>
                </c:pt>
                <c:pt idx="1466">
                  <c:v>116.35462033127696</c:v>
                </c:pt>
                <c:pt idx="1467">
                  <c:v>116.35157189509498</c:v>
                </c:pt>
                <c:pt idx="1468">
                  <c:v>116.34852088750414</c:v>
                </c:pt>
                <c:pt idx="1469">
                  <c:v>116.33292645010017</c:v>
                </c:pt>
                <c:pt idx="1470">
                  <c:v>115.82900575657891</c:v>
                </c:pt>
                <c:pt idx="1471">
                  <c:v>115.58587862443227</c:v>
                </c:pt>
                <c:pt idx="1472">
                  <c:v>117.96711825438037</c:v>
                </c:pt>
                <c:pt idx="1473">
                  <c:v>117.89306966643551</c:v>
                </c:pt>
                <c:pt idx="1474">
                  <c:v>117.88998088899416</c:v>
                </c:pt>
                <c:pt idx="1475">
                  <c:v>117.88688955130409</c:v>
                </c:pt>
                <c:pt idx="1476">
                  <c:v>115.73969578672396</c:v>
                </c:pt>
                <c:pt idx="1477">
                  <c:v>115.0549883280089</c:v>
                </c:pt>
                <c:pt idx="1478">
                  <c:v>114.73902834398324</c:v>
                </c:pt>
                <c:pt idx="1479">
                  <c:v>113.73485221472141</c:v>
                </c:pt>
                <c:pt idx="1480">
                  <c:v>115.43472008948547</c:v>
                </c:pt>
                <c:pt idx="1481">
                  <c:v>115.43169583795719</c:v>
                </c:pt>
                <c:pt idx="1482">
                  <c:v>115.42867032346928</c:v>
                </c:pt>
                <c:pt idx="1483">
                  <c:v>115.59468962537112</c:v>
                </c:pt>
                <c:pt idx="1484">
                  <c:v>118.59929459452464</c:v>
                </c:pt>
                <c:pt idx="1485">
                  <c:v>119.05741245646193</c:v>
                </c:pt>
                <c:pt idx="1486">
                  <c:v>120.16621561579647</c:v>
                </c:pt>
                <c:pt idx="1487">
                  <c:v>118.92117533204731</c:v>
                </c:pt>
                <c:pt idx="1488">
                  <c:v>118.918058317947</c:v>
                </c:pt>
                <c:pt idx="1489">
                  <c:v>118.91494271476164</c:v>
                </c:pt>
                <c:pt idx="1490">
                  <c:v>119.45514456966318</c:v>
                </c:pt>
                <c:pt idx="1491">
                  <c:v>117.88908638967634</c:v>
                </c:pt>
                <c:pt idx="1492">
                  <c:v>120.90831490886301</c:v>
                </c:pt>
                <c:pt idx="1493">
                  <c:v>121.97894131124802</c:v>
                </c:pt>
                <c:pt idx="1494">
                  <c:v>123.61328381238407</c:v>
                </c:pt>
                <c:pt idx="1495">
                  <c:v>123.61004374453181</c:v>
                </c:pt>
                <c:pt idx="1496">
                  <c:v>123.60680376277011</c:v>
                </c:pt>
                <c:pt idx="1497">
                  <c:v>123.26536280197672</c:v>
                </c:pt>
                <c:pt idx="1498">
                  <c:v>122.26300775724295</c:v>
                </c:pt>
                <c:pt idx="1499">
                  <c:v>123.8215822728027</c:v>
                </c:pt>
                <c:pt idx="1500">
                  <c:v>124.04601936393688</c:v>
                </c:pt>
                <c:pt idx="1501">
                  <c:v>123.89268782131569</c:v>
                </c:pt>
                <c:pt idx="1502">
                  <c:v>123.8894404324125</c:v>
                </c:pt>
                <c:pt idx="1503">
                  <c:v>123.88619313531157</c:v>
                </c:pt>
                <c:pt idx="1504">
                  <c:v>123.97025010522593</c:v>
                </c:pt>
                <c:pt idx="1505">
                  <c:v>123.22571834480478</c:v>
                </c:pt>
                <c:pt idx="1506">
                  <c:v>125.99588592940512</c:v>
                </c:pt>
                <c:pt idx="1507">
                  <c:v>126.01174087524763</c:v>
                </c:pt>
                <c:pt idx="1508">
                  <c:v>127.86392967314639</c:v>
                </c:pt>
                <c:pt idx="1509">
                  <c:v>127.86057950767115</c:v>
                </c:pt>
                <c:pt idx="1510">
                  <c:v>127.85722805945717</c:v>
                </c:pt>
                <c:pt idx="1511">
                  <c:v>127.93712332260199</c:v>
                </c:pt>
                <c:pt idx="1512">
                  <c:v>128.12534939301679</c:v>
                </c:pt>
                <c:pt idx="1513">
                  <c:v>126.93250773862121</c:v>
                </c:pt>
                <c:pt idx="1514">
                  <c:v>127.17307650428293</c:v>
                </c:pt>
                <c:pt idx="1515">
                  <c:v>125.39522543786708</c:v>
                </c:pt>
                <c:pt idx="1516">
                  <c:v>125.39198674609328</c:v>
                </c:pt>
                <c:pt idx="1517">
                  <c:v>125.38874812813273</c:v>
                </c:pt>
                <c:pt idx="1518">
                  <c:v>122.9193153925296</c:v>
                </c:pt>
                <c:pt idx="1519">
                  <c:v>122.86815388178874</c:v>
                </c:pt>
                <c:pt idx="1520">
                  <c:v>123.19191378682424</c:v>
                </c:pt>
                <c:pt idx="1521">
                  <c:v>125.05502190149555</c:v>
                </c:pt>
                <c:pt idx="1522">
                  <c:v>121.23756648025433</c:v>
                </c:pt>
                <c:pt idx="1523">
                  <c:v>121.23438868262213</c:v>
                </c:pt>
                <c:pt idx="1524">
                  <c:v>121.23120962593219</c:v>
                </c:pt>
                <c:pt idx="1525">
                  <c:v>120.4210910042239</c:v>
                </c:pt>
                <c:pt idx="1526">
                  <c:v>119.09645785041036</c:v>
                </c:pt>
                <c:pt idx="1527">
                  <c:v>118.35499824641762</c:v>
                </c:pt>
                <c:pt idx="1528">
                  <c:v>118.11281499145879</c:v>
                </c:pt>
                <c:pt idx="1529">
                  <c:v>117.05193209930233</c:v>
                </c:pt>
                <c:pt idx="1530">
                  <c:v>117.04886273491682</c:v>
                </c:pt>
                <c:pt idx="1531">
                  <c:v>117.04579614246806</c:v>
                </c:pt>
                <c:pt idx="1532">
                  <c:v>117.04506580467111</c:v>
                </c:pt>
                <c:pt idx="1533">
                  <c:v>116.42879752035269</c:v>
                </c:pt>
                <c:pt idx="1534">
                  <c:v>117.96722073567358</c:v>
                </c:pt>
                <c:pt idx="1535">
                  <c:v>118.88933973509523</c:v>
                </c:pt>
                <c:pt idx="1536">
                  <c:v>121.11239762968253</c:v>
                </c:pt>
                <c:pt idx="1537">
                  <c:v>121.10922448693879</c:v>
                </c:pt>
                <c:pt idx="1538">
                  <c:v>121.10604874071407</c:v>
                </c:pt>
                <c:pt idx="1539">
                  <c:v>122.408256987074</c:v>
                </c:pt>
                <c:pt idx="1540">
                  <c:v>117.39265523520798</c:v>
                </c:pt>
                <c:pt idx="1541">
                  <c:v>117.91748332333391</c:v>
                </c:pt>
                <c:pt idx="1542">
                  <c:v>116.57912234471156</c:v>
                </c:pt>
                <c:pt idx="1543">
                  <c:v>115.50439298730358</c:v>
                </c:pt>
                <c:pt idx="1544">
                  <c:v>115.50102963332311</c:v>
                </c:pt>
                <c:pt idx="1545">
                  <c:v>115.49766501903008</c:v>
                </c:pt>
                <c:pt idx="1546">
                  <c:v>116.29420269743389</c:v>
                </c:pt>
                <c:pt idx="1547">
                  <c:v>115.06283426104704</c:v>
                </c:pt>
                <c:pt idx="1548">
                  <c:v>113.17910895104851</c:v>
                </c:pt>
                <c:pt idx="1549">
                  <c:v>112.21338734061797</c:v>
                </c:pt>
                <c:pt idx="1550">
                  <c:v>109.79533713366072</c:v>
                </c:pt>
                <c:pt idx="1551">
                  <c:v>109.79207891808973</c:v>
                </c:pt>
                <c:pt idx="1552">
                  <c:v>109.78882079218363</c:v>
                </c:pt>
                <c:pt idx="1553">
                  <c:v>108.42106037616828</c:v>
                </c:pt>
                <c:pt idx="1554">
                  <c:v>108.26884029342952</c:v>
                </c:pt>
                <c:pt idx="1555">
                  <c:v>110.52036499535306</c:v>
                </c:pt>
                <c:pt idx="1556">
                  <c:v>108.5053880346308</c:v>
                </c:pt>
                <c:pt idx="1557">
                  <c:v>107.25737484695317</c:v>
                </c:pt>
                <c:pt idx="1558">
                  <c:v>107.2541500852538</c:v>
                </c:pt>
                <c:pt idx="1559">
                  <c:v>107.25092529213099</c:v>
                </c:pt>
                <c:pt idx="1560">
                  <c:v>110.14184030273482</c:v>
                </c:pt>
                <c:pt idx="1561">
                  <c:v>113.55096449933208</c:v>
                </c:pt>
                <c:pt idx="1562">
                  <c:v>113.16383288762778</c:v>
                </c:pt>
                <c:pt idx="1563">
                  <c:v>112.0688135045164</c:v>
                </c:pt>
                <c:pt idx="1564">
                  <c:v>109.38454989908614</c:v>
                </c:pt>
                <c:pt idx="1565">
                  <c:v>109.38110852772553</c:v>
                </c:pt>
                <c:pt idx="1566">
                  <c:v>109.37766189715812</c:v>
                </c:pt>
                <c:pt idx="1567">
                  <c:v>108.49557500838264</c:v>
                </c:pt>
                <c:pt idx="1568">
                  <c:v>107.63597852067149</c:v>
                </c:pt>
                <c:pt idx="1569">
                  <c:v>107.4022090867571</c:v>
                </c:pt>
                <c:pt idx="1570">
                  <c:v>109.67137164248666</c:v>
                </c:pt>
                <c:pt idx="1571">
                  <c:v>107.31453226177889</c:v>
                </c:pt>
                <c:pt idx="1572">
                  <c:v>107.31142091965354</c:v>
                </c:pt>
                <c:pt idx="1573">
                  <c:v>107.3083096098176</c:v>
                </c:pt>
                <c:pt idx="1574">
                  <c:v>109.63119115196442</c:v>
                </c:pt>
                <c:pt idx="1575">
                  <c:v>110.58443882467627</c:v>
                </c:pt>
                <c:pt idx="1576">
                  <c:v>109.71047738240111</c:v>
                </c:pt>
                <c:pt idx="1577">
                  <c:v>109.15596984919796</c:v>
                </c:pt>
                <c:pt idx="1578">
                  <c:v>111.53554554789008</c:v>
                </c:pt>
                <c:pt idx="1579">
                  <c:v>111.53211865301958</c:v>
                </c:pt>
                <c:pt idx="1580">
                  <c:v>111.52868650046311</c:v>
                </c:pt>
                <c:pt idx="1581">
                  <c:v>111.7883323495561</c:v>
                </c:pt>
                <c:pt idx="1582">
                  <c:v>113.57068973841676</c:v>
                </c:pt>
                <c:pt idx="1583">
                  <c:v>113.54200443604854</c:v>
                </c:pt>
                <c:pt idx="1584">
                  <c:v>112.7540452862804</c:v>
                </c:pt>
                <c:pt idx="1585">
                  <c:v>114.43490137258678</c:v>
                </c:pt>
                <c:pt idx="1586">
                  <c:v>114.43139725715406</c:v>
                </c:pt>
                <c:pt idx="1587">
                  <c:v>114.42788799520925</c:v>
                </c:pt>
                <c:pt idx="1588">
                  <c:v>113.9416010376117</c:v>
                </c:pt>
                <c:pt idx="1589">
                  <c:v>114.23449932864516</c:v>
                </c:pt>
                <c:pt idx="1590">
                  <c:v>111.81729230887834</c:v>
                </c:pt>
                <c:pt idx="1591">
                  <c:v>111.08991325426661</c:v>
                </c:pt>
                <c:pt idx="1592">
                  <c:v>113.18415299658051</c:v>
                </c:pt>
                <c:pt idx="1593">
                  <c:v>113.18063200922596</c:v>
                </c:pt>
                <c:pt idx="1594">
                  <c:v>113.17710581325625</c:v>
                </c:pt>
                <c:pt idx="1595">
                  <c:v>114.05408042881106</c:v>
                </c:pt>
                <c:pt idx="1596">
                  <c:v>114.84571736492603</c:v>
                </c:pt>
                <c:pt idx="1597">
                  <c:v>112.54627194055492</c:v>
                </c:pt>
                <c:pt idx="1598">
                  <c:v>117.65832871701969</c:v>
                </c:pt>
                <c:pt idx="1599">
                  <c:v>119.22105657732875</c:v>
                </c:pt>
                <c:pt idx="1600">
                  <c:v>119.21739266783605</c:v>
                </c:pt>
                <c:pt idx="1601">
                  <c:v>119.21372354095772</c:v>
                </c:pt>
                <c:pt idx="1602">
                  <c:v>118.4996143983922</c:v>
                </c:pt>
                <c:pt idx="1603">
                  <c:v>119.58056222148865</c:v>
                </c:pt>
                <c:pt idx="1604">
                  <c:v>118.33277690468134</c:v>
                </c:pt>
                <c:pt idx="1605">
                  <c:v>117.96189235990437</c:v>
                </c:pt>
                <c:pt idx="1606">
                  <c:v>118.27337750427705</c:v>
                </c:pt>
                <c:pt idx="1607">
                  <c:v>118.27003053119621</c:v>
                </c:pt>
                <c:pt idx="1608">
                  <c:v>118.26667831106425</c:v>
                </c:pt>
                <c:pt idx="1609">
                  <c:v>117.82092008534612</c:v>
                </c:pt>
                <c:pt idx="1610">
                  <c:v>119.52488603313574</c:v>
                </c:pt>
                <c:pt idx="1611">
                  <c:v>120.14557730425108</c:v>
                </c:pt>
                <c:pt idx="1612">
                  <c:v>120.21105875681396</c:v>
                </c:pt>
                <c:pt idx="1613">
                  <c:v>120.25925585264368</c:v>
                </c:pt>
                <c:pt idx="1614">
                  <c:v>120.25584638165034</c:v>
                </c:pt>
                <c:pt idx="1615">
                  <c:v>120.25244766673403</c:v>
                </c:pt>
                <c:pt idx="1616">
                  <c:v>118.5254154376327</c:v>
                </c:pt>
                <c:pt idx="1617">
                  <c:v>118.77858206849932</c:v>
                </c:pt>
                <c:pt idx="1618">
                  <c:v>121.60332796243441</c:v>
                </c:pt>
                <c:pt idx="1619">
                  <c:v>121.70796056501392</c:v>
                </c:pt>
                <c:pt idx="1620">
                  <c:v>121.33901936191714</c:v>
                </c:pt>
                <c:pt idx="1621">
                  <c:v>121.33549699359804</c:v>
                </c:pt>
                <c:pt idx="1622">
                  <c:v>121.33196932939785</c:v>
                </c:pt>
                <c:pt idx="1623">
                  <c:v>119.52889993986493</c:v>
                </c:pt>
                <c:pt idx="1624">
                  <c:v>118.29721133430422</c:v>
                </c:pt>
                <c:pt idx="1625">
                  <c:v>117.92200356964804</c:v>
                </c:pt>
                <c:pt idx="1626">
                  <c:v>118.60837652263352</c:v>
                </c:pt>
                <c:pt idx="1627">
                  <c:v>118.20512306674892</c:v>
                </c:pt>
                <c:pt idx="1628">
                  <c:v>118.20167695461335</c:v>
                </c:pt>
                <c:pt idx="1629">
                  <c:v>118.19823627462031</c:v>
                </c:pt>
                <c:pt idx="1630">
                  <c:v>118.86721100591278</c:v>
                </c:pt>
                <c:pt idx="1631">
                  <c:v>120.15278105807053</c:v>
                </c:pt>
                <c:pt idx="1632">
                  <c:v>119.71965781433386</c:v>
                </c:pt>
                <c:pt idx="1633">
                  <c:v>116.79074909528183</c:v>
                </c:pt>
                <c:pt idx="1634">
                  <c:v>115.57866303129558</c:v>
                </c:pt>
                <c:pt idx="1635">
                  <c:v>115.57528537495428</c:v>
                </c:pt>
                <c:pt idx="1636">
                  <c:v>115.57191321842949</c:v>
                </c:pt>
                <c:pt idx="1637">
                  <c:v>114.97028528320079</c:v>
                </c:pt>
                <c:pt idx="1638">
                  <c:v>114.86545534611048</c:v>
                </c:pt>
                <c:pt idx="1639">
                  <c:v>116.45451012899568</c:v>
                </c:pt>
                <c:pt idx="1640">
                  <c:v>114.93625315892815</c:v>
                </c:pt>
                <c:pt idx="1641">
                  <c:v>115.64064409145499</c:v>
                </c:pt>
                <c:pt idx="1642">
                  <c:v>115.6376611423011</c:v>
                </c:pt>
                <c:pt idx="1643">
                  <c:v>115.63467292335712</c:v>
                </c:pt>
                <c:pt idx="1644">
                  <c:v>115.6316008170373</c:v>
                </c:pt>
                <c:pt idx="1645">
                  <c:v>115.63046763400666</c:v>
                </c:pt>
                <c:pt idx="1646">
                  <c:v>114.29336971370709</c:v>
                </c:pt>
                <c:pt idx="1647">
                  <c:v>115.86945510420898</c:v>
                </c:pt>
                <c:pt idx="1648">
                  <c:v>115.17565105260375</c:v>
                </c:pt>
                <c:pt idx="1649">
                  <c:v>115.17271545705832</c:v>
                </c:pt>
                <c:pt idx="1650">
                  <c:v>115.16976882374733</c:v>
                </c:pt>
                <c:pt idx="1651">
                  <c:v>115.16682228895276</c:v>
                </c:pt>
                <c:pt idx="1652">
                  <c:v>114.94032659368048</c:v>
                </c:pt>
                <c:pt idx="1653">
                  <c:v>116.44449419516603</c:v>
                </c:pt>
                <c:pt idx="1654">
                  <c:v>115.43946095406861</c:v>
                </c:pt>
                <c:pt idx="1655">
                  <c:v>117.77567292672667</c:v>
                </c:pt>
                <c:pt idx="1656">
                  <c:v>117.77300738707265</c:v>
                </c:pt>
                <c:pt idx="1657">
                  <c:v>117.77034294742806</c:v>
                </c:pt>
                <c:pt idx="1658">
                  <c:v>118.38207908889946</c:v>
                </c:pt>
                <c:pt idx="1659">
                  <c:v>118.53814994619391</c:v>
                </c:pt>
                <c:pt idx="1660">
                  <c:v>119.67507248492782</c:v>
                </c:pt>
                <c:pt idx="1661">
                  <c:v>120.62701877253573</c:v>
                </c:pt>
                <c:pt idx="1662">
                  <c:v>121.03125075182651</c:v>
                </c:pt>
                <c:pt idx="1663">
                  <c:v>121.02772765806067</c:v>
                </c:pt>
                <c:pt idx="1664">
                  <c:v>121.02420464862094</c:v>
                </c:pt>
                <c:pt idx="1665">
                  <c:v>121.21949504626336</c:v>
                </c:pt>
                <c:pt idx="1666">
                  <c:v>121.03695234269273</c:v>
                </c:pt>
                <c:pt idx="1667">
                  <c:v>119.81205483492519</c:v>
                </c:pt>
                <c:pt idx="1668">
                  <c:v>119.11995659275148</c:v>
                </c:pt>
                <c:pt idx="1669">
                  <c:v>120.88318479118819</c:v>
                </c:pt>
                <c:pt idx="1670">
                  <c:v>120.87966381376046</c:v>
                </c:pt>
                <c:pt idx="1671">
                  <c:v>120.87614292207475</c:v>
                </c:pt>
                <c:pt idx="1672">
                  <c:v>122.35165165215223</c:v>
                </c:pt>
                <c:pt idx="1673">
                  <c:v>122.16928960447814</c:v>
                </c:pt>
                <c:pt idx="1674">
                  <c:v>122.14221561796356</c:v>
                </c:pt>
                <c:pt idx="1675">
                  <c:v>123.43354775943249</c:v>
                </c:pt>
                <c:pt idx="1676">
                  <c:v>123.69812394834996</c:v>
                </c:pt>
                <c:pt idx="1677">
                  <c:v>123.69454252074885</c:v>
                </c:pt>
                <c:pt idx="1678">
                  <c:v>123.69096123957456</c:v>
                </c:pt>
                <c:pt idx="1679">
                  <c:v>122.21295625888352</c:v>
                </c:pt>
                <c:pt idx="1680">
                  <c:v>123.03407183984336</c:v>
                </c:pt>
                <c:pt idx="1681">
                  <c:v>124.04324114589365</c:v>
                </c:pt>
                <c:pt idx="1682">
                  <c:v>125.34103408629284</c:v>
                </c:pt>
                <c:pt idx="1683">
                  <c:v>124.26907238207738</c:v>
                </c:pt>
                <c:pt idx="1684">
                  <c:v>124.26541213056959</c:v>
                </c:pt>
                <c:pt idx="1685">
                  <c:v>124.26175196106126</c:v>
                </c:pt>
                <c:pt idx="1686">
                  <c:v>122.98565216061365</c:v>
                </c:pt>
                <c:pt idx="1687">
                  <c:v>123.86866329468388</c:v>
                </c:pt>
                <c:pt idx="1688">
                  <c:v>123.08711885411873</c:v>
                </c:pt>
                <c:pt idx="1689">
                  <c:v>122.94072492655813</c:v>
                </c:pt>
                <c:pt idx="1690">
                  <c:v>122.51789812196211</c:v>
                </c:pt>
                <c:pt idx="1691">
                  <c:v>122.51459420904088</c:v>
                </c:pt>
                <c:pt idx="1692">
                  <c:v>122.51129044959939</c:v>
                </c:pt>
                <c:pt idx="1693">
                  <c:v>123.75495805427802</c:v>
                </c:pt>
                <c:pt idx="1694">
                  <c:v>123.60245682068555</c:v>
                </c:pt>
                <c:pt idx="1695">
                  <c:v>123.60444135433725</c:v>
                </c:pt>
                <c:pt idx="1696">
                  <c:v>122.86021510217769</c:v>
                </c:pt>
                <c:pt idx="1697">
                  <c:v>121.81002847431446</c:v>
                </c:pt>
                <c:pt idx="1698">
                  <c:v>121.80659741102258</c:v>
                </c:pt>
                <c:pt idx="1699">
                  <c:v>121.8031664357744</c:v>
                </c:pt>
                <c:pt idx="1700">
                  <c:v>121.89651938916968</c:v>
                </c:pt>
                <c:pt idx="1701">
                  <c:v>120.07604124842528</c:v>
                </c:pt>
                <c:pt idx="1702">
                  <c:v>119.81264274474928</c:v>
                </c:pt>
                <c:pt idx="1703">
                  <c:v>120.22621788204573</c:v>
                </c:pt>
                <c:pt idx="1704">
                  <c:v>118.69354995210639</c:v>
                </c:pt>
                <c:pt idx="1705">
                  <c:v>118.69015075310752</c:v>
                </c:pt>
                <c:pt idx="1706">
                  <c:v>118.68675164368159</c:v>
                </c:pt>
                <c:pt idx="1707">
                  <c:v>119.40583887459329</c:v>
                </c:pt>
                <c:pt idx="1708">
                  <c:v>118.96231644513318</c:v>
                </c:pt>
                <c:pt idx="1709">
                  <c:v>119.30534856807149</c:v>
                </c:pt>
                <c:pt idx="1710">
                  <c:v>119.90952081615656</c:v>
                </c:pt>
                <c:pt idx="1711">
                  <c:v>121.6310830434186</c:v>
                </c:pt>
                <c:pt idx="1712">
                  <c:v>121.62767406897785</c:v>
                </c:pt>
                <c:pt idx="1713">
                  <c:v>121.62426518337757</c:v>
                </c:pt>
                <c:pt idx="1714">
                  <c:v>121.64754359454881</c:v>
                </c:pt>
                <c:pt idx="1715">
                  <c:v>119.73386459812228</c:v>
                </c:pt>
                <c:pt idx="1716">
                  <c:v>119.6904434856698</c:v>
                </c:pt>
                <c:pt idx="1717">
                  <c:v>118.15055344605926</c:v>
                </c:pt>
                <c:pt idx="1718">
                  <c:v>116.61062288920155</c:v>
                </c:pt>
                <c:pt idx="1719">
                  <c:v>116.60734542987647</c:v>
                </c:pt>
                <c:pt idx="1720">
                  <c:v>116.60406806330231</c:v>
                </c:pt>
                <c:pt idx="1721">
                  <c:v>115.64613955968881</c:v>
                </c:pt>
                <c:pt idx="1722">
                  <c:v>117.22694143979621</c:v>
                </c:pt>
                <c:pt idx="1723">
                  <c:v>115.20494807251356</c:v>
                </c:pt>
                <c:pt idx="1724">
                  <c:v>117.23866026926329</c:v>
                </c:pt>
                <c:pt idx="1725">
                  <c:v>116.21854258562321</c:v>
                </c:pt>
                <c:pt idx="1726">
                  <c:v>116.21515869071914</c:v>
                </c:pt>
                <c:pt idx="1727">
                  <c:v>116.21177488624814</c:v>
                </c:pt>
                <c:pt idx="1728">
                  <c:v>116.99572155221145</c:v>
                </c:pt>
                <c:pt idx="1729">
                  <c:v>118.45055672780083</c:v>
                </c:pt>
                <c:pt idx="1730">
                  <c:v>117.89110191416215</c:v>
                </c:pt>
                <c:pt idx="1731">
                  <c:v>118.54119735140533</c:v>
                </c:pt>
                <c:pt idx="1732">
                  <c:v>118.20028306782419</c:v>
                </c:pt>
                <c:pt idx="1733">
                  <c:v>118.19684720990395</c:v>
                </c:pt>
                <c:pt idx="1734">
                  <c:v>118.19341144089461</c:v>
                </c:pt>
                <c:pt idx="1735">
                  <c:v>118.55912196511231</c:v>
                </c:pt>
                <c:pt idx="1736">
                  <c:v>118.91239342705494</c:v>
                </c:pt>
                <c:pt idx="1737">
                  <c:v>120.26412272050815</c:v>
                </c:pt>
                <c:pt idx="1738">
                  <c:v>121.42633809384421</c:v>
                </c:pt>
                <c:pt idx="1739">
                  <c:v>122.34813971621445</c:v>
                </c:pt>
                <c:pt idx="1740">
                  <c:v>122.34488284237457</c:v>
                </c:pt>
                <c:pt idx="1741">
                  <c:v>122.34162606061489</c:v>
                </c:pt>
                <c:pt idx="1742">
                  <c:v>122.72103813719806</c:v>
                </c:pt>
                <c:pt idx="1743">
                  <c:v>122.38472475526339</c:v>
                </c:pt>
                <c:pt idx="1744">
                  <c:v>121.50170255459162</c:v>
                </c:pt>
                <c:pt idx="1745">
                  <c:v>121.9142649541581</c:v>
                </c:pt>
                <c:pt idx="1746">
                  <c:v>121.91073140263241</c:v>
                </c:pt>
                <c:pt idx="1747">
                  <c:v>121.90719793221739</c:v>
                </c:pt>
                <c:pt idx="1748">
                  <c:v>121.90366454291812</c:v>
                </c:pt>
                <c:pt idx="1749">
                  <c:v>121.97097410498067</c:v>
                </c:pt>
                <c:pt idx="1750">
                  <c:v>122.25736638932767</c:v>
                </c:pt>
                <c:pt idx="1751">
                  <c:v>121.84396262377481</c:v>
                </c:pt>
                <c:pt idx="1752">
                  <c:v>123.15771693335812</c:v>
                </c:pt>
                <c:pt idx="1753">
                  <c:v>122.87889478509848</c:v>
                </c:pt>
                <c:pt idx="1754">
                  <c:v>122.87531751012315</c:v>
                </c:pt>
                <c:pt idx="1755">
                  <c:v>122.87174031509309</c:v>
                </c:pt>
                <c:pt idx="1756">
                  <c:v>123.12000660465603</c:v>
                </c:pt>
                <c:pt idx="1757">
                  <c:v>123.44404007558414</c:v>
                </c:pt>
                <c:pt idx="1758">
                  <c:v>123.05613750951396</c:v>
                </c:pt>
                <c:pt idx="1759">
                  <c:v>122.53263800884109</c:v>
                </c:pt>
                <c:pt idx="1760">
                  <c:v>122.37536297311846</c:v>
                </c:pt>
                <c:pt idx="1761">
                  <c:v>122.37134259533322</c:v>
                </c:pt>
                <c:pt idx="1762">
                  <c:v>122.36732228745089</c:v>
                </c:pt>
                <c:pt idx="1763">
                  <c:v>122.16077515096264</c:v>
                </c:pt>
                <c:pt idx="1764">
                  <c:v>120.33393493280602</c:v>
                </c:pt>
                <c:pt idx="1765">
                  <c:v>120.40845011718531</c:v>
                </c:pt>
                <c:pt idx="1766">
                  <c:v>121.79323578634873</c:v>
                </c:pt>
                <c:pt idx="1767">
                  <c:v>122.68647395457529</c:v>
                </c:pt>
                <c:pt idx="1768">
                  <c:v>122.68244532610309</c:v>
                </c:pt>
                <c:pt idx="1769">
                  <c:v>122.67841682904856</c:v>
                </c:pt>
                <c:pt idx="1770">
                  <c:v>122.62929279714351</c:v>
                </c:pt>
                <c:pt idx="1771">
                  <c:v>121.09532149735723</c:v>
                </c:pt>
                <c:pt idx="1772">
                  <c:v>121.04097876561437</c:v>
                </c:pt>
                <c:pt idx="1773">
                  <c:v>120.39445430106923</c:v>
                </c:pt>
                <c:pt idx="1774">
                  <c:v>122.34475972402106</c:v>
                </c:pt>
                <c:pt idx="1775">
                  <c:v>122.34076656168642</c:v>
                </c:pt>
                <c:pt idx="1776">
                  <c:v>122.33677346996257</c:v>
                </c:pt>
                <c:pt idx="1777">
                  <c:v>122.35757041684279</c:v>
                </c:pt>
                <c:pt idx="1778">
                  <c:v>121.84781451463974</c:v>
                </c:pt>
                <c:pt idx="1779">
                  <c:v>122.2412289868269</c:v>
                </c:pt>
                <c:pt idx="1780">
                  <c:v>121.96632521619026</c:v>
                </c:pt>
                <c:pt idx="1781">
                  <c:v>121.55337287024815</c:v>
                </c:pt>
                <c:pt idx="1782">
                  <c:v>121.54940014629797</c:v>
                </c:pt>
                <c:pt idx="1783">
                  <c:v>121.54542749363374</c:v>
                </c:pt>
                <c:pt idx="1784">
                  <c:v>122.47706085916541</c:v>
                </c:pt>
                <c:pt idx="1785">
                  <c:v>121.98239701231567</c:v>
                </c:pt>
                <c:pt idx="1786">
                  <c:v>122.74432851854448</c:v>
                </c:pt>
                <c:pt idx="1787">
                  <c:v>123.74679053532563</c:v>
                </c:pt>
                <c:pt idx="1788">
                  <c:v>123.89310668950189</c:v>
                </c:pt>
                <c:pt idx="1789">
                  <c:v>123.88907112030736</c:v>
                </c:pt>
                <c:pt idx="1790">
                  <c:v>123.88503568267117</c:v>
                </c:pt>
                <c:pt idx="1791">
                  <c:v>124.08861685064012</c:v>
                </c:pt>
                <c:pt idx="1792">
                  <c:v>122.96665986751128</c:v>
                </c:pt>
                <c:pt idx="1793">
                  <c:v>121.56335389090766</c:v>
                </c:pt>
                <c:pt idx="1794">
                  <c:v>122.53942871790284</c:v>
                </c:pt>
                <c:pt idx="1795">
                  <c:v>124.19425101065558</c:v>
                </c:pt>
                <c:pt idx="1796">
                  <c:v>124.19020470275845</c:v>
                </c:pt>
                <c:pt idx="1797">
                  <c:v>124.18615851599365</c:v>
                </c:pt>
                <c:pt idx="1798">
                  <c:v>124.18211239905386</c:v>
                </c:pt>
                <c:pt idx="1799">
                  <c:v>124.29789572777442</c:v>
                </c:pt>
                <c:pt idx="1800">
                  <c:v>123.33062944049949</c:v>
                </c:pt>
                <c:pt idx="1801">
                  <c:v>124.79639959910166</c:v>
                </c:pt>
                <c:pt idx="1802">
                  <c:v>126.25674400358605</c:v>
                </c:pt>
                <c:pt idx="1803">
                  <c:v>126.25268574632379</c:v>
                </c:pt>
                <c:pt idx="1804">
                  <c:v>126.2486276204333</c:v>
                </c:pt>
                <c:pt idx="1805">
                  <c:v>126.0027020588675</c:v>
                </c:pt>
                <c:pt idx="1806">
                  <c:v>126.58012163495901</c:v>
                </c:pt>
                <c:pt idx="1807">
                  <c:v>125.50576357424939</c:v>
                </c:pt>
                <c:pt idx="1808">
                  <c:v>126.19349146101513</c:v>
                </c:pt>
                <c:pt idx="1809">
                  <c:v>126.6344803706338</c:v>
                </c:pt>
                <c:pt idx="1810">
                  <c:v>126.6304121966652</c:v>
                </c:pt>
                <c:pt idx="1811">
                  <c:v>126.6263441530463</c:v>
                </c:pt>
                <c:pt idx="1812">
                  <c:v>127.54294694552007</c:v>
                </c:pt>
                <c:pt idx="1813">
                  <c:v>128.77922766832538</c:v>
                </c:pt>
                <c:pt idx="1814">
                  <c:v>129.44609983591891</c:v>
                </c:pt>
                <c:pt idx="1815">
                  <c:v>130.33258153126937</c:v>
                </c:pt>
                <c:pt idx="1816">
                  <c:v>130.23617454133151</c:v>
                </c:pt>
                <c:pt idx="1817">
                  <c:v>130.23272536694392</c:v>
                </c:pt>
                <c:pt idx="1818">
                  <c:v>130.22927639886296</c:v>
                </c:pt>
                <c:pt idx="1819">
                  <c:v>130.02414182754109</c:v>
                </c:pt>
                <c:pt idx="1820">
                  <c:v>129.09277946529679</c:v>
                </c:pt>
                <c:pt idx="1821">
                  <c:v>128.90134915510424</c:v>
                </c:pt>
                <c:pt idx="1822">
                  <c:v>128.79936959870665</c:v>
                </c:pt>
                <c:pt idx="1823">
                  <c:v>127.78625791745918</c:v>
                </c:pt>
                <c:pt idx="1824">
                  <c:v>127.7839637720636</c:v>
                </c:pt>
                <c:pt idx="1825">
                  <c:v>127.78166994070666</c:v>
                </c:pt>
                <c:pt idx="1826">
                  <c:v>127.62011609391098</c:v>
                </c:pt>
                <c:pt idx="1827">
                  <c:v>128.3309225753602</c:v>
                </c:pt>
                <c:pt idx="1828">
                  <c:v>128.90720273406643</c:v>
                </c:pt>
                <c:pt idx="1829">
                  <c:v>128.9338776994488</c:v>
                </c:pt>
                <c:pt idx="1830">
                  <c:v>130.12136324628884</c:v>
                </c:pt>
                <c:pt idx="1831">
                  <c:v>130.11958324156461</c:v>
                </c:pt>
                <c:pt idx="1832">
                  <c:v>130.11780368870109</c:v>
                </c:pt>
                <c:pt idx="1833">
                  <c:v>130.30722697798075</c:v>
                </c:pt>
                <c:pt idx="1834">
                  <c:v>130.37731677020881</c:v>
                </c:pt>
                <c:pt idx="1835">
                  <c:v>129.83754022946468</c:v>
                </c:pt>
                <c:pt idx="1836">
                  <c:v>128.13315403987158</c:v>
                </c:pt>
                <c:pt idx="1837">
                  <c:v>128.4310349586122</c:v>
                </c:pt>
                <c:pt idx="1838">
                  <c:v>128.42756155395639</c:v>
                </c:pt>
                <c:pt idx="1839">
                  <c:v>128.42408834344647</c:v>
                </c:pt>
                <c:pt idx="1840">
                  <c:v>128.4480884998211</c:v>
                </c:pt>
                <c:pt idx="1841">
                  <c:v>129.06563200601869</c:v>
                </c:pt>
                <c:pt idx="1842">
                  <c:v>130.26858600079288</c:v>
                </c:pt>
                <c:pt idx="1843">
                  <c:v>131.35078733174774</c:v>
                </c:pt>
                <c:pt idx="1844">
                  <c:v>131.31809705482263</c:v>
                </c:pt>
                <c:pt idx="1845">
                  <c:v>131.31397899315252</c:v>
                </c:pt>
                <c:pt idx="1846">
                  <c:v>131.30986105651201</c:v>
                </c:pt>
                <c:pt idx="1847">
                  <c:v>131.59168953698804</c:v>
                </c:pt>
                <c:pt idx="1848">
                  <c:v>132.54412369355012</c:v>
                </c:pt>
                <c:pt idx="1849">
                  <c:v>133.32137015883899</c:v>
                </c:pt>
                <c:pt idx="1850">
                  <c:v>132.08833749996936</c:v>
                </c:pt>
                <c:pt idx="1851">
                  <c:v>132.20054338782325</c:v>
                </c:pt>
                <c:pt idx="1852">
                  <c:v>132.19640216829396</c:v>
                </c:pt>
                <c:pt idx="1853">
                  <c:v>132.1922610731834</c:v>
                </c:pt>
                <c:pt idx="1854">
                  <c:v>132.25930173079809</c:v>
                </c:pt>
                <c:pt idx="1855">
                  <c:v>132.65471544531087</c:v>
                </c:pt>
                <c:pt idx="1856">
                  <c:v>132.47590182477865</c:v>
                </c:pt>
                <c:pt idx="1857">
                  <c:v>132.55733755003862</c:v>
                </c:pt>
                <c:pt idx="1858">
                  <c:v>133.46727907685076</c:v>
                </c:pt>
                <c:pt idx="1859">
                  <c:v>133.46310454121243</c:v>
                </c:pt>
                <c:pt idx="1860">
                  <c:v>133.45893012912612</c:v>
                </c:pt>
                <c:pt idx="1861">
                  <c:v>133.72766681144643</c:v>
                </c:pt>
                <c:pt idx="1862">
                  <c:v>133.05261710189308</c:v>
                </c:pt>
                <c:pt idx="1863">
                  <c:v>130.91711152294127</c:v>
                </c:pt>
                <c:pt idx="1864">
                  <c:v>130.12756782123512</c:v>
                </c:pt>
                <c:pt idx="1865">
                  <c:v>130.15290648514198</c:v>
                </c:pt>
                <c:pt idx="1866">
                  <c:v>130.14881841107476</c:v>
                </c:pt>
                <c:pt idx="1867">
                  <c:v>130.1447304631196</c:v>
                </c:pt>
                <c:pt idx="1868">
                  <c:v>130.28901122296878</c:v>
                </c:pt>
                <c:pt idx="1869">
                  <c:v>129.42630666000548</c:v>
                </c:pt>
                <c:pt idx="1870">
                  <c:v>128.74666152754392</c:v>
                </c:pt>
                <c:pt idx="1871">
                  <c:v>129.35939272564769</c:v>
                </c:pt>
                <c:pt idx="1872">
                  <c:v>128.54065032907621</c:v>
                </c:pt>
                <c:pt idx="1873">
                  <c:v>128.53659908193768</c:v>
                </c:pt>
                <c:pt idx="1874">
                  <c:v>128.53254789248572</c:v>
                </c:pt>
                <c:pt idx="1875">
                  <c:v>128.87350980323268</c:v>
                </c:pt>
                <c:pt idx="1876">
                  <c:v>127.79923690957176</c:v>
                </c:pt>
                <c:pt idx="1877">
                  <c:v>126.90014085865589</c:v>
                </c:pt>
                <c:pt idx="1878">
                  <c:v>125.80493177698742</c:v>
                </c:pt>
                <c:pt idx="1879">
                  <c:v>125.43880065047992</c:v>
                </c:pt>
                <c:pt idx="1880">
                  <c:v>125.43483043199396</c:v>
                </c:pt>
                <c:pt idx="1881">
                  <c:v>125.43086034492147</c:v>
                </c:pt>
                <c:pt idx="1882">
                  <c:v>126.14852508057146</c:v>
                </c:pt>
                <c:pt idx="1883">
                  <c:v>126.54279079655716</c:v>
                </c:pt>
                <c:pt idx="1884">
                  <c:v>127.74123887040021</c:v>
                </c:pt>
                <c:pt idx="1885">
                  <c:v>126.34160257036636</c:v>
                </c:pt>
                <c:pt idx="1886">
                  <c:v>126.73515295079899</c:v>
                </c:pt>
                <c:pt idx="1887">
                  <c:v>126.73114869352703</c:v>
                </c:pt>
                <c:pt idx="1888">
                  <c:v>126.72714456677565</c:v>
                </c:pt>
                <c:pt idx="1889">
                  <c:v>127.4633600792387</c:v>
                </c:pt>
                <c:pt idx="1890">
                  <c:v>129.54861417554568</c:v>
                </c:pt>
                <c:pt idx="1891">
                  <c:v>130.09728066304797</c:v>
                </c:pt>
                <c:pt idx="1892">
                  <c:v>130.4437175946349</c:v>
                </c:pt>
                <c:pt idx="1893">
                  <c:v>130.83123640181734</c:v>
                </c:pt>
                <c:pt idx="1894">
                  <c:v>130.82704720890339</c:v>
                </c:pt>
                <c:pt idx="1895">
                  <c:v>130.82285814214279</c:v>
                </c:pt>
                <c:pt idx="1896">
                  <c:v>130.7766205276161</c:v>
                </c:pt>
                <c:pt idx="1897">
                  <c:v>130.7782529921881</c:v>
                </c:pt>
                <c:pt idx="1898">
                  <c:v>130.03599293765367</c:v>
                </c:pt>
                <c:pt idx="1899">
                  <c:v>129.41824895164191</c:v>
                </c:pt>
                <c:pt idx="1900">
                  <c:v>129.39588988957195</c:v>
                </c:pt>
                <c:pt idx="1901">
                  <c:v>129.39175376072262</c:v>
                </c:pt>
                <c:pt idx="1902">
                  <c:v>129.38761781770091</c:v>
                </c:pt>
                <c:pt idx="1903">
                  <c:v>130.04573027507487</c:v>
                </c:pt>
                <c:pt idx="1904">
                  <c:v>129.61097762146125</c:v>
                </c:pt>
                <c:pt idx="1905">
                  <c:v>129.74349310186801</c:v>
                </c:pt>
                <c:pt idx="1906">
                  <c:v>130.95530919388767</c:v>
                </c:pt>
                <c:pt idx="1907">
                  <c:v>129.74056220427744</c:v>
                </c:pt>
                <c:pt idx="1908">
                  <c:v>129.73641468367296</c:v>
                </c:pt>
                <c:pt idx="1909">
                  <c:v>129.73226730338141</c:v>
                </c:pt>
                <c:pt idx="1910">
                  <c:v>129.7310495073466</c:v>
                </c:pt>
                <c:pt idx="1911">
                  <c:v>129.49781547225311</c:v>
                </c:pt>
                <c:pt idx="1912">
                  <c:v>129.0795464465063</c:v>
                </c:pt>
                <c:pt idx="1913">
                  <c:v>126.60412247416079</c:v>
                </c:pt>
                <c:pt idx="1914">
                  <c:v>126.78655668992835</c:v>
                </c:pt>
                <c:pt idx="1915">
                  <c:v>126.7824696139748</c:v>
                </c:pt>
                <c:pt idx="1916">
                  <c:v>126.77838263213347</c:v>
                </c:pt>
                <c:pt idx="1917">
                  <c:v>126.51516420246674</c:v>
                </c:pt>
                <c:pt idx="1918">
                  <c:v>125.02566440483947</c:v>
                </c:pt>
                <c:pt idx="1919">
                  <c:v>125.25922944379374</c:v>
                </c:pt>
                <c:pt idx="1920">
                  <c:v>125.75381546289233</c:v>
                </c:pt>
                <c:pt idx="1921">
                  <c:v>125.30987979746284</c:v>
                </c:pt>
                <c:pt idx="1922">
                  <c:v>125.30575642542252</c:v>
                </c:pt>
                <c:pt idx="1923">
                  <c:v>125.30173690495282</c:v>
                </c:pt>
                <c:pt idx="1924">
                  <c:v>124.71965301952704</c:v>
                </c:pt>
                <c:pt idx="1925">
                  <c:v>122.64343014730584</c:v>
                </c:pt>
                <c:pt idx="1926">
                  <c:v>122.19249262550623</c:v>
                </c:pt>
                <c:pt idx="1927">
                  <c:v>122.51565138331885</c:v>
                </c:pt>
                <c:pt idx="1928">
                  <c:v>123.72096413350035</c:v>
                </c:pt>
                <c:pt idx="1929">
                  <c:v>123.71742912847415</c:v>
                </c:pt>
                <c:pt idx="1930">
                  <c:v>123.71389428951368</c:v>
                </c:pt>
                <c:pt idx="1931">
                  <c:v>124.4452999904025</c:v>
                </c:pt>
                <c:pt idx="1932">
                  <c:v>126.18827868146067</c:v>
                </c:pt>
                <c:pt idx="1933">
                  <c:v>125.87171172475105</c:v>
                </c:pt>
                <c:pt idx="1934">
                  <c:v>126.080176841724</c:v>
                </c:pt>
                <c:pt idx="1935">
                  <c:v>125.1085910549286</c:v>
                </c:pt>
                <c:pt idx="1936">
                  <c:v>125.1054335997036</c:v>
                </c:pt>
                <c:pt idx="1937">
                  <c:v>125.1022763395671</c:v>
                </c:pt>
                <c:pt idx="1938">
                  <c:v>126.05501708930819</c:v>
                </c:pt>
                <c:pt idx="1939">
                  <c:v>126.30261391798416</c:v>
                </c:pt>
                <c:pt idx="1940">
                  <c:v>125.19805122553778</c:v>
                </c:pt>
                <c:pt idx="1941">
                  <c:v>124.58768083105372</c:v>
                </c:pt>
                <c:pt idx="1942">
                  <c:v>122.56713156047647</c:v>
                </c:pt>
                <c:pt idx="1943">
                  <c:v>122.56404172438127</c:v>
                </c:pt>
                <c:pt idx="1944">
                  <c:v>122.56095216106652</c:v>
                </c:pt>
                <c:pt idx="1945">
                  <c:v>122.29174413841328</c:v>
                </c:pt>
                <c:pt idx="1946">
                  <c:v>122.42407188302447</c:v>
                </c:pt>
                <c:pt idx="1947">
                  <c:v>121.77657811279227</c:v>
                </c:pt>
                <c:pt idx="1948">
                  <c:v>120.24250867564751</c:v>
                </c:pt>
                <c:pt idx="1949">
                  <c:v>119.8827845921071</c:v>
                </c:pt>
                <c:pt idx="1950">
                  <c:v>119.87976619704116</c:v>
                </c:pt>
                <c:pt idx="1951">
                  <c:v>119.8767480206788</c:v>
                </c:pt>
                <c:pt idx="1952">
                  <c:v>120.06406021382297</c:v>
                </c:pt>
                <c:pt idx="1953">
                  <c:v>121.13898326492264</c:v>
                </c:pt>
                <c:pt idx="1954">
                  <c:v>122.1177232788758</c:v>
                </c:pt>
                <c:pt idx="1955">
                  <c:v>124.63254371880652</c:v>
                </c:pt>
                <c:pt idx="1956">
                  <c:v>126.08809259659328</c:v>
                </c:pt>
                <c:pt idx="1957">
                  <c:v>126.08488791623533</c:v>
                </c:pt>
                <c:pt idx="1958">
                  <c:v>126.08168350673117</c:v>
                </c:pt>
                <c:pt idx="1959">
                  <c:v>125.43511278896021</c:v>
                </c:pt>
                <c:pt idx="1960">
                  <c:v>125.1383333297472</c:v>
                </c:pt>
                <c:pt idx="1961">
                  <c:v>124.3694570478507</c:v>
                </c:pt>
                <c:pt idx="1962">
                  <c:v>124.58807471870206</c:v>
                </c:pt>
                <c:pt idx="1963">
                  <c:v>125.05443257551671</c:v>
                </c:pt>
                <c:pt idx="1964">
                  <c:v>125.05115781655795</c:v>
                </c:pt>
                <c:pt idx="1965">
                  <c:v>125.04788320817077</c:v>
                </c:pt>
                <c:pt idx="1966">
                  <c:v>125.67612021014827</c:v>
                </c:pt>
                <c:pt idx="1967">
                  <c:v>128.07516190881861</c:v>
                </c:pt>
                <c:pt idx="1968">
                  <c:v>128.41859618872743</c:v>
                </c:pt>
                <c:pt idx="1969">
                  <c:v>127.41620655950543</c:v>
                </c:pt>
                <c:pt idx="1970">
                  <c:v>128.54952497508791</c:v>
                </c:pt>
                <c:pt idx="1971">
                  <c:v>128.54535327189174</c:v>
                </c:pt>
                <c:pt idx="1972">
                  <c:v>128.54118164768053</c:v>
                </c:pt>
                <c:pt idx="1973">
                  <c:v>129.3252781823758</c:v>
                </c:pt>
                <c:pt idx="1974">
                  <c:v>128.88045015160029</c:v>
                </c:pt>
                <c:pt idx="1975">
                  <c:v>129.36071086460316</c:v>
                </c:pt>
                <c:pt idx="1976">
                  <c:v>129.39758588550006</c:v>
                </c:pt>
                <c:pt idx="1977">
                  <c:v>129.60655034243183</c:v>
                </c:pt>
                <c:pt idx="1978">
                  <c:v>129.60234971111365</c:v>
                </c:pt>
                <c:pt idx="1979">
                  <c:v>129.59814915822813</c:v>
                </c:pt>
                <c:pt idx="1980">
                  <c:v>129.36924231390174</c:v>
                </c:pt>
                <c:pt idx="1981">
                  <c:v>129.57768672801336</c:v>
                </c:pt>
                <c:pt idx="1982">
                  <c:v>129.61631298043693</c:v>
                </c:pt>
                <c:pt idx="1983">
                  <c:v>129.63985100668208</c:v>
                </c:pt>
                <c:pt idx="1984">
                  <c:v>130.62708224044198</c:v>
                </c:pt>
                <c:pt idx="1985">
                  <c:v>130.62288124795094</c:v>
                </c:pt>
                <c:pt idx="1986">
                  <c:v>130.6186803265127</c:v>
                </c:pt>
                <c:pt idx="1987">
                  <c:v>129.65254686373936</c:v>
                </c:pt>
                <c:pt idx="1988">
                  <c:v>129.34745036215293</c:v>
                </c:pt>
                <c:pt idx="1989">
                  <c:v>129.21115990288203</c:v>
                </c:pt>
                <c:pt idx="1990">
                  <c:v>129.24647410727928</c:v>
                </c:pt>
                <c:pt idx="1991">
                  <c:v>129.93042692857276</c:v>
                </c:pt>
                <c:pt idx="1992">
                  <c:v>129.92624043520976</c:v>
                </c:pt>
                <c:pt idx="1993">
                  <c:v>129.92205402259381</c:v>
                </c:pt>
                <c:pt idx="1994">
                  <c:v>130.52556686284427</c:v>
                </c:pt>
                <c:pt idx="1995">
                  <c:v>130.68589315537767</c:v>
                </c:pt>
                <c:pt idx="1996">
                  <c:v>131.6362097237824</c:v>
                </c:pt>
                <c:pt idx="1997">
                  <c:v>133.81939952742744</c:v>
                </c:pt>
                <c:pt idx="1998">
                  <c:v>133.64752886971866</c:v>
                </c:pt>
                <c:pt idx="1999">
                  <c:v>133.64324537682103</c:v>
                </c:pt>
                <c:pt idx="2000">
                  <c:v>133.63896199491097</c:v>
                </c:pt>
                <c:pt idx="2001">
                  <c:v>133.81148422092565</c:v>
                </c:pt>
                <c:pt idx="2002">
                  <c:v>134.84511601232259</c:v>
                </c:pt>
                <c:pt idx="2003">
                  <c:v>134.05285623583492</c:v>
                </c:pt>
                <c:pt idx="2004">
                  <c:v>134.31837849587683</c:v>
                </c:pt>
                <c:pt idx="2005">
                  <c:v>134.71079347283001</c:v>
                </c:pt>
                <c:pt idx="2006">
                  <c:v>134.70646305554607</c:v>
                </c:pt>
                <c:pt idx="2007">
                  <c:v>134.70213278254087</c:v>
                </c:pt>
                <c:pt idx="2008">
                  <c:v>134.69780258991443</c:v>
                </c:pt>
                <c:pt idx="2009">
                  <c:v>135.27487907173034</c:v>
                </c:pt>
                <c:pt idx="2010">
                  <c:v>135.83940298281033</c:v>
                </c:pt>
                <c:pt idx="2011">
                  <c:v>135.57827875960055</c:v>
                </c:pt>
                <c:pt idx="2012">
                  <c:v>135.3406937755293</c:v>
                </c:pt>
                <c:pt idx="2013">
                  <c:v>135.33634682511095</c:v>
                </c:pt>
                <c:pt idx="2014">
                  <c:v>135.33199995463946</c:v>
                </c:pt>
                <c:pt idx="2015">
                  <c:v>135.32765316411985</c:v>
                </c:pt>
                <c:pt idx="2016">
                  <c:v>133.92138361161275</c:v>
                </c:pt>
                <c:pt idx="2017">
                  <c:v>132.79221016450458</c:v>
                </c:pt>
                <c:pt idx="2018">
                  <c:v>132.1730610169644</c:v>
                </c:pt>
                <c:pt idx="2019">
                  <c:v>132.31474338180303</c:v>
                </c:pt>
                <c:pt idx="2020">
                  <c:v>132.31046634829349</c:v>
                </c:pt>
                <c:pt idx="2021">
                  <c:v>132.30618946052425</c:v>
                </c:pt>
                <c:pt idx="2022">
                  <c:v>132.92847738314967</c:v>
                </c:pt>
                <c:pt idx="2023">
                  <c:v>132.7172320954526</c:v>
                </c:pt>
                <c:pt idx="2024">
                  <c:v>133.10016865691765</c:v>
                </c:pt>
                <c:pt idx="2025">
                  <c:v>132.82949445931206</c:v>
                </c:pt>
                <c:pt idx="2026">
                  <c:v>133.72750640271516</c:v>
                </c:pt>
                <c:pt idx="2027">
                  <c:v>133.7231736731907</c:v>
                </c:pt>
                <c:pt idx="2028">
                  <c:v>133.71884103312652</c:v>
                </c:pt>
                <c:pt idx="2029">
                  <c:v>133.79018453967535</c:v>
                </c:pt>
                <c:pt idx="2030">
                  <c:v>132.95251826638483</c:v>
                </c:pt>
                <c:pt idx="2031">
                  <c:v>131.62462417534456</c:v>
                </c:pt>
                <c:pt idx="2032">
                  <c:v>132.85750388428508</c:v>
                </c:pt>
                <c:pt idx="2033">
                  <c:v>134.0103712848624</c:v>
                </c:pt>
                <c:pt idx="2034">
                  <c:v>134.00602881089824</c:v>
                </c:pt>
                <c:pt idx="2035">
                  <c:v>134.0016864447596</c:v>
                </c:pt>
                <c:pt idx="2036">
                  <c:v>135.60228878331736</c:v>
                </c:pt>
                <c:pt idx="2037">
                  <c:v>135.27572058085451</c:v>
                </c:pt>
                <c:pt idx="2038">
                  <c:v>136.42018620060688</c:v>
                </c:pt>
                <c:pt idx="2039">
                  <c:v>136.57431133564097</c:v>
                </c:pt>
                <c:pt idx="2040">
                  <c:v>136.52240170661108</c:v>
                </c:pt>
                <c:pt idx="2041">
                  <c:v>136.51795422458926</c:v>
                </c:pt>
                <c:pt idx="2042">
                  <c:v>136.51350682464613</c:v>
                </c:pt>
                <c:pt idx="2043">
                  <c:v>136.59335907339232</c:v>
                </c:pt>
                <c:pt idx="2044">
                  <c:v>137.16030996064129</c:v>
                </c:pt>
                <c:pt idx="2045">
                  <c:v>135.60969896701806</c:v>
                </c:pt>
                <c:pt idx="2046">
                  <c:v>135.5184103132313</c:v>
                </c:pt>
                <c:pt idx="2047">
                  <c:v>136.52976136592343</c:v>
                </c:pt>
                <c:pt idx="2048">
                  <c:v>136.52526084802309</c:v>
                </c:pt>
                <c:pt idx="2049">
                  <c:v>136.52076048893693</c:v>
                </c:pt>
                <c:pt idx="2050">
                  <c:v>135.97228138726018</c:v>
                </c:pt>
                <c:pt idx="2051">
                  <c:v>136.43147692567081</c:v>
                </c:pt>
                <c:pt idx="2052">
                  <c:v>137.2151258900831</c:v>
                </c:pt>
                <c:pt idx="2053">
                  <c:v>137.73651215866218</c:v>
                </c:pt>
                <c:pt idx="2054">
                  <c:v>138.3837142393555</c:v>
                </c:pt>
                <c:pt idx="2055">
                  <c:v>138.37923074877014</c:v>
                </c:pt>
                <c:pt idx="2056">
                  <c:v>138.37474742154708</c:v>
                </c:pt>
                <c:pt idx="2057">
                  <c:v>139.54896544408106</c:v>
                </c:pt>
                <c:pt idx="2058">
                  <c:v>137.05078468885995</c:v>
                </c:pt>
                <c:pt idx="2059">
                  <c:v>137.70566275964887</c:v>
                </c:pt>
                <c:pt idx="2060">
                  <c:v>139.20465681098625</c:v>
                </c:pt>
                <c:pt idx="2061">
                  <c:v>139.27066513548908</c:v>
                </c:pt>
                <c:pt idx="2062">
                  <c:v>139.26607218738999</c:v>
                </c:pt>
                <c:pt idx="2063">
                  <c:v>139.26147938686344</c:v>
                </c:pt>
                <c:pt idx="2064">
                  <c:v>139.08759230053423</c:v>
                </c:pt>
                <c:pt idx="2065">
                  <c:v>138.12440626488379</c:v>
                </c:pt>
                <c:pt idx="2066">
                  <c:v>137.8774073647831</c:v>
                </c:pt>
                <c:pt idx="2067">
                  <c:v>140.69809899118428</c:v>
                </c:pt>
                <c:pt idx="2068">
                  <c:v>140.88956568020947</c:v>
                </c:pt>
                <c:pt idx="2069">
                  <c:v>140.88492977385826</c:v>
                </c:pt>
                <c:pt idx="2070">
                  <c:v>140.88029396403073</c:v>
                </c:pt>
                <c:pt idx="2071">
                  <c:v>141.14904198127857</c:v>
                </c:pt>
                <c:pt idx="2072">
                  <c:v>141.3341426224635</c:v>
                </c:pt>
                <c:pt idx="2073">
                  <c:v>140.92058932162607</c:v>
                </c:pt>
                <c:pt idx="2074">
                  <c:v>141.52726300544512</c:v>
                </c:pt>
                <c:pt idx="2075">
                  <c:v>143.10159272890218</c:v>
                </c:pt>
                <c:pt idx="2076">
                  <c:v>143.09694747658864</c:v>
                </c:pt>
                <c:pt idx="2077">
                  <c:v>143.09230232474212</c:v>
                </c:pt>
                <c:pt idx="2078">
                  <c:v>143.39077995377741</c:v>
                </c:pt>
                <c:pt idx="2079">
                  <c:v>142.28035024259427</c:v>
                </c:pt>
                <c:pt idx="2080">
                  <c:v>143.46958467144756</c:v>
                </c:pt>
                <c:pt idx="2081">
                  <c:v>144.66468708813832</c:v>
                </c:pt>
                <c:pt idx="2082">
                  <c:v>144.15363934134797</c:v>
                </c:pt>
                <c:pt idx="2083">
                  <c:v>144.14896226884346</c:v>
                </c:pt>
                <c:pt idx="2084">
                  <c:v>144.14428529740309</c:v>
                </c:pt>
                <c:pt idx="2085">
                  <c:v>142.93646151131955</c:v>
                </c:pt>
                <c:pt idx="2086">
                  <c:v>144.25636785020657</c:v>
                </c:pt>
                <c:pt idx="2087">
                  <c:v>144.13971119828457</c:v>
                </c:pt>
                <c:pt idx="2088">
                  <c:v>143.43063671478234</c:v>
                </c:pt>
                <c:pt idx="2089">
                  <c:v>142.61610213293062</c:v>
                </c:pt>
                <c:pt idx="2090">
                  <c:v>142.61146611083927</c:v>
                </c:pt>
                <c:pt idx="2091">
                  <c:v>142.60683019054761</c:v>
                </c:pt>
                <c:pt idx="2092">
                  <c:v>143.54398956527345</c:v>
                </c:pt>
                <c:pt idx="2093">
                  <c:v>143.94419811555508</c:v>
                </c:pt>
                <c:pt idx="2094">
                  <c:v>145.13032353506154</c:v>
                </c:pt>
                <c:pt idx="2095">
                  <c:v>146.5041245389088</c:v>
                </c:pt>
                <c:pt idx="2096">
                  <c:v>145.84706974803265</c:v>
                </c:pt>
                <c:pt idx="2097">
                  <c:v>145.84234825008539</c:v>
                </c:pt>
                <c:pt idx="2098">
                  <c:v>145.83762692423076</c:v>
                </c:pt>
                <c:pt idx="2099">
                  <c:v>145.55092853487648</c:v>
                </c:pt>
                <c:pt idx="2100">
                  <c:v>145.65125122809849</c:v>
                </c:pt>
                <c:pt idx="2101">
                  <c:v>146.13904403264107</c:v>
                </c:pt>
                <c:pt idx="2102">
                  <c:v>146.46007220828821</c:v>
                </c:pt>
                <c:pt idx="2103">
                  <c:v>146.45533446217422</c:v>
                </c:pt>
                <c:pt idx="2104">
                  <c:v>146.45059681536844</c:v>
                </c:pt>
                <c:pt idx="2105">
                  <c:v>146.44585955739413</c:v>
                </c:pt>
                <c:pt idx="2106">
                  <c:v>146.45777423984049</c:v>
                </c:pt>
                <c:pt idx="2107">
                  <c:v>144.96191940360538</c:v>
                </c:pt>
                <c:pt idx="2108">
                  <c:v>145.65414368624388</c:v>
                </c:pt>
                <c:pt idx="2109">
                  <c:v>144.9145701788089</c:v>
                </c:pt>
                <c:pt idx="2110">
                  <c:v>144.7680782440903</c:v>
                </c:pt>
                <c:pt idx="2111">
                  <c:v>144.7633537881718</c:v>
                </c:pt>
                <c:pt idx="2112">
                  <c:v>144.75862943230072</c:v>
                </c:pt>
                <c:pt idx="2113">
                  <c:v>145.16022337071254</c:v>
                </c:pt>
                <c:pt idx="2114">
                  <c:v>144.82784277561839</c:v>
                </c:pt>
                <c:pt idx="2115">
                  <c:v>143.52213540449901</c:v>
                </c:pt>
                <c:pt idx="2116">
                  <c:v>143.90487218204674</c:v>
                </c:pt>
                <c:pt idx="2117">
                  <c:v>142.48526602530438</c:v>
                </c:pt>
                <c:pt idx="2118">
                  <c:v>142.48059361610038</c:v>
                </c:pt>
                <c:pt idx="2119">
                  <c:v>142.47592130983608</c:v>
                </c:pt>
                <c:pt idx="2120">
                  <c:v>141.65992018963811</c:v>
                </c:pt>
                <c:pt idx="2121">
                  <c:v>140.3202630168056</c:v>
                </c:pt>
                <c:pt idx="2122">
                  <c:v>139.47869006606263</c:v>
                </c:pt>
                <c:pt idx="2123">
                  <c:v>139.53896755366404</c:v>
                </c:pt>
                <c:pt idx="2124">
                  <c:v>138.33867192841558</c:v>
                </c:pt>
                <c:pt idx="2125">
                  <c:v>138.3341085178316</c:v>
                </c:pt>
                <c:pt idx="2126">
                  <c:v>138.32954521299726</c:v>
                </c:pt>
                <c:pt idx="2127">
                  <c:v>138.63467683252409</c:v>
                </c:pt>
                <c:pt idx="2128">
                  <c:v>140.51528474064088</c:v>
                </c:pt>
                <c:pt idx="2129">
                  <c:v>140.61449667246794</c:v>
                </c:pt>
                <c:pt idx="2130">
                  <c:v>139.3347644695624</c:v>
                </c:pt>
                <c:pt idx="2131">
                  <c:v>141.03135640886657</c:v>
                </c:pt>
                <c:pt idx="2132">
                  <c:v>141.02672228909665</c:v>
                </c:pt>
                <c:pt idx="2133">
                  <c:v>141.02208823263757</c:v>
                </c:pt>
                <c:pt idx="2134">
                  <c:v>141.27706750118108</c:v>
                </c:pt>
                <c:pt idx="2135">
                  <c:v>139.85170426036834</c:v>
                </c:pt>
                <c:pt idx="2136">
                  <c:v>138.94272894163612</c:v>
                </c:pt>
                <c:pt idx="2137">
                  <c:v>140.04159883337579</c:v>
                </c:pt>
                <c:pt idx="2138">
                  <c:v>141.76876027862289</c:v>
                </c:pt>
                <c:pt idx="2139">
                  <c:v>141.76413156837626</c:v>
                </c:pt>
                <c:pt idx="2140">
                  <c:v>141.7595029623788</c:v>
                </c:pt>
                <c:pt idx="2141">
                  <c:v>142.61589940041486</c:v>
                </c:pt>
                <c:pt idx="2142">
                  <c:v>143.44762139809654</c:v>
                </c:pt>
                <c:pt idx="2143">
                  <c:v>143.1004638290552</c:v>
                </c:pt>
                <c:pt idx="2144">
                  <c:v>143.78111544173137</c:v>
                </c:pt>
                <c:pt idx="2145">
                  <c:v>144.07530197641594</c:v>
                </c:pt>
                <c:pt idx="2146">
                  <c:v>144.07060573240162</c:v>
                </c:pt>
                <c:pt idx="2147">
                  <c:v>144.06590966138469</c:v>
                </c:pt>
                <c:pt idx="2148">
                  <c:v>144.0597065545347</c:v>
                </c:pt>
                <c:pt idx="2149">
                  <c:v>144.65946894719127</c:v>
                </c:pt>
                <c:pt idx="2150">
                  <c:v>146.63273011707895</c:v>
                </c:pt>
                <c:pt idx="2151">
                  <c:v>146.61127096409163</c:v>
                </c:pt>
                <c:pt idx="2152">
                  <c:v>146.8624631237229</c:v>
                </c:pt>
                <c:pt idx="2153">
                  <c:v>146.85768591921797</c:v>
                </c:pt>
                <c:pt idx="2154">
                  <c:v>146.85290883791404</c:v>
                </c:pt>
                <c:pt idx="2155">
                  <c:v>147.55616457124839</c:v>
                </c:pt>
                <c:pt idx="2156">
                  <c:v>147.19476864047246</c:v>
                </c:pt>
                <c:pt idx="2157">
                  <c:v>146.27585375250291</c:v>
                </c:pt>
                <c:pt idx="2158">
                  <c:v>145.5034464331402</c:v>
                </c:pt>
                <c:pt idx="2159">
                  <c:v>146.09163409930696</c:v>
                </c:pt>
                <c:pt idx="2160">
                  <c:v>146.08687189576241</c:v>
                </c:pt>
                <c:pt idx="2161">
                  <c:v>146.08210987263141</c:v>
                </c:pt>
                <c:pt idx="2162">
                  <c:v>146.07734795510316</c:v>
                </c:pt>
                <c:pt idx="2163">
                  <c:v>146.49075049270519</c:v>
                </c:pt>
                <c:pt idx="2164">
                  <c:v>144.92383633397304</c:v>
                </c:pt>
                <c:pt idx="2165">
                  <c:v>144.30731415238211</c:v>
                </c:pt>
                <c:pt idx="2166">
                  <c:v>144.17887029870911</c:v>
                </c:pt>
                <c:pt idx="2167">
                  <c:v>144.17413068946041</c:v>
                </c:pt>
                <c:pt idx="2168">
                  <c:v>144.16939119272749</c:v>
                </c:pt>
                <c:pt idx="2169">
                  <c:v>145.0356816092519</c:v>
                </c:pt>
                <c:pt idx="2170">
                  <c:v>144.40039736977857</c:v>
                </c:pt>
                <c:pt idx="2171">
                  <c:v>146.67274131962432</c:v>
                </c:pt>
                <c:pt idx="2172">
                  <c:v>146.71409344558722</c:v>
                </c:pt>
                <c:pt idx="2173">
                  <c:v>146.06871115293433</c:v>
                </c:pt>
                <c:pt idx="2174">
                  <c:v>146.06391990782197</c:v>
                </c:pt>
                <c:pt idx="2175">
                  <c:v>146.0591287678586</c:v>
                </c:pt>
                <c:pt idx="2176">
                  <c:v>146.2909615651923</c:v>
                </c:pt>
                <c:pt idx="2177">
                  <c:v>145.82412913932762</c:v>
                </c:pt>
                <c:pt idx="2178">
                  <c:v>147.56882204312541</c:v>
                </c:pt>
                <c:pt idx="2179">
                  <c:v>146.70018581033654</c:v>
                </c:pt>
                <c:pt idx="2180">
                  <c:v>146.47835896389964</c:v>
                </c:pt>
                <c:pt idx="2181">
                  <c:v>146.47352688147481</c:v>
                </c:pt>
                <c:pt idx="2182">
                  <c:v>146.46869490956828</c:v>
                </c:pt>
                <c:pt idx="2183">
                  <c:v>147.15494418257555</c:v>
                </c:pt>
                <c:pt idx="2184">
                  <c:v>147.86547531764705</c:v>
                </c:pt>
                <c:pt idx="2185">
                  <c:v>148.03216554917449</c:v>
                </c:pt>
                <c:pt idx="2186">
                  <c:v>147.93032732562088</c:v>
                </c:pt>
                <c:pt idx="2187">
                  <c:v>147.17354633626735</c:v>
                </c:pt>
                <c:pt idx="2188">
                  <c:v>147.16867815598673</c:v>
                </c:pt>
                <c:pt idx="2189">
                  <c:v>147.16381002474714</c:v>
                </c:pt>
                <c:pt idx="2190">
                  <c:v>147.18276231242993</c:v>
                </c:pt>
                <c:pt idx="2191">
                  <c:v>147.42752120809945</c:v>
                </c:pt>
                <c:pt idx="2192">
                  <c:v>147.28631949800723</c:v>
                </c:pt>
                <c:pt idx="2193">
                  <c:v>147.45301608099879</c:v>
                </c:pt>
                <c:pt idx="2194">
                  <c:v>147.86065760928432</c:v>
                </c:pt>
                <c:pt idx="2195">
                  <c:v>147.85575592642809</c:v>
                </c:pt>
                <c:pt idx="2196">
                  <c:v>147.85085502420409</c:v>
                </c:pt>
                <c:pt idx="2197">
                  <c:v>147.57319598548884</c:v>
                </c:pt>
                <c:pt idx="2198">
                  <c:v>148.23969790347522</c:v>
                </c:pt>
                <c:pt idx="2199">
                  <c:v>149.43758267385115</c:v>
                </c:pt>
                <c:pt idx="2200">
                  <c:v>149.70057565505013</c:v>
                </c:pt>
                <c:pt idx="2201">
                  <c:v>150.47482886053791</c:v>
                </c:pt>
                <c:pt idx="2202">
                  <c:v>150.46987592769696</c:v>
                </c:pt>
                <c:pt idx="2203">
                  <c:v>150.46492311890935</c:v>
                </c:pt>
                <c:pt idx="2204">
                  <c:v>150.55231177053267</c:v>
                </c:pt>
                <c:pt idx="2205">
                  <c:v>150.5566619383851</c:v>
                </c:pt>
                <c:pt idx="2206">
                  <c:v>151.65400296825248</c:v>
                </c:pt>
                <c:pt idx="2207">
                  <c:v>151.09757120411092</c:v>
                </c:pt>
                <c:pt idx="2208">
                  <c:v>152.13321493134364</c:v>
                </c:pt>
                <c:pt idx="2209">
                  <c:v>152.12821714730572</c:v>
                </c:pt>
                <c:pt idx="2210">
                  <c:v>152.12321948695626</c:v>
                </c:pt>
                <c:pt idx="2211">
                  <c:v>152.23209626591097</c:v>
                </c:pt>
                <c:pt idx="2212">
                  <c:v>152.39651304164747</c:v>
                </c:pt>
                <c:pt idx="2213">
                  <c:v>150.36054394368793</c:v>
                </c:pt>
                <c:pt idx="2214">
                  <c:v>149.13273382952141</c:v>
                </c:pt>
                <c:pt idx="2215">
                  <c:v>147.77717050242026</c:v>
                </c:pt>
                <c:pt idx="2216">
                  <c:v>147.77228946011709</c:v>
                </c:pt>
                <c:pt idx="2217">
                  <c:v>147.76740854420655</c:v>
                </c:pt>
                <c:pt idx="2218">
                  <c:v>149.29515398545831</c:v>
                </c:pt>
                <c:pt idx="2219">
                  <c:v>149.71202597509588</c:v>
                </c:pt>
                <c:pt idx="2220">
                  <c:v>146.43496546608631</c:v>
                </c:pt>
                <c:pt idx="2221">
                  <c:v>145.73337949641103</c:v>
                </c:pt>
                <c:pt idx="2222">
                  <c:v>146.87795800267676</c:v>
                </c:pt>
                <c:pt idx="2223">
                  <c:v>146.87309446966751</c:v>
                </c:pt>
                <c:pt idx="2224">
                  <c:v>146.86823106579314</c:v>
                </c:pt>
                <c:pt idx="2225">
                  <c:v>146.41474002850563</c:v>
                </c:pt>
                <c:pt idx="2226">
                  <c:v>146.03175053719607</c:v>
                </c:pt>
                <c:pt idx="2227">
                  <c:v>148.71912797865326</c:v>
                </c:pt>
                <c:pt idx="2228">
                  <c:v>145.70118868082545</c:v>
                </c:pt>
                <c:pt idx="2229">
                  <c:v>141.63050678702518</c:v>
                </c:pt>
                <c:pt idx="2230">
                  <c:v>141.62860117952806</c:v>
                </c:pt>
                <c:pt idx="2231">
                  <c:v>141.62669617038321</c:v>
                </c:pt>
                <c:pt idx="2232">
                  <c:v>138.84571564689182</c:v>
                </c:pt>
                <c:pt idx="2233">
                  <c:v>139.5406076627946</c:v>
                </c:pt>
                <c:pt idx="2234">
                  <c:v>140.39852443417269</c:v>
                </c:pt>
                <c:pt idx="2235">
                  <c:v>141.64683102947808</c:v>
                </c:pt>
                <c:pt idx="2236">
                  <c:v>142.11687719839932</c:v>
                </c:pt>
                <c:pt idx="2237">
                  <c:v>142.11498909482918</c:v>
                </c:pt>
                <c:pt idx="2238">
                  <c:v>142.11308044343266</c:v>
                </c:pt>
                <c:pt idx="2239">
                  <c:v>142.68793553647026</c:v>
                </c:pt>
                <c:pt idx="2240">
                  <c:v>144.54954826716678</c:v>
                </c:pt>
                <c:pt idx="2241">
                  <c:v>145.16500171716299</c:v>
                </c:pt>
                <c:pt idx="2242">
                  <c:v>148.0625583547687</c:v>
                </c:pt>
                <c:pt idx="2243">
                  <c:v>148.56922723664741</c:v>
                </c:pt>
                <c:pt idx="2244">
                  <c:v>148.56542517931393</c:v>
                </c:pt>
                <c:pt idx="2245">
                  <c:v>148.56164430273955</c:v>
                </c:pt>
                <c:pt idx="2246">
                  <c:v>150.12989122575669</c:v>
                </c:pt>
                <c:pt idx="2247">
                  <c:v>149.77709908973796</c:v>
                </c:pt>
                <c:pt idx="2248">
                  <c:v>150.57836608021043</c:v>
                </c:pt>
                <c:pt idx="2249">
                  <c:v>149.07010249522494</c:v>
                </c:pt>
                <c:pt idx="2250">
                  <c:v>150.58765803370619</c:v>
                </c:pt>
                <c:pt idx="2251">
                  <c:v>150.58371872911434</c:v>
                </c:pt>
                <c:pt idx="2252">
                  <c:v>150.57975815264481</c:v>
                </c:pt>
                <c:pt idx="2253">
                  <c:v>149.89669810254134</c:v>
                </c:pt>
                <c:pt idx="2254">
                  <c:v>150.09328589934216</c:v>
                </c:pt>
                <c:pt idx="2255">
                  <c:v>149.13669974340922</c:v>
                </c:pt>
                <c:pt idx="2256">
                  <c:v>149.22579280930606</c:v>
                </c:pt>
                <c:pt idx="2257">
                  <c:v>149.74926916378791</c:v>
                </c:pt>
                <c:pt idx="2258">
                  <c:v>149.74535277287529</c:v>
                </c:pt>
                <c:pt idx="2259">
                  <c:v>149.74132128884483</c:v>
                </c:pt>
                <c:pt idx="2260">
                  <c:v>150.19649851721829</c:v>
                </c:pt>
                <c:pt idx="2261">
                  <c:v>146.25486087249377</c:v>
                </c:pt>
                <c:pt idx="2262">
                  <c:v>145.24729149386886</c:v>
                </c:pt>
                <c:pt idx="2263">
                  <c:v>144.75518094847519</c:v>
                </c:pt>
                <c:pt idx="2264">
                  <c:v>141.97202125050052</c:v>
                </c:pt>
                <c:pt idx="2265">
                  <c:v>141.9683021537783</c:v>
                </c:pt>
                <c:pt idx="2266">
                  <c:v>141.96458311176173</c:v>
                </c:pt>
                <c:pt idx="2267">
                  <c:v>143.45144769415302</c:v>
                </c:pt>
                <c:pt idx="2268">
                  <c:v>144.00826768202032</c:v>
                </c:pt>
                <c:pt idx="2269">
                  <c:v>145.10309180210854</c:v>
                </c:pt>
                <c:pt idx="2270">
                  <c:v>147.26089830748606</c:v>
                </c:pt>
                <c:pt idx="2271">
                  <c:v>148.62678581151138</c:v>
                </c:pt>
                <c:pt idx="2272">
                  <c:v>148.62282545473474</c:v>
                </c:pt>
                <c:pt idx="2273">
                  <c:v>148.61884298174425</c:v>
                </c:pt>
                <c:pt idx="2274">
                  <c:v>148.36516351626636</c:v>
                </c:pt>
                <c:pt idx="2275">
                  <c:v>148.67136162181197</c:v>
                </c:pt>
                <c:pt idx="2276">
                  <c:v>147.82301304452488</c:v>
                </c:pt>
                <c:pt idx="2277">
                  <c:v>150.74939635724141</c:v>
                </c:pt>
                <c:pt idx="2278">
                  <c:v>150.15348578036807</c:v>
                </c:pt>
                <c:pt idx="2279">
                  <c:v>150.14928461660566</c:v>
                </c:pt>
                <c:pt idx="2280">
                  <c:v>150.14508352683251</c:v>
                </c:pt>
                <c:pt idx="2281">
                  <c:v>150.83047296346837</c:v>
                </c:pt>
                <c:pt idx="2282">
                  <c:v>151.44465459752044</c:v>
                </c:pt>
                <c:pt idx="2283">
                  <c:v>151.47999028988136</c:v>
                </c:pt>
                <c:pt idx="2284">
                  <c:v>152.96763007738818</c:v>
                </c:pt>
                <c:pt idx="2285">
                  <c:v>152.87652580417063</c:v>
                </c:pt>
                <c:pt idx="2286">
                  <c:v>152.87229518430149</c:v>
                </c:pt>
                <c:pt idx="2287">
                  <c:v>152.86815502240393</c:v>
                </c:pt>
                <c:pt idx="2288">
                  <c:v>152.8753238789572</c:v>
                </c:pt>
                <c:pt idx="2289">
                  <c:v>152.08138235799149</c:v>
                </c:pt>
                <c:pt idx="2290">
                  <c:v>153.10704528635139</c:v>
                </c:pt>
                <c:pt idx="2291">
                  <c:v>152.65234870467989</c:v>
                </c:pt>
                <c:pt idx="2292">
                  <c:v>153.80130332788127</c:v>
                </c:pt>
                <c:pt idx="2293">
                  <c:v>153.79733316377508</c:v>
                </c:pt>
                <c:pt idx="2294">
                  <c:v>153.79334052558858</c:v>
                </c:pt>
                <c:pt idx="2295">
                  <c:v>153.86806766020484</c:v>
                </c:pt>
                <c:pt idx="2296">
                  <c:v>154.19275959055486</c:v>
                </c:pt>
                <c:pt idx="2297">
                  <c:v>155.01729879054886</c:v>
                </c:pt>
                <c:pt idx="2298">
                  <c:v>154.99519299743733</c:v>
                </c:pt>
                <c:pt idx="2299">
                  <c:v>155.82770747376344</c:v>
                </c:pt>
                <c:pt idx="2300">
                  <c:v>155.82370693304094</c:v>
                </c:pt>
                <c:pt idx="2301">
                  <c:v>155.81968376773014</c:v>
                </c:pt>
                <c:pt idx="2302">
                  <c:v>156.77902722014667</c:v>
                </c:pt>
                <c:pt idx="2303">
                  <c:v>155.41755356603306</c:v>
                </c:pt>
                <c:pt idx="2304">
                  <c:v>155.44618187128538</c:v>
                </c:pt>
                <c:pt idx="2305">
                  <c:v>156.03925364521754</c:v>
                </c:pt>
                <c:pt idx="2306">
                  <c:v>156.41763682543959</c:v>
                </c:pt>
                <c:pt idx="2307">
                  <c:v>156.41353013563639</c:v>
                </c:pt>
                <c:pt idx="2308">
                  <c:v>156.40960504844742</c:v>
                </c:pt>
                <c:pt idx="2309">
                  <c:v>155.87214662130503</c:v>
                </c:pt>
                <c:pt idx="2310">
                  <c:v>155.95581613302511</c:v>
                </c:pt>
                <c:pt idx="2311">
                  <c:v>154.63181435866261</c:v>
                </c:pt>
                <c:pt idx="2312">
                  <c:v>154.86860494133609</c:v>
                </c:pt>
                <c:pt idx="2313">
                  <c:v>155.43627665383579</c:v>
                </c:pt>
                <c:pt idx="2314">
                  <c:v>155.43221850392391</c:v>
                </c:pt>
                <c:pt idx="2315">
                  <c:v>155.42825122986125</c:v>
                </c:pt>
                <c:pt idx="2316">
                  <c:v>155.48686038280556</c:v>
                </c:pt>
                <c:pt idx="2317">
                  <c:v>156.0251538708502</c:v>
                </c:pt>
                <c:pt idx="2318">
                  <c:v>155.56177126853834</c:v>
                </c:pt>
                <c:pt idx="2319">
                  <c:v>152.55510552334954</c:v>
                </c:pt>
                <c:pt idx="2320">
                  <c:v>153.18044622944453</c:v>
                </c:pt>
                <c:pt idx="2321">
                  <c:v>153.17643150644346</c:v>
                </c:pt>
                <c:pt idx="2322">
                  <c:v>153.17243967828534</c:v>
                </c:pt>
                <c:pt idx="2323">
                  <c:v>152.4613596389415</c:v>
                </c:pt>
                <c:pt idx="2324">
                  <c:v>153.82350984548336</c:v>
                </c:pt>
                <c:pt idx="2325">
                  <c:v>156.2833069861683</c:v>
                </c:pt>
                <c:pt idx="2326">
                  <c:v>158.20253159268722</c:v>
                </c:pt>
                <c:pt idx="2327">
                  <c:v>158.27301525155363</c:v>
                </c:pt>
                <c:pt idx="2328">
                  <c:v>158.26773424322894</c:v>
                </c:pt>
                <c:pt idx="2329">
                  <c:v>158.26245337769177</c:v>
                </c:pt>
                <c:pt idx="2330">
                  <c:v>158.26890053822311</c:v>
                </c:pt>
                <c:pt idx="2331">
                  <c:v>157.60538860499022</c:v>
                </c:pt>
                <c:pt idx="2332">
                  <c:v>157.3118885465415</c:v>
                </c:pt>
                <c:pt idx="2333">
                  <c:v>156.59383147974941</c:v>
                </c:pt>
                <c:pt idx="2334">
                  <c:v>154.07440074859804</c:v>
                </c:pt>
                <c:pt idx="2335">
                  <c:v>154.06922363398851</c:v>
                </c:pt>
                <c:pt idx="2336">
                  <c:v>154.06404666647828</c:v>
                </c:pt>
                <c:pt idx="2337">
                  <c:v>155.04423422402999</c:v>
                </c:pt>
                <c:pt idx="2338">
                  <c:v>155.39314084317149</c:v>
                </c:pt>
                <c:pt idx="2339">
                  <c:v>155.02833387252568</c:v>
                </c:pt>
                <c:pt idx="2340">
                  <c:v>156.88594570551246</c:v>
                </c:pt>
                <c:pt idx="2341">
                  <c:v>157.6130019945555</c:v>
                </c:pt>
                <c:pt idx="2342">
                  <c:v>157.6077313377078</c:v>
                </c:pt>
                <c:pt idx="2343">
                  <c:v>157.60246082593807</c:v>
                </c:pt>
                <c:pt idx="2344">
                  <c:v>158.17318246818047</c:v>
                </c:pt>
                <c:pt idx="2345">
                  <c:v>158.4482031982902</c:v>
                </c:pt>
                <c:pt idx="2346">
                  <c:v>157.9173971366354</c:v>
                </c:pt>
                <c:pt idx="2347">
                  <c:v>158.08624028828106</c:v>
                </c:pt>
                <c:pt idx="2348">
                  <c:v>158.91253291263914</c:v>
                </c:pt>
                <c:pt idx="2349">
                  <c:v>158.9072288225189</c:v>
                </c:pt>
                <c:pt idx="2350">
                  <c:v>158.9019619852545</c:v>
                </c:pt>
                <c:pt idx="2351">
                  <c:v>159.00850340508674</c:v>
                </c:pt>
                <c:pt idx="2352">
                  <c:v>158.95034033302443</c:v>
                </c:pt>
                <c:pt idx="2353">
                  <c:v>159.66001018089639</c:v>
                </c:pt>
                <c:pt idx="2354">
                  <c:v>159.26994931193775</c:v>
                </c:pt>
                <c:pt idx="2355">
                  <c:v>159.98748316776565</c:v>
                </c:pt>
                <c:pt idx="2356">
                  <c:v>159.98113916264251</c:v>
                </c:pt>
                <c:pt idx="2357">
                  <c:v>159.97479541043779</c:v>
                </c:pt>
                <c:pt idx="2358">
                  <c:v>158.52891046149381</c:v>
                </c:pt>
                <c:pt idx="2359">
                  <c:v>158.01710729847747</c:v>
                </c:pt>
                <c:pt idx="2360">
                  <c:v>159.54957560076156</c:v>
                </c:pt>
                <c:pt idx="2361">
                  <c:v>158.76948250415214</c:v>
                </c:pt>
                <c:pt idx="2362">
                  <c:v>158.21306172614405</c:v>
                </c:pt>
                <c:pt idx="2363">
                  <c:v>158.20677582656717</c:v>
                </c:pt>
                <c:pt idx="2364">
                  <c:v>158.20049018089972</c:v>
                </c:pt>
                <c:pt idx="2365">
                  <c:v>159.18633005117653</c:v>
                </c:pt>
                <c:pt idx="2366">
                  <c:v>158.17047787306601</c:v>
                </c:pt>
                <c:pt idx="2367">
                  <c:v>154.75459330414429</c:v>
                </c:pt>
                <c:pt idx="2368">
                  <c:v>152.79486890008434</c:v>
                </c:pt>
                <c:pt idx="2369">
                  <c:v>154.21537593803171</c:v>
                </c:pt>
                <c:pt idx="2370">
                  <c:v>154.20919403980153</c:v>
                </c:pt>
                <c:pt idx="2371">
                  <c:v>154.20301223176162</c:v>
                </c:pt>
                <c:pt idx="2372">
                  <c:v>154.39844717775313</c:v>
                </c:pt>
                <c:pt idx="2373">
                  <c:v>155.95890726051186</c:v>
                </c:pt>
                <c:pt idx="2374">
                  <c:v>155.95267144572131</c:v>
                </c:pt>
                <c:pt idx="2375">
                  <c:v>156.28609663174797</c:v>
                </c:pt>
                <c:pt idx="2376">
                  <c:v>155.12872271676861</c:v>
                </c:pt>
                <c:pt idx="2377">
                  <c:v>155.12251409433441</c:v>
                </c:pt>
                <c:pt idx="2378">
                  <c:v>155.11630564578454</c:v>
                </c:pt>
                <c:pt idx="2379">
                  <c:v>153.64933064175082</c:v>
                </c:pt>
                <c:pt idx="2380">
                  <c:v>152.90688723655217</c:v>
                </c:pt>
                <c:pt idx="2381">
                  <c:v>152.90075312744665</c:v>
                </c:pt>
                <c:pt idx="2382">
                  <c:v>153.55399889837562</c:v>
                </c:pt>
                <c:pt idx="2383">
                  <c:v>155.07988182638991</c:v>
                </c:pt>
                <c:pt idx="2384">
                  <c:v>155.07367649173159</c:v>
                </c:pt>
                <c:pt idx="2385">
                  <c:v>155.06747133061094</c:v>
                </c:pt>
                <c:pt idx="2386">
                  <c:v>157.19216299757736</c:v>
                </c:pt>
                <c:pt idx="2387">
                  <c:v>155.07442933586387</c:v>
                </c:pt>
                <c:pt idx="2388">
                  <c:v>153.12715664720736</c:v>
                </c:pt>
                <c:pt idx="2389">
                  <c:v>153.01933646921074</c:v>
                </c:pt>
                <c:pt idx="2390">
                  <c:v>150.88784591949721</c:v>
                </c:pt>
                <c:pt idx="2391">
                  <c:v>150.88178690025586</c:v>
                </c:pt>
                <c:pt idx="2392">
                  <c:v>150.8757280540556</c:v>
                </c:pt>
                <c:pt idx="2393">
                  <c:v>149.58813924301862</c:v>
                </c:pt>
                <c:pt idx="2394">
                  <c:v>150.48868371664199</c:v>
                </c:pt>
                <c:pt idx="2395">
                  <c:v>152.99936990310201</c:v>
                </c:pt>
                <c:pt idx="2396">
                  <c:v>153.21223452662036</c:v>
                </c:pt>
                <c:pt idx="2397">
                  <c:v>154.34329028612066</c:v>
                </c:pt>
                <c:pt idx="2398">
                  <c:v>154.33712439379232</c:v>
                </c:pt>
                <c:pt idx="2399">
                  <c:v>154.3309586715435</c:v>
                </c:pt>
                <c:pt idx="2400">
                  <c:v>154.60144184923959</c:v>
                </c:pt>
                <c:pt idx="2401">
                  <c:v>156.03469642191271</c:v>
                </c:pt>
                <c:pt idx="2402">
                  <c:v>157.41721269495247</c:v>
                </c:pt>
                <c:pt idx="2403">
                  <c:v>157.94449876390539</c:v>
                </c:pt>
                <c:pt idx="2404">
                  <c:v>158.04372351545345</c:v>
                </c:pt>
                <c:pt idx="2405">
                  <c:v>158.03744371292211</c:v>
                </c:pt>
                <c:pt idx="2406">
                  <c:v>158.03116407651291</c:v>
                </c:pt>
                <c:pt idx="2407">
                  <c:v>154.9670398813648</c:v>
                </c:pt>
                <c:pt idx="2408">
                  <c:v>156.22872325882244</c:v>
                </c:pt>
                <c:pt idx="2409">
                  <c:v>156.45723023769213</c:v>
                </c:pt>
                <c:pt idx="2410">
                  <c:v>157.00406082550268</c:v>
                </c:pt>
                <c:pt idx="2411">
                  <c:v>157.47259628215394</c:v>
                </c:pt>
                <c:pt idx="2412">
                  <c:v>157.46620935604207</c:v>
                </c:pt>
                <c:pt idx="2413">
                  <c:v>157.45982268363596</c:v>
                </c:pt>
                <c:pt idx="2414">
                  <c:v>155.46762511285675</c:v>
                </c:pt>
                <c:pt idx="2415">
                  <c:v>156.54811365251643</c:v>
                </c:pt>
                <c:pt idx="2416">
                  <c:v>156.73338298357015</c:v>
                </c:pt>
                <c:pt idx="2417">
                  <c:v>157.6539948621683</c:v>
                </c:pt>
                <c:pt idx="2418">
                  <c:v>156.48342977757889</c:v>
                </c:pt>
                <c:pt idx="2419">
                  <c:v>156.47707302283152</c:v>
                </c:pt>
                <c:pt idx="2420">
                  <c:v>156.47071645725299</c:v>
                </c:pt>
                <c:pt idx="2421">
                  <c:v>156.99052507668125</c:v>
                </c:pt>
                <c:pt idx="2422">
                  <c:v>156.69919301553077</c:v>
                </c:pt>
                <c:pt idx="2423">
                  <c:v>156.21227845321334</c:v>
                </c:pt>
                <c:pt idx="2424">
                  <c:v>157.96121402638803</c:v>
                </c:pt>
                <c:pt idx="2425">
                  <c:v>158.53644595202366</c:v>
                </c:pt>
                <c:pt idx="2426">
                  <c:v>158.53002781120691</c:v>
                </c:pt>
                <c:pt idx="2427">
                  <c:v>158.52360986310353</c:v>
                </c:pt>
                <c:pt idx="2428">
                  <c:v>158.68158436213358</c:v>
                </c:pt>
                <c:pt idx="2429">
                  <c:v>158.63155757508457</c:v>
                </c:pt>
                <c:pt idx="2430">
                  <c:v>158.88862809016874</c:v>
                </c:pt>
                <c:pt idx="2431">
                  <c:v>158.12307115377587</c:v>
                </c:pt>
                <c:pt idx="2432">
                  <c:v>156.57075230235492</c:v>
                </c:pt>
                <c:pt idx="2433">
                  <c:v>156.56439767405843</c:v>
                </c:pt>
                <c:pt idx="2434">
                  <c:v>156.55804329925218</c:v>
                </c:pt>
                <c:pt idx="2435">
                  <c:v>155.09869999556346</c:v>
                </c:pt>
                <c:pt idx="2436">
                  <c:v>152.97576363048535</c:v>
                </c:pt>
                <c:pt idx="2437">
                  <c:v>154.29417187091889</c:v>
                </c:pt>
                <c:pt idx="2438">
                  <c:v>152.27848053707734</c:v>
                </c:pt>
                <c:pt idx="2439">
                  <c:v>152.36722122165793</c:v>
                </c:pt>
                <c:pt idx="2440">
                  <c:v>152.36112214407206</c:v>
                </c:pt>
                <c:pt idx="2441">
                  <c:v>152.35502323514959</c:v>
                </c:pt>
                <c:pt idx="2442">
                  <c:v>151.87070459353134</c:v>
                </c:pt>
                <c:pt idx="2443">
                  <c:v>148.48836521021937</c:v>
                </c:pt>
                <c:pt idx="2444">
                  <c:v>149.62675575377324</c:v>
                </c:pt>
                <c:pt idx="2445">
                  <c:v>148.85718194724328</c:v>
                </c:pt>
                <c:pt idx="2446">
                  <c:v>147.74408278409217</c:v>
                </c:pt>
                <c:pt idx="2447">
                  <c:v>147.73813401093091</c:v>
                </c:pt>
                <c:pt idx="2448">
                  <c:v>147.73218542675821</c:v>
                </c:pt>
                <c:pt idx="2449">
                  <c:v>144.93386127981532</c:v>
                </c:pt>
                <c:pt idx="2450">
                  <c:v>143.54987208953841</c:v>
                </c:pt>
                <c:pt idx="2451">
                  <c:v>144.97051830139367</c:v>
                </c:pt>
                <c:pt idx="2452">
                  <c:v>142.97249252119849</c:v>
                </c:pt>
                <c:pt idx="2453">
                  <c:v>145.71121785307298</c:v>
                </c:pt>
                <c:pt idx="2454">
                  <c:v>145.70533353215998</c:v>
                </c:pt>
                <c:pt idx="2455">
                  <c:v>145.69944938444107</c:v>
                </c:pt>
                <c:pt idx="2456">
                  <c:v>146.78119040301712</c:v>
                </c:pt>
                <c:pt idx="2457">
                  <c:v>145.4566820789469</c:v>
                </c:pt>
                <c:pt idx="2458">
                  <c:v>146.79745718412178</c:v>
                </c:pt>
                <c:pt idx="2459">
                  <c:v>146.5089009154961</c:v>
                </c:pt>
                <c:pt idx="2460">
                  <c:v>146.32319852761384</c:v>
                </c:pt>
                <c:pt idx="2461">
                  <c:v>146.31806187653214</c:v>
                </c:pt>
                <c:pt idx="2462">
                  <c:v>146.31292532031011</c:v>
                </c:pt>
                <c:pt idx="2463">
                  <c:v>148.90243617267978</c:v>
                </c:pt>
                <c:pt idx="2464">
                  <c:v>149.51399492995992</c:v>
                </c:pt>
                <c:pt idx="2465">
                  <c:v>147.88222397107805</c:v>
                </c:pt>
                <c:pt idx="2466">
                  <c:v>147.29770560584166</c:v>
                </c:pt>
                <c:pt idx="2467">
                  <c:v>144.2596531316546</c:v>
                </c:pt>
                <c:pt idx="2468">
                  <c:v>144.25458322011244</c:v>
                </c:pt>
                <c:pt idx="2469">
                  <c:v>144.2495134542919</c:v>
                </c:pt>
                <c:pt idx="2470">
                  <c:v>143.79948548475869</c:v>
                </c:pt>
                <c:pt idx="2471">
                  <c:v>144.88166715486184</c:v>
                </c:pt>
                <c:pt idx="2472">
                  <c:v>145.77517332939129</c:v>
                </c:pt>
                <c:pt idx="2473">
                  <c:v>140.18258550418881</c:v>
                </c:pt>
                <c:pt idx="2474">
                  <c:v>132.72690052612069</c:v>
                </c:pt>
                <c:pt idx="2475">
                  <c:v>132.72219727776564</c:v>
                </c:pt>
                <c:pt idx="2476">
                  <c:v>132.71749413102788</c:v>
                </c:pt>
                <c:pt idx="2477">
                  <c:v>129.80595006370638</c:v>
                </c:pt>
                <c:pt idx="2478">
                  <c:v>131.68283551096235</c:v>
                </c:pt>
                <c:pt idx="2479">
                  <c:v>134.22298605509934</c:v>
                </c:pt>
                <c:pt idx="2480">
                  <c:v>136.38880821251198</c:v>
                </c:pt>
                <c:pt idx="2481">
                  <c:v>137.59439856841783</c:v>
                </c:pt>
                <c:pt idx="2482">
                  <c:v>137.58953712466348</c:v>
                </c:pt>
                <c:pt idx="2483">
                  <c:v>137.58467583298867</c:v>
                </c:pt>
                <c:pt idx="2484">
                  <c:v>140.06689930296352</c:v>
                </c:pt>
                <c:pt idx="2485">
                  <c:v>140.35074624028877</c:v>
                </c:pt>
                <c:pt idx="2486">
                  <c:v>139.14936543370251</c:v>
                </c:pt>
                <c:pt idx="2487">
                  <c:v>138.16620148245823</c:v>
                </c:pt>
                <c:pt idx="2488">
                  <c:v>138.16132151541257</c:v>
                </c:pt>
                <c:pt idx="2489">
                  <c:v>138.15644164594539</c:v>
                </c:pt>
                <c:pt idx="2490">
                  <c:v>138.15156196265897</c:v>
                </c:pt>
                <c:pt idx="2491">
                  <c:v>137.54034577165672</c:v>
                </c:pt>
                <c:pt idx="2492">
                  <c:v>138.28175319097511</c:v>
                </c:pt>
                <c:pt idx="2493">
                  <c:v>140.28635675884385</c:v>
                </c:pt>
                <c:pt idx="2494">
                  <c:v>141.96429736388885</c:v>
                </c:pt>
                <c:pt idx="2495">
                  <c:v>142.53909116365003</c:v>
                </c:pt>
                <c:pt idx="2496">
                  <c:v>142.53406780076281</c:v>
                </c:pt>
                <c:pt idx="2497">
                  <c:v>142.52904462170704</c:v>
                </c:pt>
                <c:pt idx="2498">
                  <c:v>142.99930998315554</c:v>
                </c:pt>
                <c:pt idx="2499">
                  <c:v>143.63892893397056</c:v>
                </c:pt>
                <c:pt idx="2500">
                  <c:v>143.24480747357833</c:v>
                </c:pt>
                <c:pt idx="2501">
                  <c:v>144.66838320933326</c:v>
                </c:pt>
                <c:pt idx="2502">
                  <c:v>146.06565004731354</c:v>
                </c:pt>
                <c:pt idx="2503">
                  <c:v>146.06052195020968</c:v>
                </c:pt>
                <c:pt idx="2504">
                  <c:v>146.0553940151718</c:v>
                </c:pt>
                <c:pt idx="2505">
                  <c:v>146.32909053763885</c:v>
                </c:pt>
                <c:pt idx="2506">
                  <c:v>146.08737288912741</c:v>
                </c:pt>
                <c:pt idx="2507">
                  <c:v>145.50602951935412</c:v>
                </c:pt>
                <c:pt idx="2508">
                  <c:v>146.53817649115499</c:v>
                </c:pt>
                <c:pt idx="2509">
                  <c:v>146.40013166488944</c:v>
                </c:pt>
                <c:pt idx="2510">
                  <c:v>146.39498279998733</c:v>
                </c:pt>
                <c:pt idx="2511">
                  <c:v>146.38983412622238</c:v>
                </c:pt>
                <c:pt idx="2512">
                  <c:v>148.8408840485541</c:v>
                </c:pt>
                <c:pt idx="2513">
                  <c:v>150.19076310451939</c:v>
                </c:pt>
                <c:pt idx="2514">
                  <c:v>150.16894168130091</c:v>
                </c:pt>
                <c:pt idx="2515">
                  <c:v>150.42845900440778</c:v>
                </c:pt>
                <c:pt idx="2516">
                  <c:v>151.28328313919397</c:v>
                </c:pt>
                <c:pt idx="2517">
                  <c:v>151.27796224389436</c:v>
                </c:pt>
                <c:pt idx="2518">
                  <c:v>151.27264150214586</c:v>
                </c:pt>
                <c:pt idx="2519">
                  <c:v>151.6681780753857</c:v>
                </c:pt>
                <c:pt idx="2520">
                  <c:v>151.69302879564913</c:v>
                </c:pt>
                <c:pt idx="2521">
                  <c:v>150.52526167804112</c:v>
                </c:pt>
                <c:pt idx="2522">
                  <c:v>149.48858116512696</c:v>
                </c:pt>
                <c:pt idx="2523">
                  <c:v>148.46980490898034</c:v>
                </c:pt>
                <c:pt idx="2524">
                  <c:v>148.4645632002578</c:v>
                </c:pt>
                <c:pt idx="2525">
                  <c:v>148.45932160777843</c:v>
                </c:pt>
                <c:pt idx="2526">
                  <c:v>148.45408022626643</c:v>
                </c:pt>
                <c:pt idx="2527">
                  <c:v>150.9810895943609</c:v>
                </c:pt>
                <c:pt idx="2528">
                  <c:v>150.67326374031029</c:v>
                </c:pt>
                <c:pt idx="2529">
                  <c:v>150.7735497213842</c:v>
                </c:pt>
                <c:pt idx="2530">
                  <c:v>150.47889107642052</c:v>
                </c:pt>
                <c:pt idx="2531">
                  <c:v>150.47356006711072</c:v>
                </c:pt>
                <c:pt idx="2532">
                  <c:v>150.46827129704215</c:v>
                </c:pt>
                <c:pt idx="2533">
                  <c:v>150.88127466576907</c:v>
                </c:pt>
                <c:pt idx="2534">
                  <c:v>152.14396646738535</c:v>
                </c:pt>
                <c:pt idx="2535">
                  <c:v>152.69305449905266</c:v>
                </c:pt>
                <c:pt idx="2536">
                  <c:v>152.68417719400551</c:v>
                </c:pt>
                <c:pt idx="2537">
                  <c:v>153.15062115152142</c:v>
                </c:pt>
                <c:pt idx="2538">
                  <c:v>153.14524298326259</c:v>
                </c:pt>
                <c:pt idx="2539">
                  <c:v>153.13986502605212</c:v>
                </c:pt>
                <c:pt idx="2540">
                  <c:v>153.49008974086337</c:v>
                </c:pt>
                <c:pt idx="2541">
                  <c:v>153.92776509795996</c:v>
                </c:pt>
                <c:pt idx="2542">
                  <c:v>154.51084769987196</c:v>
                </c:pt>
                <c:pt idx="2543">
                  <c:v>154.34431896130738</c:v>
                </c:pt>
                <c:pt idx="2544">
                  <c:v>153.13444720393704</c:v>
                </c:pt>
                <c:pt idx="2545">
                  <c:v>153.12906858751808</c:v>
                </c:pt>
                <c:pt idx="2546">
                  <c:v>153.123690204811</c:v>
                </c:pt>
                <c:pt idx="2547">
                  <c:v>154.34089553302221</c:v>
                </c:pt>
                <c:pt idx="2548">
                  <c:v>153.19429910506258</c:v>
                </c:pt>
                <c:pt idx="2549">
                  <c:v>153.04116745125793</c:v>
                </c:pt>
                <c:pt idx="2550">
                  <c:v>151.88069859460924</c:v>
                </c:pt>
                <c:pt idx="2551">
                  <c:v>152.37047401531177</c:v>
                </c:pt>
                <c:pt idx="2552">
                  <c:v>152.36511621905333</c:v>
                </c:pt>
                <c:pt idx="2553">
                  <c:v>152.35975855532746</c:v>
                </c:pt>
                <c:pt idx="2554">
                  <c:v>153.12949951042299</c:v>
                </c:pt>
                <c:pt idx="2555">
                  <c:v>155.58299969011702</c:v>
                </c:pt>
                <c:pt idx="2556">
                  <c:v>155.69066810501147</c:v>
                </c:pt>
                <c:pt idx="2557">
                  <c:v>156.7129877173299</c:v>
                </c:pt>
                <c:pt idx="2558">
                  <c:v>157.85010989141469</c:v>
                </c:pt>
                <c:pt idx="2559">
                  <c:v>157.84461481611373</c:v>
                </c:pt>
                <c:pt idx="2560">
                  <c:v>157.83912013248784</c:v>
                </c:pt>
                <c:pt idx="2561">
                  <c:v>158.36303368411396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A-4495-B9B7-2C80BFBED47E}"/>
            </c:ext>
          </c:extLst>
        </c:ser>
        <c:ser>
          <c:idx val="3"/>
          <c:order val="3"/>
          <c:tx>
            <c:v>RV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Diarios'!$G$3:$G$2564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100.01653860650839</c:v>
                </c:pt>
                <c:pt idx="17">
                  <c:v>100.13242216342836</c:v>
                </c:pt>
                <c:pt idx="18">
                  <c:v>99.983429018816949</c:v>
                </c:pt>
                <c:pt idx="19">
                  <c:v>100.01607376226097</c:v>
                </c:pt>
                <c:pt idx="20">
                  <c:v>100.01607376226097</c:v>
                </c:pt>
                <c:pt idx="21">
                  <c:v>100.01607376226097</c:v>
                </c:pt>
                <c:pt idx="22">
                  <c:v>100.01607376226097</c:v>
                </c:pt>
                <c:pt idx="23">
                  <c:v>100.01607376226097</c:v>
                </c:pt>
                <c:pt idx="24">
                  <c:v>100.01607376226097</c:v>
                </c:pt>
                <c:pt idx="25">
                  <c:v>100.01607376226096</c:v>
                </c:pt>
                <c:pt idx="26">
                  <c:v>100.01607376226097</c:v>
                </c:pt>
                <c:pt idx="27">
                  <c:v>100.01607376226097</c:v>
                </c:pt>
                <c:pt idx="28">
                  <c:v>100.01607376226097</c:v>
                </c:pt>
                <c:pt idx="29">
                  <c:v>99.892482381646445</c:v>
                </c:pt>
                <c:pt idx="30">
                  <c:v>99.507725115361069</c:v>
                </c:pt>
                <c:pt idx="31">
                  <c:v>99.980296034088667</c:v>
                </c:pt>
                <c:pt idx="32">
                  <c:v>100.45753280039385</c:v>
                </c:pt>
                <c:pt idx="33">
                  <c:v>100.59994802172024</c:v>
                </c:pt>
                <c:pt idx="34">
                  <c:v>100.82071481461603</c:v>
                </c:pt>
                <c:pt idx="35">
                  <c:v>100.57165386406743</c:v>
                </c:pt>
                <c:pt idx="36">
                  <c:v>100.83875232268537</c:v>
                </c:pt>
                <c:pt idx="37">
                  <c:v>100.76005341097057</c:v>
                </c:pt>
                <c:pt idx="38">
                  <c:v>100.58118914355191</c:v>
                </c:pt>
                <c:pt idx="39">
                  <c:v>100.20744435593161</c:v>
                </c:pt>
                <c:pt idx="40">
                  <c:v>99.862569867861168</c:v>
                </c:pt>
                <c:pt idx="41">
                  <c:v>99.603836161475243</c:v>
                </c:pt>
                <c:pt idx="42">
                  <c:v>99.096111689214567</c:v>
                </c:pt>
                <c:pt idx="43">
                  <c:v>98.695459629502068</c:v>
                </c:pt>
                <c:pt idx="44">
                  <c:v>98.782006776794717</c:v>
                </c:pt>
                <c:pt idx="45">
                  <c:v>98.562362947506443</c:v>
                </c:pt>
                <c:pt idx="46">
                  <c:v>98.742392440413838</c:v>
                </c:pt>
                <c:pt idx="47">
                  <c:v>97.635687955825389</c:v>
                </c:pt>
                <c:pt idx="48">
                  <c:v>97.606938726436283</c:v>
                </c:pt>
                <c:pt idx="49">
                  <c:v>96.721949348042827</c:v>
                </c:pt>
                <c:pt idx="50">
                  <c:v>96.955062093155817</c:v>
                </c:pt>
                <c:pt idx="51">
                  <c:v>96.946999843326523</c:v>
                </c:pt>
                <c:pt idx="52">
                  <c:v>96.943354560391882</c:v>
                </c:pt>
                <c:pt idx="53">
                  <c:v>96.727854681499423</c:v>
                </c:pt>
                <c:pt idx="54">
                  <c:v>97.141989188118643</c:v>
                </c:pt>
                <c:pt idx="55">
                  <c:v>97.114870311207937</c:v>
                </c:pt>
                <c:pt idx="56">
                  <c:v>97.53819627351416</c:v>
                </c:pt>
                <c:pt idx="57">
                  <c:v>97.930918593510683</c:v>
                </c:pt>
                <c:pt idx="58">
                  <c:v>98.467902774072442</c:v>
                </c:pt>
                <c:pt idx="59">
                  <c:v>98.554486868429734</c:v>
                </c:pt>
                <c:pt idx="60">
                  <c:v>98.071224233246042</c:v>
                </c:pt>
                <c:pt idx="61">
                  <c:v>98.448963048840866</c:v>
                </c:pt>
                <c:pt idx="62">
                  <c:v>98.47674360437307</c:v>
                </c:pt>
                <c:pt idx="63">
                  <c:v>98.219012526906724</c:v>
                </c:pt>
                <c:pt idx="64">
                  <c:v>98.528459134789031</c:v>
                </c:pt>
                <c:pt idx="65">
                  <c:v>98.590411010145843</c:v>
                </c:pt>
                <c:pt idx="66">
                  <c:v>98.366403469070704</c:v>
                </c:pt>
                <c:pt idx="67">
                  <c:v>98.52029033449513</c:v>
                </c:pt>
                <c:pt idx="68">
                  <c:v>98.3987413602608</c:v>
                </c:pt>
                <c:pt idx="69">
                  <c:v>98.648079760885977</c:v>
                </c:pt>
                <c:pt idx="70">
                  <c:v>99.292054265149957</c:v>
                </c:pt>
                <c:pt idx="71">
                  <c:v>99.26573647876387</c:v>
                </c:pt>
                <c:pt idx="72">
                  <c:v>98.992554031806421</c:v>
                </c:pt>
                <c:pt idx="73">
                  <c:v>98.617702394738771</c:v>
                </c:pt>
                <c:pt idx="74">
                  <c:v>98.94652389042669</c:v>
                </c:pt>
                <c:pt idx="75">
                  <c:v>98.697128016634593</c:v>
                </c:pt>
                <c:pt idx="76">
                  <c:v>98.781557748795123</c:v>
                </c:pt>
                <c:pt idx="77">
                  <c:v>98.963488406676703</c:v>
                </c:pt>
                <c:pt idx="78">
                  <c:v>98.941088311431201</c:v>
                </c:pt>
                <c:pt idx="79">
                  <c:v>99.009865687439628</c:v>
                </c:pt>
                <c:pt idx="80">
                  <c:v>98.806759207794954</c:v>
                </c:pt>
                <c:pt idx="81">
                  <c:v>98.766130624444642</c:v>
                </c:pt>
                <c:pt idx="82">
                  <c:v>98.21003603766458</c:v>
                </c:pt>
                <c:pt idx="83">
                  <c:v>97.67541702968559</c:v>
                </c:pt>
                <c:pt idx="84">
                  <c:v>97.991418705782209</c:v>
                </c:pt>
                <c:pt idx="85">
                  <c:v>97.412034499251391</c:v>
                </c:pt>
                <c:pt idx="86">
                  <c:v>97.832639673664787</c:v>
                </c:pt>
                <c:pt idx="87">
                  <c:v>97.935875330127075</c:v>
                </c:pt>
                <c:pt idx="88">
                  <c:v>98.170601958190787</c:v>
                </c:pt>
                <c:pt idx="89">
                  <c:v>98.331891105557801</c:v>
                </c:pt>
                <c:pt idx="90">
                  <c:v>98.481119760988179</c:v>
                </c:pt>
                <c:pt idx="91">
                  <c:v>98.225720821344424</c:v>
                </c:pt>
                <c:pt idx="92">
                  <c:v>98.4568555439579</c:v>
                </c:pt>
                <c:pt idx="93">
                  <c:v>98.991474022146619</c:v>
                </c:pt>
                <c:pt idx="94">
                  <c:v>98.865869589010401</c:v>
                </c:pt>
                <c:pt idx="95">
                  <c:v>99.099264223289893</c:v>
                </c:pt>
                <c:pt idx="96">
                  <c:v>98.44105168347771</c:v>
                </c:pt>
                <c:pt idx="97">
                  <c:v>99.009379754814972</c:v>
                </c:pt>
                <c:pt idx="98">
                  <c:v>99.00823589988866</c:v>
                </c:pt>
                <c:pt idx="99">
                  <c:v>98.489758312509863</c:v>
                </c:pt>
                <c:pt idx="100">
                  <c:v>98.399024027327826</c:v>
                </c:pt>
                <c:pt idx="101">
                  <c:v>98.504122110301608</c:v>
                </c:pt>
                <c:pt idx="102">
                  <c:v>98.42513520902088</c:v>
                </c:pt>
                <c:pt idx="103">
                  <c:v>98.372523755653305</c:v>
                </c:pt>
                <c:pt idx="104">
                  <c:v>98.37530473314655</c:v>
                </c:pt>
                <c:pt idx="105">
                  <c:v>98.700302827628576</c:v>
                </c:pt>
                <c:pt idx="106">
                  <c:v>98.97785645661682</c:v>
                </c:pt>
                <c:pt idx="107">
                  <c:v>99.100955212913519</c:v>
                </c:pt>
                <c:pt idx="108">
                  <c:v>99.081463526762292</c:v>
                </c:pt>
                <c:pt idx="109">
                  <c:v>99.596738629041312</c:v>
                </c:pt>
                <c:pt idx="110">
                  <c:v>99.703599451504232</c:v>
                </c:pt>
                <c:pt idx="111">
                  <c:v>100.44055289895459</c:v>
                </c:pt>
                <c:pt idx="112">
                  <c:v>100.35891034306263</c:v>
                </c:pt>
                <c:pt idx="113">
                  <c:v>99.831219462660087</c:v>
                </c:pt>
                <c:pt idx="114">
                  <c:v>99.921213835678998</c:v>
                </c:pt>
                <c:pt idx="115">
                  <c:v>99.638166438938484</c:v>
                </c:pt>
                <c:pt idx="116">
                  <c:v>99.485394618142138</c:v>
                </c:pt>
                <c:pt idx="117">
                  <c:v>99.262853967356577</c:v>
                </c:pt>
                <c:pt idx="118">
                  <c:v>99.256155248998667</c:v>
                </c:pt>
                <c:pt idx="119">
                  <c:v>99.426531215927398</c:v>
                </c:pt>
                <c:pt idx="120">
                  <c:v>99.35513830467778</c:v>
                </c:pt>
                <c:pt idx="121">
                  <c:v>99.344814031753884</c:v>
                </c:pt>
                <c:pt idx="122">
                  <c:v>98.223732704217696</c:v>
                </c:pt>
                <c:pt idx="123">
                  <c:v>97.760935887706708</c:v>
                </c:pt>
                <c:pt idx="124">
                  <c:v>97.597933263324876</c:v>
                </c:pt>
                <c:pt idx="125">
                  <c:v>97.342395078482582</c:v>
                </c:pt>
                <c:pt idx="126">
                  <c:v>95.228237298738662</c:v>
                </c:pt>
                <c:pt idx="127">
                  <c:v>94.123147439247973</c:v>
                </c:pt>
                <c:pt idx="128">
                  <c:v>95.11724550322208</c:v>
                </c:pt>
                <c:pt idx="129">
                  <c:v>94.977912455351571</c:v>
                </c:pt>
                <c:pt idx="130">
                  <c:v>96.393676225453191</c:v>
                </c:pt>
                <c:pt idx="131">
                  <c:v>96.201699205887692</c:v>
                </c:pt>
                <c:pt idx="132">
                  <c:v>95.199582150361096</c:v>
                </c:pt>
                <c:pt idx="133">
                  <c:v>94.966693525166647</c:v>
                </c:pt>
                <c:pt idx="134">
                  <c:v>94.620142650884588</c:v>
                </c:pt>
                <c:pt idx="135">
                  <c:v>94.125564194574707</c:v>
                </c:pt>
                <c:pt idx="136">
                  <c:v>92.072187213233605</c:v>
                </c:pt>
                <c:pt idx="137">
                  <c:v>93.281056781451497</c:v>
                </c:pt>
                <c:pt idx="138">
                  <c:v>92.474122267126887</c:v>
                </c:pt>
                <c:pt idx="139">
                  <c:v>92.030093748025635</c:v>
                </c:pt>
                <c:pt idx="140">
                  <c:v>93.175205765112082</c:v>
                </c:pt>
                <c:pt idx="141">
                  <c:v>94.014623356468149</c:v>
                </c:pt>
                <c:pt idx="142">
                  <c:v>95.310585865299217</c:v>
                </c:pt>
                <c:pt idx="143">
                  <c:v>95.439122614713426</c:v>
                </c:pt>
                <c:pt idx="144">
                  <c:v>95.613643954571501</c:v>
                </c:pt>
                <c:pt idx="145">
                  <c:v>95.917692090125996</c:v>
                </c:pt>
                <c:pt idx="146">
                  <c:v>97.205505669798811</c:v>
                </c:pt>
                <c:pt idx="147">
                  <c:v>96.859434299937064</c:v>
                </c:pt>
                <c:pt idx="148">
                  <c:v>96.159017664667502</c:v>
                </c:pt>
                <c:pt idx="149">
                  <c:v>94.665661359711805</c:v>
                </c:pt>
                <c:pt idx="150">
                  <c:v>94.322866565803665</c:v>
                </c:pt>
                <c:pt idx="151">
                  <c:v>94.077092166774193</c:v>
                </c:pt>
                <c:pt idx="152">
                  <c:v>94.932457703764413</c:v>
                </c:pt>
                <c:pt idx="153">
                  <c:v>95.217873980895817</c:v>
                </c:pt>
                <c:pt idx="154">
                  <c:v>93.958766171165465</c:v>
                </c:pt>
                <c:pt idx="155">
                  <c:v>92.42771968435008</c:v>
                </c:pt>
                <c:pt idx="156">
                  <c:v>92.804821393821925</c:v>
                </c:pt>
                <c:pt idx="157">
                  <c:v>92.765366728968246</c:v>
                </c:pt>
                <c:pt idx="158">
                  <c:v>92.313918683281685</c:v>
                </c:pt>
                <c:pt idx="159">
                  <c:v>92.880130774348032</c:v>
                </c:pt>
                <c:pt idx="160">
                  <c:v>92.692265066859093</c:v>
                </c:pt>
                <c:pt idx="161">
                  <c:v>94.432376575467075</c:v>
                </c:pt>
                <c:pt idx="162">
                  <c:v>94.666115869357085</c:v>
                </c:pt>
                <c:pt idx="163">
                  <c:v>95.177300880808076</c:v>
                </c:pt>
                <c:pt idx="164">
                  <c:v>96.464759442338689</c:v>
                </c:pt>
                <c:pt idx="165">
                  <c:v>94.193960088632991</c:v>
                </c:pt>
                <c:pt idx="166">
                  <c:v>94.129297090891541</c:v>
                </c:pt>
                <c:pt idx="167">
                  <c:v>93.866286997302282</c:v>
                </c:pt>
                <c:pt idx="168">
                  <c:v>92.567066297658172</c:v>
                </c:pt>
                <c:pt idx="169">
                  <c:v>92.326808602352301</c:v>
                </c:pt>
                <c:pt idx="170">
                  <c:v>92.459940724079786</c:v>
                </c:pt>
                <c:pt idx="171">
                  <c:v>92.970433985328725</c:v>
                </c:pt>
                <c:pt idx="172">
                  <c:v>92.728355049876924</c:v>
                </c:pt>
                <c:pt idx="173">
                  <c:v>91.328933706524793</c:v>
                </c:pt>
                <c:pt idx="174">
                  <c:v>89.512108887192753</c:v>
                </c:pt>
                <c:pt idx="175">
                  <c:v>89.312746443177474</c:v>
                </c:pt>
                <c:pt idx="176">
                  <c:v>88.268485439854459</c:v>
                </c:pt>
                <c:pt idx="177">
                  <c:v>86.829089659723962</c:v>
                </c:pt>
                <c:pt idx="178">
                  <c:v>84.89233214281893</c:v>
                </c:pt>
                <c:pt idx="179">
                  <c:v>84.889549560820925</c:v>
                </c:pt>
                <c:pt idx="180">
                  <c:v>84.886767070029762</c:v>
                </c:pt>
                <c:pt idx="181">
                  <c:v>83.239562433152315</c:v>
                </c:pt>
                <c:pt idx="182">
                  <c:v>83.236834025272557</c:v>
                </c:pt>
                <c:pt idx="183">
                  <c:v>86.160743842784029</c:v>
                </c:pt>
                <c:pt idx="184">
                  <c:v>86.794998312125273</c:v>
                </c:pt>
                <c:pt idx="185">
                  <c:v>87.748571390771446</c:v>
                </c:pt>
                <c:pt idx="186">
                  <c:v>87.745695187598088</c:v>
                </c:pt>
                <c:pt idx="187">
                  <c:v>87.742819078700279</c:v>
                </c:pt>
                <c:pt idx="188">
                  <c:v>88.683511009140886</c:v>
                </c:pt>
                <c:pt idx="189">
                  <c:v>88.680604160724471</c:v>
                </c:pt>
                <c:pt idx="190">
                  <c:v>88.76899734614085</c:v>
                </c:pt>
                <c:pt idx="191">
                  <c:v>87.288419720628781</c:v>
                </c:pt>
                <c:pt idx="192">
                  <c:v>90.17505196663835</c:v>
                </c:pt>
                <c:pt idx="193">
                  <c:v>90.172096228823889</c:v>
                </c:pt>
                <c:pt idx="194">
                  <c:v>90.169140587891945</c:v>
                </c:pt>
                <c:pt idx="195">
                  <c:v>91.077657917795634</c:v>
                </c:pt>
                <c:pt idx="196">
                  <c:v>91.815609762647867</c:v>
                </c:pt>
                <c:pt idx="197">
                  <c:v>92.5657634800164</c:v>
                </c:pt>
                <c:pt idx="198">
                  <c:v>93.143360003656937</c:v>
                </c:pt>
                <c:pt idx="199">
                  <c:v>93.124432855321245</c:v>
                </c:pt>
                <c:pt idx="200">
                  <c:v>93.121380443355434</c:v>
                </c:pt>
                <c:pt idx="201">
                  <c:v>93.118328131440904</c:v>
                </c:pt>
                <c:pt idx="202">
                  <c:v>92.529750020888685</c:v>
                </c:pt>
                <c:pt idx="203">
                  <c:v>93.262779673510224</c:v>
                </c:pt>
                <c:pt idx="204">
                  <c:v>93.299721082742408</c:v>
                </c:pt>
                <c:pt idx="205">
                  <c:v>93.93125042019588</c:v>
                </c:pt>
                <c:pt idx="206">
                  <c:v>95.045292118404973</c:v>
                </c:pt>
                <c:pt idx="207">
                  <c:v>95.042176744941088</c:v>
                </c:pt>
                <c:pt idx="208">
                  <c:v>95.039061473592213</c:v>
                </c:pt>
                <c:pt idx="209">
                  <c:v>95.041755596357191</c:v>
                </c:pt>
                <c:pt idx="210">
                  <c:v>93.719376089020727</c:v>
                </c:pt>
                <c:pt idx="211">
                  <c:v>94.030798671386961</c:v>
                </c:pt>
                <c:pt idx="212">
                  <c:v>94.33373933712393</c:v>
                </c:pt>
                <c:pt idx="213">
                  <c:v>95.223102854668142</c:v>
                </c:pt>
                <c:pt idx="214">
                  <c:v>95.219981652963455</c:v>
                </c:pt>
                <c:pt idx="215">
                  <c:v>95.216860553564828</c:v>
                </c:pt>
                <c:pt idx="216">
                  <c:v>94.605001212398605</c:v>
                </c:pt>
                <c:pt idx="217">
                  <c:v>94.60613502594903</c:v>
                </c:pt>
                <c:pt idx="218">
                  <c:v>95.433038510364412</c:v>
                </c:pt>
                <c:pt idx="219">
                  <c:v>96.709450262832732</c:v>
                </c:pt>
                <c:pt idx="220">
                  <c:v>96.816318213873359</c:v>
                </c:pt>
                <c:pt idx="221">
                  <c:v>96.813144790109689</c:v>
                </c:pt>
                <c:pt idx="222">
                  <c:v>96.809971470363791</c:v>
                </c:pt>
                <c:pt idx="223">
                  <c:v>97.557248768311439</c:v>
                </c:pt>
                <c:pt idx="224">
                  <c:v>97.969262674182971</c:v>
                </c:pt>
                <c:pt idx="225">
                  <c:v>97.545302698333558</c:v>
                </c:pt>
                <c:pt idx="226">
                  <c:v>96.473763895128513</c:v>
                </c:pt>
                <c:pt idx="227">
                  <c:v>96.590731544884221</c:v>
                </c:pt>
                <c:pt idx="228">
                  <c:v>96.587565515350249</c:v>
                </c:pt>
                <c:pt idx="229">
                  <c:v>96.584399589591683</c:v>
                </c:pt>
                <c:pt idx="230">
                  <c:v>96.791645329188782</c:v>
                </c:pt>
                <c:pt idx="231">
                  <c:v>97.863857268290616</c:v>
                </c:pt>
                <c:pt idx="232">
                  <c:v>97.979950884694418</c:v>
                </c:pt>
                <c:pt idx="233">
                  <c:v>97.932423479254922</c:v>
                </c:pt>
                <c:pt idx="234">
                  <c:v>98.823052497911107</c:v>
                </c:pt>
                <c:pt idx="235">
                  <c:v>98.81981329785701</c:v>
                </c:pt>
                <c:pt idx="236">
                  <c:v>98.816574203976685</c:v>
                </c:pt>
                <c:pt idx="237">
                  <c:v>98.839262499364338</c:v>
                </c:pt>
                <c:pt idx="238">
                  <c:v>98.80489569273287</c:v>
                </c:pt>
                <c:pt idx="239">
                  <c:v>99.012908746569224</c:v>
                </c:pt>
                <c:pt idx="240">
                  <c:v>98.557627428684853</c:v>
                </c:pt>
                <c:pt idx="241">
                  <c:v>99.449436190541164</c:v>
                </c:pt>
                <c:pt idx="242">
                  <c:v>99.446176459021586</c:v>
                </c:pt>
                <c:pt idx="243">
                  <c:v>99.442916834348765</c:v>
                </c:pt>
                <c:pt idx="244">
                  <c:v>99.78030127882333</c:v>
                </c:pt>
                <c:pt idx="245">
                  <c:v>99.580819092127953</c:v>
                </c:pt>
                <c:pt idx="246">
                  <c:v>99.714448131860536</c:v>
                </c:pt>
                <c:pt idx="247">
                  <c:v>99.188046849018079</c:v>
                </c:pt>
                <c:pt idx="248">
                  <c:v>99.702739390672917</c:v>
                </c:pt>
                <c:pt idx="249">
                  <c:v>99.699471356437343</c:v>
                </c:pt>
                <c:pt idx="250">
                  <c:v>99.696203429320647</c:v>
                </c:pt>
                <c:pt idx="251">
                  <c:v>99.120926957616035</c:v>
                </c:pt>
                <c:pt idx="252">
                  <c:v>98.965204839053584</c:v>
                </c:pt>
                <c:pt idx="253">
                  <c:v>98.033332338047046</c:v>
                </c:pt>
                <c:pt idx="254">
                  <c:v>97.328753431653865</c:v>
                </c:pt>
                <c:pt idx="255">
                  <c:v>97.282335482359073</c:v>
                </c:pt>
                <c:pt idx="256">
                  <c:v>97.279066428375813</c:v>
                </c:pt>
                <c:pt idx="257">
                  <c:v>97.275797484245132</c:v>
                </c:pt>
                <c:pt idx="258">
                  <c:v>98.45446357739192</c:v>
                </c:pt>
                <c:pt idx="259">
                  <c:v>98.662335772550662</c:v>
                </c:pt>
                <c:pt idx="260">
                  <c:v>99.181120075712442</c:v>
                </c:pt>
                <c:pt idx="261">
                  <c:v>99.019928749975676</c:v>
                </c:pt>
                <c:pt idx="262">
                  <c:v>99.419734480704491</c:v>
                </c:pt>
                <c:pt idx="263">
                  <c:v>99.357840600480742</c:v>
                </c:pt>
                <c:pt idx="264">
                  <c:v>99.295953126681567</c:v>
                </c:pt>
                <c:pt idx="265">
                  <c:v>99.663111386906394</c:v>
                </c:pt>
                <c:pt idx="266">
                  <c:v>99.67025287474975</c:v>
                </c:pt>
                <c:pt idx="267">
                  <c:v>99.608751184883403</c:v>
                </c:pt>
                <c:pt idx="268">
                  <c:v>100.25332737951335</c:v>
                </c:pt>
                <c:pt idx="269">
                  <c:v>98.542097243599088</c:v>
                </c:pt>
                <c:pt idx="270">
                  <c:v>98.538785856861566</c:v>
                </c:pt>
                <c:pt idx="271">
                  <c:v>98.535474581399129</c:v>
                </c:pt>
                <c:pt idx="272">
                  <c:v>98.42000582359195</c:v>
                </c:pt>
                <c:pt idx="273">
                  <c:v>98.983036696166224</c:v>
                </c:pt>
                <c:pt idx="274">
                  <c:v>98.407903971901703</c:v>
                </c:pt>
                <c:pt idx="275">
                  <c:v>98.795880942975231</c:v>
                </c:pt>
                <c:pt idx="276">
                  <c:v>99.398437448281001</c:v>
                </c:pt>
                <c:pt idx="277">
                  <c:v>99.395097285277529</c:v>
                </c:pt>
                <c:pt idx="278">
                  <c:v>99.391757234516149</c:v>
                </c:pt>
                <c:pt idx="279">
                  <c:v>100.16646838682175</c:v>
                </c:pt>
                <c:pt idx="280">
                  <c:v>100.18282615023007</c:v>
                </c:pt>
                <c:pt idx="281">
                  <c:v>100.44207061065839</c:v>
                </c:pt>
                <c:pt idx="282">
                  <c:v>100.44605460940089</c:v>
                </c:pt>
                <c:pt idx="283">
                  <c:v>100.85828927476972</c:v>
                </c:pt>
                <c:pt idx="284">
                  <c:v>100.85490005522988</c:v>
                </c:pt>
                <c:pt idx="285">
                  <c:v>100.85151094958063</c:v>
                </c:pt>
                <c:pt idx="286">
                  <c:v>100.91924370251417</c:v>
                </c:pt>
                <c:pt idx="287">
                  <c:v>100.36509444628504</c:v>
                </c:pt>
                <c:pt idx="288">
                  <c:v>100.86727783865129</c:v>
                </c:pt>
                <c:pt idx="289">
                  <c:v>100.54184248668305</c:v>
                </c:pt>
                <c:pt idx="290">
                  <c:v>101.21192348052442</c:v>
                </c:pt>
                <c:pt idx="291">
                  <c:v>101.20852237753931</c:v>
                </c:pt>
                <c:pt idx="292">
                  <c:v>101.20512138884412</c:v>
                </c:pt>
                <c:pt idx="293">
                  <c:v>101.12278110335016</c:v>
                </c:pt>
                <c:pt idx="294">
                  <c:v>101.14737726712383</c:v>
                </c:pt>
                <c:pt idx="295">
                  <c:v>100.73959437087005</c:v>
                </c:pt>
                <c:pt idx="296">
                  <c:v>100.46806119809317</c:v>
                </c:pt>
                <c:pt idx="297">
                  <c:v>100.4646850916909</c:v>
                </c:pt>
                <c:pt idx="298">
                  <c:v>100.46130909873857</c:v>
                </c:pt>
                <c:pt idx="299">
                  <c:v>100.45793321923234</c:v>
                </c:pt>
                <c:pt idx="300">
                  <c:v>100.51911147123624</c:v>
                </c:pt>
                <c:pt idx="301">
                  <c:v>101.25074710816017</c:v>
                </c:pt>
                <c:pt idx="302">
                  <c:v>100.50723681076936</c:v>
                </c:pt>
                <c:pt idx="303">
                  <c:v>100.11045748468821</c:v>
                </c:pt>
                <c:pt idx="304">
                  <c:v>100.49836998627475</c:v>
                </c:pt>
                <c:pt idx="305">
                  <c:v>100.4949928613827</c:v>
                </c:pt>
                <c:pt idx="306">
                  <c:v>100.49161584997479</c:v>
                </c:pt>
                <c:pt idx="307">
                  <c:v>100.69215010207043</c:v>
                </c:pt>
                <c:pt idx="308">
                  <c:v>100.77142745009161</c:v>
                </c:pt>
                <c:pt idx="309">
                  <c:v>100.00911964618884</c:v>
                </c:pt>
                <c:pt idx="310">
                  <c:v>99.929757070476768</c:v>
                </c:pt>
                <c:pt idx="311">
                  <c:v>101.07156589211249</c:v>
                </c:pt>
                <c:pt idx="312">
                  <c:v>101.06816950567261</c:v>
                </c:pt>
                <c:pt idx="313">
                  <c:v>101.06477323336414</c:v>
                </c:pt>
                <c:pt idx="314">
                  <c:v>100.57992850827134</c:v>
                </c:pt>
                <c:pt idx="315">
                  <c:v>98.787531806040718</c:v>
                </c:pt>
                <c:pt idx="316">
                  <c:v>98.687282448932535</c:v>
                </c:pt>
                <c:pt idx="317">
                  <c:v>98.221659296189188</c:v>
                </c:pt>
                <c:pt idx="318">
                  <c:v>98.539179698045402</c:v>
                </c:pt>
                <c:pt idx="319">
                  <c:v>98.535868409348424</c:v>
                </c:pt>
                <c:pt idx="320">
                  <c:v>98.532557231923249</c:v>
                </c:pt>
                <c:pt idx="321">
                  <c:v>96.07293508388608</c:v>
                </c:pt>
                <c:pt idx="322">
                  <c:v>96.949357266886537</c:v>
                </c:pt>
                <c:pt idx="323">
                  <c:v>97.441131898489871</c:v>
                </c:pt>
                <c:pt idx="324">
                  <c:v>98.208740324082513</c:v>
                </c:pt>
                <c:pt idx="325">
                  <c:v>97.411935828153801</c:v>
                </c:pt>
                <c:pt idx="326">
                  <c:v>97.408742881368326</c:v>
                </c:pt>
                <c:pt idx="327">
                  <c:v>97.405550039240552</c:v>
                </c:pt>
                <c:pt idx="328">
                  <c:v>96.798019020087793</c:v>
                </c:pt>
                <c:pt idx="329">
                  <c:v>97.889036171637954</c:v>
                </c:pt>
                <c:pt idx="330">
                  <c:v>97.685855979307277</c:v>
                </c:pt>
                <c:pt idx="331">
                  <c:v>96.390923102404429</c:v>
                </c:pt>
                <c:pt idx="332">
                  <c:v>96.854190796047078</c:v>
                </c:pt>
                <c:pt idx="333">
                  <c:v>96.851016130904327</c:v>
                </c:pt>
                <c:pt idx="334">
                  <c:v>96.847841569820034</c:v>
                </c:pt>
                <c:pt idx="335">
                  <c:v>96.834456297529016</c:v>
                </c:pt>
                <c:pt idx="336">
                  <c:v>96.290672195648526</c:v>
                </c:pt>
                <c:pt idx="337">
                  <c:v>95.654623121311118</c:v>
                </c:pt>
                <c:pt idx="338">
                  <c:v>95.905836227384171</c:v>
                </c:pt>
                <c:pt idx="339">
                  <c:v>95.161644529456098</c:v>
                </c:pt>
                <c:pt idx="340">
                  <c:v>95.158525342218738</c:v>
                </c:pt>
                <c:pt idx="341">
                  <c:v>95.155406257221415</c:v>
                </c:pt>
                <c:pt idx="342">
                  <c:v>95.083177574126111</c:v>
                </c:pt>
                <c:pt idx="343">
                  <c:v>96.666725903401243</c:v>
                </c:pt>
                <c:pt idx="344">
                  <c:v>97.18799973282465</c:v>
                </c:pt>
                <c:pt idx="345">
                  <c:v>97.559398616639868</c:v>
                </c:pt>
                <c:pt idx="346">
                  <c:v>98.530672163628452</c:v>
                </c:pt>
                <c:pt idx="347">
                  <c:v>98.527442547151963</c:v>
                </c:pt>
                <c:pt idx="348">
                  <c:v>98.524213036535144</c:v>
                </c:pt>
                <c:pt idx="349">
                  <c:v>98.930956757602573</c:v>
                </c:pt>
                <c:pt idx="350">
                  <c:v>99.055203762316239</c:v>
                </c:pt>
                <c:pt idx="351">
                  <c:v>99.041620949596847</c:v>
                </c:pt>
                <c:pt idx="352">
                  <c:v>99.427713776914359</c:v>
                </c:pt>
                <c:pt idx="353">
                  <c:v>98.915159088376868</c:v>
                </c:pt>
                <c:pt idx="354">
                  <c:v>98.911916869273412</c:v>
                </c:pt>
                <c:pt idx="355">
                  <c:v>98.908674756442693</c:v>
                </c:pt>
                <c:pt idx="356">
                  <c:v>98.821919558658493</c:v>
                </c:pt>
                <c:pt idx="357">
                  <c:v>99.961219875211796</c:v>
                </c:pt>
                <c:pt idx="358">
                  <c:v>100.26437252125889</c:v>
                </c:pt>
                <c:pt idx="359">
                  <c:v>101.37711391584904</c:v>
                </c:pt>
                <c:pt idx="360">
                  <c:v>101.23919859042987</c:v>
                </c:pt>
                <c:pt idx="361">
                  <c:v>101.23588019447607</c:v>
                </c:pt>
                <c:pt idx="362">
                  <c:v>101.23256190729191</c:v>
                </c:pt>
                <c:pt idx="363">
                  <c:v>101.05904966320155</c:v>
                </c:pt>
                <c:pt idx="364">
                  <c:v>100.48475455355747</c:v>
                </c:pt>
                <c:pt idx="365">
                  <c:v>100.36685281016824</c:v>
                </c:pt>
                <c:pt idx="366">
                  <c:v>100.74762979216668</c:v>
                </c:pt>
                <c:pt idx="367">
                  <c:v>101.42085926153698</c:v>
                </c:pt>
                <c:pt idx="368">
                  <c:v>101.41753491115007</c:v>
                </c:pt>
                <c:pt idx="369">
                  <c:v>101.41421066972798</c:v>
                </c:pt>
                <c:pt idx="370">
                  <c:v>101.75794402866235</c:v>
                </c:pt>
                <c:pt idx="371">
                  <c:v>102.01621604144803</c:v>
                </c:pt>
                <c:pt idx="372">
                  <c:v>102.62249079999999</c:v>
                </c:pt>
                <c:pt idx="373">
                  <c:v>102.61837453608298</c:v>
                </c:pt>
                <c:pt idx="374">
                  <c:v>102.29874078408439</c:v>
                </c:pt>
                <c:pt idx="375">
                  <c:v>102.29538765869202</c:v>
                </c:pt>
                <c:pt idx="376">
                  <c:v>102.29203464320766</c:v>
                </c:pt>
                <c:pt idx="377">
                  <c:v>101.90650376452507</c:v>
                </c:pt>
                <c:pt idx="378">
                  <c:v>102.10352674807018</c:v>
                </c:pt>
                <c:pt idx="379">
                  <c:v>102.53747204416185</c:v>
                </c:pt>
                <c:pt idx="380">
                  <c:v>102.67929549098464</c:v>
                </c:pt>
                <c:pt idx="381">
                  <c:v>102.92012437367426</c:v>
                </c:pt>
                <c:pt idx="382">
                  <c:v>102.91675088070868</c:v>
                </c:pt>
                <c:pt idx="383">
                  <c:v>102.9133774983187</c:v>
                </c:pt>
                <c:pt idx="384">
                  <c:v>102.82635007377738</c:v>
                </c:pt>
                <c:pt idx="385">
                  <c:v>102.47890524747032</c:v>
                </c:pt>
                <c:pt idx="386">
                  <c:v>102.30542335797888</c:v>
                </c:pt>
                <c:pt idx="387">
                  <c:v>102.71310708997184</c:v>
                </c:pt>
                <c:pt idx="388">
                  <c:v>102.32368066005124</c:v>
                </c:pt>
                <c:pt idx="389">
                  <c:v>102.32032671718515</c:v>
                </c:pt>
                <c:pt idx="390">
                  <c:v>102.31697288425387</c:v>
                </c:pt>
                <c:pt idx="391">
                  <c:v>102.46568847485136</c:v>
                </c:pt>
                <c:pt idx="392">
                  <c:v>102.6910338488654</c:v>
                </c:pt>
                <c:pt idx="393">
                  <c:v>103.10301553794928</c:v>
                </c:pt>
                <c:pt idx="394">
                  <c:v>102.48908691215495</c:v>
                </c:pt>
                <c:pt idx="395">
                  <c:v>103.277380758391</c:v>
                </c:pt>
                <c:pt idx="396">
                  <c:v>103.27399555535504</c:v>
                </c:pt>
                <c:pt idx="397">
                  <c:v>103.27061046327852</c:v>
                </c:pt>
                <c:pt idx="398">
                  <c:v>103.14464487544419</c:v>
                </c:pt>
                <c:pt idx="399">
                  <c:v>102.80717206266695</c:v>
                </c:pt>
                <c:pt idx="400">
                  <c:v>102.02093729696394</c:v>
                </c:pt>
                <c:pt idx="401">
                  <c:v>101.56893965215154</c:v>
                </c:pt>
                <c:pt idx="402">
                  <c:v>100.51064481376658</c:v>
                </c:pt>
                <c:pt idx="403">
                  <c:v>100.50735029818657</c:v>
                </c:pt>
                <c:pt idx="404">
                  <c:v>100.50405589059346</c:v>
                </c:pt>
                <c:pt idx="405">
                  <c:v>98.357867079229308</c:v>
                </c:pt>
                <c:pt idx="406">
                  <c:v>99.137782918220424</c:v>
                </c:pt>
                <c:pt idx="407">
                  <c:v>99.467757624130954</c:v>
                </c:pt>
                <c:pt idx="408">
                  <c:v>100.84804763012532</c:v>
                </c:pt>
                <c:pt idx="409">
                  <c:v>100.51737674828883</c:v>
                </c:pt>
                <c:pt idx="410">
                  <c:v>100.51408201205098</c:v>
                </c:pt>
                <c:pt idx="411">
                  <c:v>100.51078738380724</c:v>
                </c:pt>
                <c:pt idx="412">
                  <c:v>98.222427216180805</c:v>
                </c:pt>
                <c:pt idx="413">
                  <c:v>98.793543203974949</c:v>
                </c:pt>
                <c:pt idx="414">
                  <c:v>96.734756014463997</c:v>
                </c:pt>
                <c:pt idx="415">
                  <c:v>96.921342360551961</c:v>
                </c:pt>
                <c:pt idx="416">
                  <c:v>97.950555283443435</c:v>
                </c:pt>
                <c:pt idx="417">
                  <c:v>97.947344681909144</c:v>
                </c:pt>
                <c:pt idx="418">
                  <c:v>97.944134185611247</c:v>
                </c:pt>
                <c:pt idx="419">
                  <c:v>98.269632818618248</c:v>
                </c:pt>
                <c:pt idx="420">
                  <c:v>98.012651112817579</c:v>
                </c:pt>
                <c:pt idx="421">
                  <c:v>98.63547279421168</c:v>
                </c:pt>
                <c:pt idx="422">
                  <c:v>98.307381528675833</c:v>
                </c:pt>
                <c:pt idx="423">
                  <c:v>96.980842662492449</c:v>
                </c:pt>
                <c:pt idx="424">
                  <c:v>96.97766384598296</c:v>
                </c:pt>
                <c:pt idx="425">
                  <c:v>96.974485133668011</c:v>
                </c:pt>
                <c:pt idx="426">
                  <c:v>97.371964764166009</c:v>
                </c:pt>
                <c:pt idx="427">
                  <c:v>97.137686619609596</c:v>
                </c:pt>
                <c:pt idx="428">
                  <c:v>97.264626362150594</c:v>
                </c:pt>
                <c:pt idx="429">
                  <c:v>97.841241006595865</c:v>
                </c:pt>
                <c:pt idx="430">
                  <c:v>97.795658928236904</c:v>
                </c:pt>
                <c:pt idx="431">
                  <c:v>97.792453403860918</c:v>
                </c:pt>
                <c:pt idx="432">
                  <c:v>97.789247984554905</c:v>
                </c:pt>
                <c:pt idx="433">
                  <c:v>97.786108814386751</c:v>
                </c:pt>
                <c:pt idx="434">
                  <c:v>97.293200811923015</c:v>
                </c:pt>
                <c:pt idx="435">
                  <c:v>98.214078029831057</c:v>
                </c:pt>
                <c:pt idx="436">
                  <c:v>98.75005795509388</c:v>
                </c:pt>
                <c:pt idx="437">
                  <c:v>98.781721000000005</c:v>
                </c:pt>
                <c:pt idx="438">
                  <c:v>98.778483262215985</c:v>
                </c:pt>
                <c:pt idx="439">
                  <c:v>98.775245523042386</c:v>
                </c:pt>
                <c:pt idx="440">
                  <c:v>98.124124529758163</c:v>
                </c:pt>
                <c:pt idx="441">
                  <c:v>97.71056943064859</c:v>
                </c:pt>
                <c:pt idx="442">
                  <c:v>98.361485929468984</c:v>
                </c:pt>
                <c:pt idx="443">
                  <c:v>98.745525605877916</c:v>
                </c:pt>
                <c:pt idx="444">
                  <c:v>98.498847702141774</c:v>
                </c:pt>
                <c:pt idx="445">
                  <c:v>98.495619128800428</c:v>
                </c:pt>
                <c:pt idx="446">
                  <c:v>98.492390661284531</c:v>
                </c:pt>
                <c:pt idx="447">
                  <c:v>98.52886775413667</c:v>
                </c:pt>
                <c:pt idx="448">
                  <c:v>98.922001661974548</c:v>
                </c:pt>
                <c:pt idx="449">
                  <c:v>98.814550632576385</c:v>
                </c:pt>
                <c:pt idx="450">
                  <c:v>98.955580576509135</c:v>
                </c:pt>
                <c:pt idx="451">
                  <c:v>98.731279652282296</c:v>
                </c:pt>
                <c:pt idx="452">
                  <c:v>98.728043460338128</c:v>
                </c:pt>
                <c:pt idx="453">
                  <c:v>98.724807374469151</c:v>
                </c:pt>
                <c:pt idx="454">
                  <c:v>98.553484515619573</c:v>
                </c:pt>
                <c:pt idx="455">
                  <c:v>97.97096566602886</c:v>
                </c:pt>
                <c:pt idx="456">
                  <c:v>97.940099691127969</c:v>
                </c:pt>
                <c:pt idx="457">
                  <c:v>97.866745324302897</c:v>
                </c:pt>
                <c:pt idx="458">
                  <c:v>97.379960309964801</c:v>
                </c:pt>
                <c:pt idx="459">
                  <c:v>97.376768411265743</c:v>
                </c:pt>
                <c:pt idx="460">
                  <c:v>97.373576617190054</c:v>
                </c:pt>
                <c:pt idx="461">
                  <c:v>97.519478646773123</c:v>
                </c:pt>
                <c:pt idx="462">
                  <c:v>96.617124429664955</c:v>
                </c:pt>
                <c:pt idx="463">
                  <c:v>95.435402359731953</c:v>
                </c:pt>
                <c:pt idx="464">
                  <c:v>96.164683541269881</c:v>
                </c:pt>
                <c:pt idx="465">
                  <c:v>97.110024013302024</c:v>
                </c:pt>
                <c:pt idx="466">
                  <c:v>97.106840962514923</c:v>
                </c:pt>
                <c:pt idx="467">
                  <c:v>97.103658016061161</c:v>
                </c:pt>
                <c:pt idx="468">
                  <c:v>96.851996402340092</c:v>
                </c:pt>
                <c:pt idx="469">
                  <c:v>95.736209701652598</c:v>
                </c:pt>
                <c:pt idx="470">
                  <c:v>96.327088476720135</c:v>
                </c:pt>
                <c:pt idx="471">
                  <c:v>96.730214497986637</c:v>
                </c:pt>
                <c:pt idx="472">
                  <c:v>97.438193323065406</c:v>
                </c:pt>
                <c:pt idx="473">
                  <c:v>97.434999515617591</c:v>
                </c:pt>
                <c:pt idx="474">
                  <c:v>97.431805812855686</c:v>
                </c:pt>
                <c:pt idx="475">
                  <c:v>97.325179024104187</c:v>
                </c:pt>
                <c:pt idx="476">
                  <c:v>97.753506882411585</c:v>
                </c:pt>
                <c:pt idx="477">
                  <c:v>97.614169467590486</c:v>
                </c:pt>
                <c:pt idx="478">
                  <c:v>97.771966775744531</c:v>
                </c:pt>
                <c:pt idx="479">
                  <c:v>97.365172116707157</c:v>
                </c:pt>
                <c:pt idx="480">
                  <c:v>97.361980702732225</c:v>
                </c:pt>
                <c:pt idx="481">
                  <c:v>97.358789393364745</c:v>
                </c:pt>
                <c:pt idx="482">
                  <c:v>97.666533245751879</c:v>
                </c:pt>
                <c:pt idx="483">
                  <c:v>97.089487669999997</c:v>
                </c:pt>
                <c:pt idx="484">
                  <c:v>97.242379991456346</c:v>
                </c:pt>
                <c:pt idx="485">
                  <c:v>97.667604785746349</c:v>
                </c:pt>
                <c:pt idx="486">
                  <c:v>97.821902984855711</c:v>
                </c:pt>
                <c:pt idx="487">
                  <c:v>97.81869660025788</c:v>
                </c:pt>
                <c:pt idx="488">
                  <c:v>97.815490320758201</c:v>
                </c:pt>
                <c:pt idx="489">
                  <c:v>98.000874705038854</c:v>
                </c:pt>
                <c:pt idx="490">
                  <c:v>98.123204517567061</c:v>
                </c:pt>
                <c:pt idx="491">
                  <c:v>98.487053503083843</c:v>
                </c:pt>
                <c:pt idx="492">
                  <c:v>98.363582961213638</c:v>
                </c:pt>
                <c:pt idx="493">
                  <c:v>98.963662057887205</c:v>
                </c:pt>
                <c:pt idx="494">
                  <c:v>98.960418248964203</c:v>
                </c:pt>
                <c:pt idx="495">
                  <c:v>98.957174546366048</c:v>
                </c:pt>
                <c:pt idx="496">
                  <c:v>98.851691052902581</c:v>
                </c:pt>
                <c:pt idx="497">
                  <c:v>98.50320701479329</c:v>
                </c:pt>
                <c:pt idx="498">
                  <c:v>98.56047916</c:v>
                </c:pt>
                <c:pt idx="499">
                  <c:v>98.649073011653186</c:v>
                </c:pt>
                <c:pt idx="500">
                  <c:v>98.742637975788355</c:v>
                </c:pt>
                <c:pt idx="501">
                  <c:v>98.739401411543597</c:v>
                </c:pt>
                <c:pt idx="502">
                  <c:v>98.736164953386208</c:v>
                </c:pt>
                <c:pt idx="503">
                  <c:v>98.711678507903756</c:v>
                </c:pt>
                <c:pt idx="504">
                  <c:v>98.892878262598984</c:v>
                </c:pt>
                <c:pt idx="505">
                  <c:v>99.107166322732454</c:v>
                </c:pt>
                <c:pt idx="506">
                  <c:v>99.184419987977634</c:v>
                </c:pt>
                <c:pt idx="507">
                  <c:v>99.844598572055048</c:v>
                </c:pt>
                <c:pt idx="508">
                  <c:v>99.841325887990735</c:v>
                </c:pt>
                <c:pt idx="509">
                  <c:v>99.83805331119774</c:v>
                </c:pt>
                <c:pt idx="510">
                  <c:v>99.950796328136946</c:v>
                </c:pt>
                <c:pt idx="511">
                  <c:v>100.33946949608169</c:v>
                </c:pt>
                <c:pt idx="512">
                  <c:v>100.15069872925361</c:v>
                </c:pt>
                <c:pt idx="513">
                  <c:v>99.82155621263459</c:v>
                </c:pt>
                <c:pt idx="514">
                  <c:v>100.04894691985226</c:v>
                </c:pt>
                <c:pt idx="515">
                  <c:v>100.04566753770321</c:v>
                </c:pt>
                <c:pt idx="516">
                  <c:v>100.04238826304503</c:v>
                </c:pt>
                <c:pt idx="517">
                  <c:v>100.89905034628268</c:v>
                </c:pt>
                <c:pt idx="518">
                  <c:v>101.29370033285001</c:v>
                </c:pt>
                <c:pt idx="519">
                  <c:v>101.67123206135616</c:v>
                </c:pt>
                <c:pt idx="520">
                  <c:v>101.65748288345979</c:v>
                </c:pt>
                <c:pt idx="521">
                  <c:v>101.38117660652382</c:v>
                </c:pt>
                <c:pt idx="522">
                  <c:v>101.37785355684616</c:v>
                </c:pt>
                <c:pt idx="523">
                  <c:v>101.37453061609069</c:v>
                </c:pt>
                <c:pt idx="524">
                  <c:v>100.53671658303314</c:v>
                </c:pt>
                <c:pt idx="525">
                  <c:v>100.32752507663261</c:v>
                </c:pt>
                <c:pt idx="526">
                  <c:v>100.84883364661898</c:v>
                </c:pt>
                <c:pt idx="527">
                  <c:v>100.84100824653974</c:v>
                </c:pt>
                <c:pt idx="528">
                  <c:v>101.40537166766889</c:v>
                </c:pt>
                <c:pt idx="529">
                  <c:v>101.4020478249309</c:v>
                </c:pt>
                <c:pt idx="530">
                  <c:v>101.39872409114108</c:v>
                </c:pt>
                <c:pt idx="531">
                  <c:v>100.98070593931502</c:v>
                </c:pt>
                <c:pt idx="532">
                  <c:v>100.94477834133458</c:v>
                </c:pt>
                <c:pt idx="533">
                  <c:v>101.08190559358665</c:v>
                </c:pt>
                <c:pt idx="534">
                  <c:v>101.67260357662585</c:v>
                </c:pt>
                <c:pt idx="535">
                  <c:v>101.99385690745716</c:v>
                </c:pt>
                <c:pt idx="536">
                  <c:v>101.99051377548076</c:v>
                </c:pt>
                <c:pt idx="537">
                  <c:v>101.9871707530848</c:v>
                </c:pt>
                <c:pt idx="538">
                  <c:v>102.51819182008455</c:v>
                </c:pt>
                <c:pt idx="539">
                  <c:v>102.57710864000001</c:v>
                </c:pt>
                <c:pt idx="540">
                  <c:v>102.51055742667062</c:v>
                </c:pt>
                <c:pt idx="541">
                  <c:v>102.79668913132748</c:v>
                </c:pt>
                <c:pt idx="542">
                  <c:v>103.23023527213435</c:v>
                </c:pt>
                <c:pt idx="543">
                  <c:v>103.22685161442264</c:v>
                </c:pt>
                <c:pt idx="544">
                  <c:v>103.22346806761973</c:v>
                </c:pt>
                <c:pt idx="545">
                  <c:v>103.34190481555034</c:v>
                </c:pt>
                <c:pt idx="546">
                  <c:v>103.35819153465488</c:v>
                </c:pt>
                <c:pt idx="547">
                  <c:v>103.35480368767912</c:v>
                </c:pt>
                <c:pt idx="548">
                  <c:v>103.57835037054362</c:v>
                </c:pt>
                <c:pt idx="549">
                  <c:v>103.58524932924207</c:v>
                </c:pt>
                <c:pt idx="550">
                  <c:v>103.5818540349585</c:v>
                </c:pt>
                <c:pt idx="551">
                  <c:v>103.57845901196499</c:v>
                </c:pt>
                <c:pt idx="552">
                  <c:v>102.94711736747566</c:v>
                </c:pt>
                <c:pt idx="553">
                  <c:v>103.24959153789322</c:v>
                </c:pt>
                <c:pt idx="554">
                  <c:v>103.24620724447689</c:v>
                </c:pt>
                <c:pt idx="555">
                  <c:v>104.26264172402244</c:v>
                </c:pt>
                <c:pt idx="556">
                  <c:v>103.48722105895472</c:v>
                </c:pt>
                <c:pt idx="557">
                  <c:v>103.48382900171373</c:v>
                </c:pt>
                <c:pt idx="558">
                  <c:v>103.48043702611575</c:v>
                </c:pt>
                <c:pt idx="559">
                  <c:v>103.70258198870877</c:v>
                </c:pt>
                <c:pt idx="560">
                  <c:v>103.57266588890788</c:v>
                </c:pt>
                <c:pt idx="561">
                  <c:v>104.10484120726457</c:v>
                </c:pt>
                <c:pt idx="562">
                  <c:v>104.76344121803682</c:v>
                </c:pt>
                <c:pt idx="563">
                  <c:v>104.599977972381</c:v>
                </c:pt>
                <c:pt idx="564">
                  <c:v>104.59654942800529</c:v>
                </c:pt>
                <c:pt idx="565">
                  <c:v>104.59312096549519</c:v>
                </c:pt>
                <c:pt idx="566">
                  <c:v>105.27957752704822</c:v>
                </c:pt>
                <c:pt idx="567">
                  <c:v>105.23558315489589</c:v>
                </c:pt>
                <c:pt idx="568">
                  <c:v>105.42535221197828</c:v>
                </c:pt>
                <c:pt idx="569">
                  <c:v>106.15432216209463</c:v>
                </c:pt>
                <c:pt idx="570">
                  <c:v>106.42926943628717</c:v>
                </c:pt>
                <c:pt idx="571">
                  <c:v>106.42578090295865</c:v>
                </c:pt>
                <c:pt idx="572">
                  <c:v>106.42229251276164</c:v>
                </c:pt>
                <c:pt idx="573">
                  <c:v>106.40240687025579</c:v>
                </c:pt>
                <c:pt idx="574">
                  <c:v>105.77253063881757</c:v>
                </c:pt>
                <c:pt idx="575">
                  <c:v>105.9778118797006</c:v>
                </c:pt>
                <c:pt idx="576">
                  <c:v>105.73933809630445</c:v>
                </c:pt>
                <c:pt idx="577">
                  <c:v>105.03117128168459</c:v>
                </c:pt>
                <c:pt idx="578">
                  <c:v>105.02772859157312</c:v>
                </c:pt>
                <c:pt idx="579">
                  <c:v>105.02428599014529</c:v>
                </c:pt>
                <c:pt idx="580">
                  <c:v>103.28862680186984</c:v>
                </c:pt>
                <c:pt idx="581">
                  <c:v>104.24042320821367</c:v>
                </c:pt>
                <c:pt idx="582">
                  <c:v>104.32982907400351</c:v>
                </c:pt>
                <c:pt idx="583">
                  <c:v>104.20915894717318</c:v>
                </c:pt>
                <c:pt idx="584">
                  <c:v>102.51230686753165</c:v>
                </c:pt>
                <c:pt idx="585">
                  <c:v>102.50891538170509</c:v>
                </c:pt>
                <c:pt idx="586">
                  <c:v>102.50555536725646</c:v>
                </c:pt>
                <c:pt idx="587">
                  <c:v>103.20996112843181</c:v>
                </c:pt>
                <c:pt idx="588">
                  <c:v>105.04564771992163</c:v>
                </c:pt>
                <c:pt idx="589">
                  <c:v>106.02201893311579</c:v>
                </c:pt>
                <c:pt idx="590">
                  <c:v>106.37496822334332</c:v>
                </c:pt>
                <c:pt idx="591">
                  <c:v>105.64311273898544</c:v>
                </c:pt>
                <c:pt idx="592">
                  <c:v>105.63965000231313</c:v>
                </c:pt>
                <c:pt idx="593">
                  <c:v>105.63618735991209</c:v>
                </c:pt>
                <c:pt idx="594">
                  <c:v>106.30729637345719</c:v>
                </c:pt>
                <c:pt idx="595">
                  <c:v>106.78820319035697</c:v>
                </c:pt>
                <c:pt idx="596">
                  <c:v>107.44124082128886</c:v>
                </c:pt>
                <c:pt idx="597">
                  <c:v>107.16814373880372</c:v>
                </c:pt>
                <c:pt idx="598">
                  <c:v>107.34357391763399</c:v>
                </c:pt>
                <c:pt idx="599">
                  <c:v>107.34005543374379</c:v>
                </c:pt>
                <c:pt idx="600">
                  <c:v>107.33653704421886</c:v>
                </c:pt>
                <c:pt idx="601">
                  <c:v>107.31475732305877</c:v>
                </c:pt>
                <c:pt idx="602">
                  <c:v>107.00834328059165</c:v>
                </c:pt>
                <c:pt idx="603">
                  <c:v>107.74894105914754</c:v>
                </c:pt>
                <c:pt idx="604">
                  <c:v>107.27045253628157</c:v>
                </c:pt>
                <c:pt idx="605">
                  <c:v>106.26808317546313</c:v>
                </c:pt>
                <c:pt idx="606">
                  <c:v>106.26458638971556</c:v>
                </c:pt>
                <c:pt idx="607">
                  <c:v>106.26110324626492</c:v>
                </c:pt>
                <c:pt idx="608">
                  <c:v>102.62544180352234</c:v>
                </c:pt>
                <c:pt idx="609">
                  <c:v>99.989809929671694</c:v>
                </c:pt>
                <c:pt idx="610">
                  <c:v>99.82095039091864</c:v>
                </c:pt>
                <c:pt idx="611">
                  <c:v>96.283404063295094</c:v>
                </c:pt>
                <c:pt idx="612">
                  <c:v>95.42327016933811</c:v>
                </c:pt>
                <c:pt idx="613">
                  <c:v>95.419424556137187</c:v>
                </c:pt>
                <c:pt idx="614">
                  <c:v>95.416296894404226</c:v>
                </c:pt>
                <c:pt idx="615">
                  <c:v>98.454155507024069</c:v>
                </c:pt>
                <c:pt idx="616">
                  <c:v>96.647130257976272</c:v>
                </c:pt>
                <c:pt idx="617">
                  <c:v>100.04732705917966</c:v>
                </c:pt>
                <c:pt idx="618">
                  <c:v>97.224842020728289</c:v>
                </c:pt>
                <c:pt idx="619">
                  <c:v>95.39266331697803</c:v>
                </c:pt>
                <c:pt idx="620">
                  <c:v>95.389536560127013</c:v>
                </c:pt>
                <c:pt idx="621">
                  <c:v>95.386409892420431</c:v>
                </c:pt>
                <c:pt idx="622">
                  <c:v>88.060462333989122</c:v>
                </c:pt>
                <c:pt idx="623">
                  <c:v>91.699759792288589</c:v>
                </c:pt>
                <c:pt idx="624">
                  <c:v>87.475310839263145</c:v>
                </c:pt>
                <c:pt idx="625">
                  <c:v>79.341839008237045</c:v>
                </c:pt>
                <c:pt idx="626">
                  <c:v>84.534325525768253</c:v>
                </c:pt>
                <c:pt idx="627">
                  <c:v>84.531554671279309</c:v>
                </c:pt>
                <c:pt idx="628">
                  <c:v>84.528783902566886</c:v>
                </c:pt>
                <c:pt idx="629">
                  <c:v>75.317106667789233</c:v>
                </c:pt>
                <c:pt idx="630">
                  <c:v>79.209969525642066</c:v>
                </c:pt>
                <c:pt idx="631">
                  <c:v>74.663262102256823</c:v>
                </c:pt>
                <c:pt idx="632">
                  <c:v>75.333637217635115</c:v>
                </c:pt>
                <c:pt idx="633">
                  <c:v>73.280820895604819</c:v>
                </c:pt>
                <c:pt idx="634">
                  <c:v>73.278418886548238</c:v>
                </c:pt>
                <c:pt idx="635">
                  <c:v>73.27601695621702</c:v>
                </c:pt>
                <c:pt idx="636">
                  <c:v>71.362645071437896</c:v>
                </c:pt>
                <c:pt idx="637">
                  <c:v>77.652100875925811</c:v>
                </c:pt>
                <c:pt idx="638">
                  <c:v>79.432931831518331</c:v>
                </c:pt>
                <c:pt idx="639">
                  <c:v>83.534163192466153</c:v>
                </c:pt>
                <c:pt idx="640">
                  <c:v>80.902838511038439</c:v>
                </c:pt>
                <c:pt idx="641">
                  <c:v>80.900174224270401</c:v>
                </c:pt>
                <c:pt idx="642">
                  <c:v>80.897522524298935</c:v>
                </c:pt>
                <c:pt idx="643">
                  <c:v>82.811381948457353</c:v>
                </c:pt>
                <c:pt idx="644">
                  <c:v>82.031549732317913</c:v>
                </c:pt>
                <c:pt idx="645">
                  <c:v>78.430271071361076</c:v>
                </c:pt>
                <c:pt idx="646">
                  <c:v>79.900995643722226</c:v>
                </c:pt>
                <c:pt idx="647">
                  <c:v>78.633276906959281</c:v>
                </c:pt>
                <c:pt idx="648">
                  <c:v>78.630699500514964</c:v>
                </c:pt>
                <c:pt idx="649">
                  <c:v>78.628122171583584</c:v>
                </c:pt>
                <c:pt idx="650">
                  <c:v>83.328946829946034</c:v>
                </c:pt>
                <c:pt idx="651">
                  <c:v>83.522033607832057</c:v>
                </c:pt>
                <c:pt idx="652">
                  <c:v>85.797627137938775</c:v>
                </c:pt>
                <c:pt idx="653">
                  <c:v>87.180654918930884</c:v>
                </c:pt>
                <c:pt idx="654">
                  <c:v>87.177798126742331</c:v>
                </c:pt>
                <c:pt idx="655">
                  <c:v>87.174940615216855</c:v>
                </c:pt>
                <c:pt idx="656">
                  <c:v>87.172083244303266</c:v>
                </c:pt>
                <c:pt idx="657">
                  <c:v>86.532049105168298</c:v>
                </c:pt>
                <c:pt idx="658">
                  <c:v>88.835406589525064</c:v>
                </c:pt>
                <c:pt idx="659">
                  <c:v>86.917826949482787</c:v>
                </c:pt>
                <c:pt idx="660">
                  <c:v>87.403777756367717</c:v>
                </c:pt>
                <c:pt idx="661">
                  <c:v>89.875856087520376</c:v>
                </c:pt>
                <c:pt idx="662">
                  <c:v>89.872910185639682</c:v>
                </c:pt>
                <c:pt idx="663">
                  <c:v>89.869964363495299</c:v>
                </c:pt>
                <c:pt idx="664">
                  <c:v>88.952267456166155</c:v>
                </c:pt>
                <c:pt idx="665">
                  <c:v>86.383684682733588</c:v>
                </c:pt>
                <c:pt idx="666">
                  <c:v>88.171715545212166</c:v>
                </c:pt>
                <c:pt idx="667">
                  <c:v>88.223775381475619</c:v>
                </c:pt>
                <c:pt idx="668">
                  <c:v>89.169629505714227</c:v>
                </c:pt>
                <c:pt idx="669">
                  <c:v>89.166706742470623</c:v>
                </c:pt>
                <c:pt idx="670">
                  <c:v>89.16378405846423</c:v>
                </c:pt>
                <c:pt idx="671">
                  <c:v>90.631759815925392</c:v>
                </c:pt>
                <c:pt idx="672">
                  <c:v>90.252397218540523</c:v>
                </c:pt>
                <c:pt idx="673">
                  <c:v>92.519508247657768</c:v>
                </c:pt>
                <c:pt idx="674">
                  <c:v>91.394983327040364</c:v>
                </c:pt>
                <c:pt idx="675">
                  <c:v>89.239275128649453</c:v>
                </c:pt>
                <c:pt idx="676">
                  <c:v>89.236321887436077</c:v>
                </c:pt>
                <c:pt idx="677">
                  <c:v>89.233396920316281</c:v>
                </c:pt>
                <c:pt idx="678">
                  <c:v>89.522619912530487</c:v>
                </c:pt>
                <c:pt idx="679">
                  <c:v>90.267228158023769</c:v>
                </c:pt>
                <c:pt idx="680">
                  <c:v>90.15312702791806</c:v>
                </c:pt>
                <c:pt idx="681">
                  <c:v>91.478950083312355</c:v>
                </c:pt>
                <c:pt idx="682">
                  <c:v>92.769355055411069</c:v>
                </c:pt>
                <c:pt idx="683">
                  <c:v>92.766314301770066</c:v>
                </c:pt>
                <c:pt idx="684">
                  <c:v>92.763273628089507</c:v>
                </c:pt>
                <c:pt idx="685">
                  <c:v>93.237725578256715</c:v>
                </c:pt>
                <c:pt idx="686">
                  <c:v>91.625918457408901</c:v>
                </c:pt>
                <c:pt idx="687">
                  <c:v>90.209473016286907</c:v>
                </c:pt>
                <c:pt idx="688">
                  <c:v>90.572824800414764</c:v>
                </c:pt>
                <c:pt idx="689">
                  <c:v>91.217803792273671</c:v>
                </c:pt>
                <c:pt idx="690">
                  <c:v>91.214813857772384</c:v>
                </c:pt>
                <c:pt idx="691">
                  <c:v>91.211824064208528</c:v>
                </c:pt>
                <c:pt idx="692">
                  <c:v>93.721238828960622</c:v>
                </c:pt>
                <c:pt idx="693">
                  <c:v>93.042192396451199</c:v>
                </c:pt>
                <c:pt idx="694">
                  <c:v>94.590283423304925</c:v>
                </c:pt>
                <c:pt idx="695">
                  <c:v>93.963727691912183</c:v>
                </c:pt>
                <c:pt idx="696">
                  <c:v>94.21490281612536</c:v>
                </c:pt>
                <c:pt idx="697">
                  <c:v>94.211814668854444</c:v>
                </c:pt>
                <c:pt idx="698">
                  <c:v>94.208726601833845</c:v>
                </c:pt>
                <c:pt idx="699">
                  <c:v>94.205638676350787</c:v>
                </c:pt>
                <c:pt idx="700">
                  <c:v>95.25782385472165</c:v>
                </c:pt>
                <c:pt idx="701">
                  <c:v>95.995221250351904</c:v>
                </c:pt>
                <c:pt idx="702">
                  <c:v>96.055760394026791</c:v>
                </c:pt>
                <c:pt idx="703">
                  <c:v>96.822497700791502</c:v>
                </c:pt>
                <c:pt idx="704">
                  <c:v>96.818760739281586</c:v>
                </c:pt>
                <c:pt idx="705">
                  <c:v>96.815495278420173</c:v>
                </c:pt>
                <c:pt idx="706">
                  <c:v>97.720093927046975</c:v>
                </c:pt>
                <c:pt idx="707">
                  <c:v>98.60897513365363</c:v>
                </c:pt>
                <c:pt idx="708">
                  <c:v>99.861013389926526</c:v>
                </c:pt>
                <c:pt idx="709">
                  <c:v>99.337574537179975</c:v>
                </c:pt>
                <c:pt idx="710">
                  <c:v>101.40986673351861</c:v>
                </c:pt>
                <c:pt idx="711">
                  <c:v>101.40654271274516</c:v>
                </c:pt>
                <c:pt idx="712">
                  <c:v>101.40321883497786</c:v>
                </c:pt>
                <c:pt idx="713">
                  <c:v>102.57968007376317</c:v>
                </c:pt>
                <c:pt idx="714">
                  <c:v>101.60583456438169</c:v>
                </c:pt>
                <c:pt idx="715">
                  <c:v>101.3051060173571</c:v>
                </c:pt>
                <c:pt idx="716">
                  <c:v>95.780387921167048</c:v>
                </c:pt>
                <c:pt idx="717">
                  <c:v>97.063365282020555</c:v>
                </c:pt>
                <c:pt idx="718">
                  <c:v>97.060183765504391</c:v>
                </c:pt>
                <c:pt idx="719">
                  <c:v>97.057002367689819</c:v>
                </c:pt>
                <c:pt idx="720">
                  <c:v>97.742158685327098</c:v>
                </c:pt>
                <c:pt idx="721">
                  <c:v>99.414721868793691</c:v>
                </c:pt>
                <c:pt idx="722">
                  <c:v>99.508129160645908</c:v>
                </c:pt>
                <c:pt idx="723">
                  <c:v>99.644199496985522</c:v>
                </c:pt>
                <c:pt idx="724">
                  <c:v>99.337271081950661</c:v>
                </c:pt>
                <c:pt idx="725">
                  <c:v>99.33401503020437</c:v>
                </c:pt>
                <c:pt idx="726">
                  <c:v>99.330759063220853</c:v>
                </c:pt>
                <c:pt idx="727">
                  <c:v>100.22155987325591</c:v>
                </c:pt>
                <c:pt idx="728">
                  <c:v>100.83008082060323</c:v>
                </c:pt>
                <c:pt idx="729">
                  <c:v>98.405022998085116</c:v>
                </c:pt>
                <c:pt idx="730">
                  <c:v>99.447840880740159</c:v>
                </c:pt>
                <c:pt idx="731">
                  <c:v>97.591095124943877</c:v>
                </c:pt>
                <c:pt idx="732">
                  <c:v>97.587896281462662</c:v>
                </c:pt>
                <c:pt idx="733">
                  <c:v>97.584697584313886</c:v>
                </c:pt>
                <c:pt idx="734">
                  <c:v>98.48867008796978</c:v>
                </c:pt>
                <c:pt idx="735">
                  <c:v>99.57956543405308</c:v>
                </c:pt>
                <c:pt idx="736">
                  <c:v>100.4490363730698</c:v>
                </c:pt>
                <c:pt idx="737">
                  <c:v>101.17989638390806</c:v>
                </c:pt>
                <c:pt idx="738">
                  <c:v>101.17658039758346</c:v>
                </c:pt>
                <c:pt idx="739">
                  <c:v>101.17326406265157</c:v>
                </c:pt>
                <c:pt idx="740">
                  <c:v>101.16994781290239</c:v>
                </c:pt>
                <c:pt idx="741">
                  <c:v>102.81817159300968</c:v>
                </c:pt>
                <c:pt idx="742">
                  <c:v>102.03373433262824</c:v>
                </c:pt>
                <c:pt idx="743">
                  <c:v>103.18905014819755</c:v>
                </c:pt>
                <c:pt idx="744">
                  <c:v>102.83072287482054</c:v>
                </c:pt>
                <c:pt idx="745">
                  <c:v>103.18880088158518</c:v>
                </c:pt>
                <c:pt idx="746">
                  <c:v>103.18541855994326</c:v>
                </c:pt>
                <c:pt idx="747">
                  <c:v>103.18203639296456</c:v>
                </c:pt>
                <c:pt idx="748">
                  <c:v>101.86988991849493</c:v>
                </c:pt>
                <c:pt idx="749">
                  <c:v>102.76860063463488</c:v>
                </c:pt>
                <c:pt idx="750">
                  <c:v>104.0853026160206</c:v>
                </c:pt>
                <c:pt idx="751">
                  <c:v>103.2512200976651</c:v>
                </c:pt>
                <c:pt idx="752">
                  <c:v>103.99542001089716</c:v>
                </c:pt>
                <c:pt idx="753">
                  <c:v>103.99201130077915</c:v>
                </c:pt>
                <c:pt idx="754">
                  <c:v>103.9886026499733</c:v>
                </c:pt>
                <c:pt idx="755">
                  <c:v>105.40070448556628</c:v>
                </c:pt>
                <c:pt idx="756">
                  <c:v>105.51272929755473</c:v>
                </c:pt>
                <c:pt idx="757">
                  <c:v>105.81834979129087</c:v>
                </c:pt>
                <c:pt idx="758">
                  <c:v>104.8147342406501</c:v>
                </c:pt>
                <c:pt idx="759">
                  <c:v>103.813988805855</c:v>
                </c:pt>
                <c:pt idx="760">
                  <c:v>103.81058599069604</c:v>
                </c:pt>
                <c:pt idx="761">
                  <c:v>103.80718333323969</c:v>
                </c:pt>
                <c:pt idx="762">
                  <c:v>104.95145716186188</c:v>
                </c:pt>
                <c:pt idx="763">
                  <c:v>104.15508625154335</c:v>
                </c:pt>
                <c:pt idx="764">
                  <c:v>105.54993977962478</c:v>
                </c:pt>
                <c:pt idx="765">
                  <c:v>105.16879046484222</c:v>
                </c:pt>
                <c:pt idx="766">
                  <c:v>105.18599036330953</c:v>
                </c:pt>
                <c:pt idx="767">
                  <c:v>105.18251153394198</c:v>
                </c:pt>
                <c:pt idx="768">
                  <c:v>105.17906387922042</c:v>
                </c:pt>
                <c:pt idx="769">
                  <c:v>106.63066939653102</c:v>
                </c:pt>
                <c:pt idx="770">
                  <c:v>107.13087247061844</c:v>
                </c:pt>
                <c:pt idx="771">
                  <c:v>108.24350515753949</c:v>
                </c:pt>
                <c:pt idx="772">
                  <c:v>108.40297208931491</c:v>
                </c:pt>
                <c:pt idx="773">
                  <c:v>107.81262441305493</c:v>
                </c:pt>
                <c:pt idx="774">
                  <c:v>107.8090905531179</c:v>
                </c:pt>
                <c:pt idx="775">
                  <c:v>107.80555678204357</c:v>
                </c:pt>
                <c:pt idx="776">
                  <c:v>107.60580726131997</c:v>
                </c:pt>
                <c:pt idx="777">
                  <c:v>106.75908243670881</c:v>
                </c:pt>
                <c:pt idx="778">
                  <c:v>108.02387613429639</c:v>
                </c:pt>
                <c:pt idx="779">
                  <c:v>108.35566363992392</c:v>
                </c:pt>
                <c:pt idx="780">
                  <c:v>107.94468331955488</c:v>
                </c:pt>
                <c:pt idx="781">
                  <c:v>107.94114512600927</c:v>
                </c:pt>
                <c:pt idx="782">
                  <c:v>107.93760702121827</c:v>
                </c:pt>
                <c:pt idx="783">
                  <c:v>108.9486520646258</c:v>
                </c:pt>
                <c:pt idx="784">
                  <c:v>109.20655241429627</c:v>
                </c:pt>
                <c:pt idx="785">
                  <c:v>108.87388126755846</c:v>
                </c:pt>
                <c:pt idx="786">
                  <c:v>109.03473609872415</c:v>
                </c:pt>
                <c:pt idx="787">
                  <c:v>109.11253985890971</c:v>
                </c:pt>
                <c:pt idx="788">
                  <c:v>109.10896341325541</c:v>
                </c:pt>
                <c:pt idx="789">
                  <c:v>109.10538705629973</c:v>
                </c:pt>
                <c:pt idx="790">
                  <c:v>109.84723698941686</c:v>
                </c:pt>
                <c:pt idx="791">
                  <c:v>110.61071125573496</c:v>
                </c:pt>
                <c:pt idx="792">
                  <c:v>111.49573021758326</c:v>
                </c:pt>
                <c:pt idx="793">
                  <c:v>111.5062922293918</c:v>
                </c:pt>
                <c:pt idx="794">
                  <c:v>112.52811601780452</c:v>
                </c:pt>
                <c:pt idx="795">
                  <c:v>112.52442756550579</c:v>
                </c:pt>
                <c:pt idx="796">
                  <c:v>112.52073926579955</c:v>
                </c:pt>
                <c:pt idx="797">
                  <c:v>112.04947782781244</c:v>
                </c:pt>
                <c:pt idx="798">
                  <c:v>113.43303875027208</c:v>
                </c:pt>
                <c:pt idx="799">
                  <c:v>114.3459073920268</c:v>
                </c:pt>
                <c:pt idx="800">
                  <c:v>110.2609359395821</c:v>
                </c:pt>
                <c:pt idx="801">
                  <c:v>109.01990419431471</c:v>
                </c:pt>
                <c:pt idx="802">
                  <c:v>109.0163307579802</c:v>
                </c:pt>
                <c:pt idx="803">
                  <c:v>109.0127574288443</c:v>
                </c:pt>
                <c:pt idx="804">
                  <c:v>109.07474841367367</c:v>
                </c:pt>
                <c:pt idx="805">
                  <c:v>106.67807338317917</c:v>
                </c:pt>
                <c:pt idx="806">
                  <c:v>108.38980417521495</c:v>
                </c:pt>
                <c:pt idx="807">
                  <c:v>107.11187763321566</c:v>
                </c:pt>
                <c:pt idx="808">
                  <c:v>107.1843903104659</c:v>
                </c:pt>
                <c:pt idx="809">
                  <c:v>107.18087704323614</c:v>
                </c:pt>
                <c:pt idx="810">
                  <c:v>107.17736386977053</c:v>
                </c:pt>
                <c:pt idx="811">
                  <c:v>108.72540635946314</c:v>
                </c:pt>
                <c:pt idx="812">
                  <c:v>109.59552191286092</c:v>
                </c:pt>
                <c:pt idx="813">
                  <c:v>109.53449675490613</c:v>
                </c:pt>
                <c:pt idx="814">
                  <c:v>108.58780489703439</c:v>
                </c:pt>
                <c:pt idx="815">
                  <c:v>108.20556188171517</c:v>
                </c:pt>
                <c:pt idx="816">
                  <c:v>108.20201512817732</c:v>
                </c:pt>
                <c:pt idx="817">
                  <c:v>108.19846850948363</c:v>
                </c:pt>
                <c:pt idx="818">
                  <c:v>106.96499769201388</c:v>
                </c:pt>
                <c:pt idx="819">
                  <c:v>107.59939803741713</c:v>
                </c:pt>
                <c:pt idx="820">
                  <c:v>105.94130332912759</c:v>
                </c:pt>
                <c:pt idx="821">
                  <c:v>105.62092960312302</c:v>
                </c:pt>
                <c:pt idx="822">
                  <c:v>106.98253187039955</c:v>
                </c:pt>
                <c:pt idx="823">
                  <c:v>106.97902523850057</c:v>
                </c:pt>
                <c:pt idx="824">
                  <c:v>106.97551871289392</c:v>
                </c:pt>
                <c:pt idx="825">
                  <c:v>108.49632290933273</c:v>
                </c:pt>
                <c:pt idx="826">
                  <c:v>108.61454804162607</c:v>
                </c:pt>
                <c:pt idx="827">
                  <c:v>109.31749655818619</c:v>
                </c:pt>
                <c:pt idx="828">
                  <c:v>110.34989390731498</c:v>
                </c:pt>
                <c:pt idx="829">
                  <c:v>109.49635938590251</c:v>
                </c:pt>
                <c:pt idx="830">
                  <c:v>109.49277036294731</c:v>
                </c:pt>
                <c:pt idx="831">
                  <c:v>109.48918143251036</c:v>
                </c:pt>
                <c:pt idx="832">
                  <c:v>111.29604416649585</c:v>
                </c:pt>
                <c:pt idx="833">
                  <c:v>110.77072924267353</c:v>
                </c:pt>
                <c:pt idx="834">
                  <c:v>112.38701351798201</c:v>
                </c:pt>
                <c:pt idx="835">
                  <c:v>113.15930506885771</c:v>
                </c:pt>
                <c:pt idx="836">
                  <c:v>114.37347429476432</c:v>
                </c:pt>
                <c:pt idx="837">
                  <c:v>114.36972539393766</c:v>
                </c:pt>
                <c:pt idx="838">
                  <c:v>114.36597661717759</c:v>
                </c:pt>
                <c:pt idx="839">
                  <c:v>115.47015673112517</c:v>
                </c:pt>
                <c:pt idx="840">
                  <c:v>115.30492038795207</c:v>
                </c:pt>
                <c:pt idx="841">
                  <c:v>114.69379887375537</c:v>
                </c:pt>
                <c:pt idx="842">
                  <c:v>114.05413022926621</c:v>
                </c:pt>
                <c:pt idx="843">
                  <c:v>114.2964207624109</c:v>
                </c:pt>
                <c:pt idx="844">
                  <c:v>114.29267439042894</c:v>
                </c:pt>
                <c:pt idx="845">
                  <c:v>114.28892815747774</c:v>
                </c:pt>
                <c:pt idx="846">
                  <c:v>113.16671723487973</c:v>
                </c:pt>
                <c:pt idx="847">
                  <c:v>113.69911268791165</c:v>
                </c:pt>
                <c:pt idx="848">
                  <c:v>112.74834501590358</c:v>
                </c:pt>
                <c:pt idx="849">
                  <c:v>112.89220386125713</c:v>
                </c:pt>
                <c:pt idx="850">
                  <c:v>113.09665918892756</c:v>
                </c:pt>
                <c:pt idx="851">
                  <c:v>113.09295213530629</c:v>
                </c:pt>
                <c:pt idx="852">
                  <c:v>113.08924520104806</c:v>
                </c:pt>
                <c:pt idx="853">
                  <c:v>111.37047086525942</c:v>
                </c:pt>
                <c:pt idx="854">
                  <c:v>111.51891134748909</c:v>
                </c:pt>
                <c:pt idx="855">
                  <c:v>108.69287763507361</c:v>
                </c:pt>
                <c:pt idx="856">
                  <c:v>109.58776212927434</c:v>
                </c:pt>
                <c:pt idx="857">
                  <c:v>108.02018411929957</c:v>
                </c:pt>
                <c:pt idx="858">
                  <c:v>108.01596970562157</c:v>
                </c:pt>
                <c:pt idx="859">
                  <c:v>108.01242920477182</c:v>
                </c:pt>
                <c:pt idx="860">
                  <c:v>108.92292425854487</c:v>
                </c:pt>
                <c:pt idx="861">
                  <c:v>110.56630558092769</c:v>
                </c:pt>
                <c:pt idx="862">
                  <c:v>113.38145387191898</c:v>
                </c:pt>
                <c:pt idx="863">
                  <c:v>116.02124779421524</c:v>
                </c:pt>
                <c:pt idx="864">
                  <c:v>115.8955715172934</c:v>
                </c:pt>
                <c:pt idx="865">
                  <c:v>115.89177274391707</c:v>
                </c:pt>
                <c:pt idx="866">
                  <c:v>115.8879740931379</c:v>
                </c:pt>
                <c:pt idx="867">
                  <c:v>116.20096929652186</c:v>
                </c:pt>
                <c:pt idx="868">
                  <c:v>115.00148980903916</c:v>
                </c:pt>
                <c:pt idx="869">
                  <c:v>116.05942617434886</c:v>
                </c:pt>
                <c:pt idx="870">
                  <c:v>115.41910386899664</c:v>
                </c:pt>
                <c:pt idx="871">
                  <c:v>116.68771754241479</c:v>
                </c:pt>
                <c:pt idx="872">
                  <c:v>116.68389277478485</c:v>
                </c:pt>
                <c:pt idx="873">
                  <c:v>116.68006813000513</c:v>
                </c:pt>
                <c:pt idx="874">
                  <c:v>117.79504202676605</c:v>
                </c:pt>
                <c:pt idx="875">
                  <c:v>117.79030574497065</c:v>
                </c:pt>
                <c:pt idx="876">
                  <c:v>116.82680887959732</c:v>
                </c:pt>
                <c:pt idx="877">
                  <c:v>117.69393190187498</c:v>
                </c:pt>
                <c:pt idx="878">
                  <c:v>118.14520319134257</c:v>
                </c:pt>
                <c:pt idx="879">
                  <c:v>118.14133068451342</c:v>
                </c:pt>
                <c:pt idx="880">
                  <c:v>118.13745829302573</c:v>
                </c:pt>
                <c:pt idx="881">
                  <c:v>118.71971490085851</c:v>
                </c:pt>
                <c:pt idx="882">
                  <c:v>119.88532060606771</c:v>
                </c:pt>
                <c:pt idx="883">
                  <c:v>119.74662944858495</c:v>
                </c:pt>
                <c:pt idx="884">
                  <c:v>119.82761000619706</c:v>
                </c:pt>
                <c:pt idx="885">
                  <c:v>121.01809500350876</c:v>
                </c:pt>
                <c:pt idx="886">
                  <c:v>121.01412827701756</c:v>
                </c:pt>
                <c:pt idx="887">
                  <c:v>121.01016171745016</c:v>
                </c:pt>
                <c:pt idx="888">
                  <c:v>120.29536695874036</c:v>
                </c:pt>
                <c:pt idx="889">
                  <c:v>121.19321157233817</c:v>
                </c:pt>
                <c:pt idx="890">
                  <c:v>120.98101046500385</c:v>
                </c:pt>
                <c:pt idx="891">
                  <c:v>121.61650057445141</c:v>
                </c:pt>
                <c:pt idx="892">
                  <c:v>122.91131849287105</c:v>
                </c:pt>
                <c:pt idx="893">
                  <c:v>122.90728975561348</c:v>
                </c:pt>
                <c:pt idx="894">
                  <c:v>122.9032611215566</c:v>
                </c:pt>
                <c:pt idx="895">
                  <c:v>123.25390764384922</c:v>
                </c:pt>
                <c:pt idx="896">
                  <c:v>124.00768616505061</c:v>
                </c:pt>
                <c:pt idx="897">
                  <c:v>122.40326002521293</c:v>
                </c:pt>
                <c:pt idx="898">
                  <c:v>123.37648302469971</c:v>
                </c:pt>
                <c:pt idx="899">
                  <c:v>123.15857658782743</c:v>
                </c:pt>
                <c:pt idx="900">
                  <c:v>123.15453972067212</c:v>
                </c:pt>
                <c:pt idx="901">
                  <c:v>123.15050300648943</c:v>
                </c:pt>
                <c:pt idx="902">
                  <c:v>122.97783400873523</c:v>
                </c:pt>
                <c:pt idx="903">
                  <c:v>124.71555557069502</c:v>
                </c:pt>
                <c:pt idx="904">
                  <c:v>125.18405309765038</c:v>
                </c:pt>
                <c:pt idx="905">
                  <c:v>126.63448422658335</c:v>
                </c:pt>
                <c:pt idx="906">
                  <c:v>127.1493748071712</c:v>
                </c:pt>
                <c:pt idx="907">
                  <c:v>127.14520710360614</c:v>
                </c:pt>
                <c:pt idx="908">
                  <c:v>127.14103953767327</c:v>
                </c:pt>
                <c:pt idx="909">
                  <c:v>127.08154949675969</c:v>
                </c:pt>
                <c:pt idx="910">
                  <c:v>127.77757968796595</c:v>
                </c:pt>
                <c:pt idx="911">
                  <c:v>128.17859507742449</c:v>
                </c:pt>
                <c:pt idx="912">
                  <c:v>127.97404657689889</c:v>
                </c:pt>
                <c:pt idx="913">
                  <c:v>127.96985179042001</c:v>
                </c:pt>
                <c:pt idx="914">
                  <c:v>127.96565721934392</c:v>
                </c:pt>
                <c:pt idx="915">
                  <c:v>127.96146281149234</c:v>
                </c:pt>
                <c:pt idx="916">
                  <c:v>127.89440231141393</c:v>
                </c:pt>
                <c:pt idx="917">
                  <c:v>127.42303403508207</c:v>
                </c:pt>
                <c:pt idx="918">
                  <c:v>128.673452792983</c:v>
                </c:pt>
                <c:pt idx="919">
                  <c:v>128.63835248778548</c:v>
                </c:pt>
                <c:pt idx="920">
                  <c:v>128.6341360016047</c:v>
                </c:pt>
                <c:pt idx="921">
                  <c:v>128.62989216081476</c:v>
                </c:pt>
                <c:pt idx="922">
                  <c:v>128.62567593173679</c:v>
                </c:pt>
                <c:pt idx="923">
                  <c:v>128.06714582864089</c:v>
                </c:pt>
                <c:pt idx="924">
                  <c:v>129.63998140427285</c:v>
                </c:pt>
                <c:pt idx="925">
                  <c:v>130.33560555426061</c:v>
                </c:pt>
                <c:pt idx="926">
                  <c:v>132.58117370663763</c:v>
                </c:pt>
                <c:pt idx="927">
                  <c:v>133.90969128809573</c:v>
                </c:pt>
                <c:pt idx="928">
                  <c:v>133.9053020259924</c:v>
                </c:pt>
                <c:pt idx="929">
                  <c:v>133.90091290775933</c:v>
                </c:pt>
                <c:pt idx="930">
                  <c:v>132.61410477539405</c:v>
                </c:pt>
                <c:pt idx="931">
                  <c:v>133.26626854014262</c:v>
                </c:pt>
                <c:pt idx="932">
                  <c:v>133.15254920441785</c:v>
                </c:pt>
                <c:pt idx="933">
                  <c:v>133.8374573345813</c:v>
                </c:pt>
                <c:pt idx="934">
                  <c:v>132.10115771537201</c:v>
                </c:pt>
                <c:pt idx="935">
                  <c:v>132.09682771289701</c:v>
                </c:pt>
                <c:pt idx="936">
                  <c:v>132.09249786805063</c:v>
                </c:pt>
                <c:pt idx="937">
                  <c:v>132.01618033030914</c:v>
                </c:pt>
                <c:pt idx="938">
                  <c:v>133.99548534448525</c:v>
                </c:pt>
                <c:pt idx="939">
                  <c:v>135.68143327436107</c:v>
                </c:pt>
                <c:pt idx="940">
                  <c:v>135.69705622459398</c:v>
                </c:pt>
                <c:pt idx="941">
                  <c:v>135.55347499975062</c:v>
                </c:pt>
                <c:pt idx="942">
                  <c:v>135.54903184844756</c:v>
                </c:pt>
                <c:pt idx="943">
                  <c:v>135.54458887786623</c:v>
                </c:pt>
                <c:pt idx="944">
                  <c:v>135.73959205197451</c:v>
                </c:pt>
                <c:pt idx="945">
                  <c:v>134.60446882500852</c:v>
                </c:pt>
                <c:pt idx="946">
                  <c:v>131.56263716140396</c:v>
                </c:pt>
                <c:pt idx="947">
                  <c:v>132.38947538946454</c:v>
                </c:pt>
                <c:pt idx="948">
                  <c:v>130.21765355702129</c:v>
                </c:pt>
                <c:pt idx="949">
                  <c:v>130.21338529566012</c:v>
                </c:pt>
                <c:pt idx="950">
                  <c:v>130.2091171836683</c:v>
                </c:pt>
                <c:pt idx="951">
                  <c:v>132.79736202878789</c:v>
                </c:pt>
                <c:pt idx="952">
                  <c:v>135.02450685466721</c:v>
                </c:pt>
                <c:pt idx="953">
                  <c:v>135.06957364720404</c:v>
                </c:pt>
                <c:pt idx="954">
                  <c:v>136.07428062702567</c:v>
                </c:pt>
                <c:pt idx="955">
                  <c:v>137.12849631353595</c:v>
                </c:pt>
                <c:pt idx="956">
                  <c:v>137.12400156030876</c:v>
                </c:pt>
                <c:pt idx="957">
                  <c:v>137.11950694932673</c:v>
                </c:pt>
                <c:pt idx="958">
                  <c:v>138.43848598411228</c:v>
                </c:pt>
                <c:pt idx="959">
                  <c:v>139.05035809993046</c:v>
                </c:pt>
                <c:pt idx="960">
                  <c:v>139.12438194220124</c:v>
                </c:pt>
                <c:pt idx="961">
                  <c:v>139.94501462665568</c:v>
                </c:pt>
                <c:pt idx="962">
                  <c:v>140.65487819462649</c:v>
                </c:pt>
                <c:pt idx="963">
                  <c:v>140.65026782655997</c:v>
                </c:pt>
                <c:pt idx="964">
                  <c:v>140.64565763946254</c:v>
                </c:pt>
                <c:pt idx="965">
                  <c:v>140.71299128831726</c:v>
                </c:pt>
                <c:pt idx="966">
                  <c:v>140.54322948620396</c:v>
                </c:pt>
                <c:pt idx="967">
                  <c:v>139.80544901315622</c:v>
                </c:pt>
                <c:pt idx="968">
                  <c:v>138.13838837042485</c:v>
                </c:pt>
                <c:pt idx="969">
                  <c:v>138.92805719135666</c:v>
                </c:pt>
                <c:pt idx="970">
                  <c:v>138.92350345912226</c:v>
                </c:pt>
                <c:pt idx="971">
                  <c:v>138.91894985148357</c:v>
                </c:pt>
                <c:pt idx="972">
                  <c:v>135.96004756977641</c:v>
                </c:pt>
                <c:pt idx="973">
                  <c:v>135.39100024663875</c:v>
                </c:pt>
                <c:pt idx="974">
                  <c:v>135.92466182175065</c:v>
                </c:pt>
                <c:pt idx="975">
                  <c:v>132.76841943885327</c:v>
                </c:pt>
                <c:pt idx="976">
                  <c:v>131.79077965642543</c:v>
                </c:pt>
                <c:pt idx="977">
                  <c:v>131.78645985578925</c:v>
                </c:pt>
                <c:pt idx="978">
                  <c:v>131.78214021258438</c:v>
                </c:pt>
                <c:pt idx="979">
                  <c:v>134.931101747279</c:v>
                </c:pt>
                <c:pt idx="980">
                  <c:v>133.70288321231399</c:v>
                </c:pt>
                <c:pt idx="981">
                  <c:v>131.87833835969613</c:v>
                </c:pt>
                <c:pt idx="982">
                  <c:v>129.03016125811487</c:v>
                </c:pt>
                <c:pt idx="983">
                  <c:v>130.14552344043395</c:v>
                </c:pt>
                <c:pt idx="984">
                  <c:v>130.14125757363604</c:v>
                </c:pt>
                <c:pt idx="985">
                  <c:v>130.13699181804486</c:v>
                </c:pt>
                <c:pt idx="986">
                  <c:v>128.15907604472392</c:v>
                </c:pt>
                <c:pt idx="987">
                  <c:v>130.74125721893887</c:v>
                </c:pt>
                <c:pt idx="988">
                  <c:v>131.25116003528709</c:v>
                </c:pt>
                <c:pt idx="989">
                  <c:v>133.81925136890288</c:v>
                </c:pt>
                <c:pt idx="990">
                  <c:v>133.39546654492077</c:v>
                </c:pt>
                <c:pt idx="991">
                  <c:v>133.39109415380761</c:v>
                </c:pt>
                <c:pt idx="992">
                  <c:v>133.38672188594992</c:v>
                </c:pt>
                <c:pt idx="993">
                  <c:v>133.75130882213088</c:v>
                </c:pt>
                <c:pt idx="994">
                  <c:v>133.40147557422515</c:v>
                </c:pt>
                <c:pt idx="995">
                  <c:v>133.77597240132127</c:v>
                </c:pt>
                <c:pt idx="996">
                  <c:v>131.55006145577636</c:v>
                </c:pt>
                <c:pt idx="997">
                  <c:v>131.7945502039299</c:v>
                </c:pt>
                <c:pt idx="998">
                  <c:v>131.79023029266739</c:v>
                </c:pt>
                <c:pt idx="999">
                  <c:v>131.78591048263712</c:v>
                </c:pt>
                <c:pt idx="1000">
                  <c:v>131.92243593671043</c:v>
                </c:pt>
                <c:pt idx="1001">
                  <c:v>129.87455401523826</c:v>
                </c:pt>
                <c:pt idx="1002">
                  <c:v>128.41120702219533</c:v>
                </c:pt>
                <c:pt idx="1003">
                  <c:v>128.85309334810412</c:v>
                </c:pt>
                <c:pt idx="1004">
                  <c:v>130.61837747062381</c:v>
                </c:pt>
                <c:pt idx="1005">
                  <c:v>130.61409609880539</c:v>
                </c:pt>
                <c:pt idx="1006">
                  <c:v>130.60981484314325</c:v>
                </c:pt>
                <c:pt idx="1007">
                  <c:v>129.92785221324152</c:v>
                </c:pt>
                <c:pt idx="1008">
                  <c:v>130.25851884864255</c:v>
                </c:pt>
                <c:pt idx="1009">
                  <c:v>130.88802455819254</c:v>
                </c:pt>
                <c:pt idx="1010">
                  <c:v>132.51234394074814</c:v>
                </c:pt>
                <c:pt idx="1011">
                  <c:v>132.50800235473037</c:v>
                </c:pt>
                <c:pt idx="1012">
                  <c:v>132.50365904128554</c:v>
                </c:pt>
                <c:pt idx="1013">
                  <c:v>132.49931586779766</c:v>
                </c:pt>
                <c:pt idx="1014">
                  <c:v>133.69869893152185</c:v>
                </c:pt>
                <c:pt idx="1015">
                  <c:v>133.70913579646836</c:v>
                </c:pt>
                <c:pt idx="1016">
                  <c:v>133.22722671917509</c:v>
                </c:pt>
                <c:pt idx="1017">
                  <c:v>134.16171607911232</c:v>
                </c:pt>
                <c:pt idx="1018">
                  <c:v>134.37373620668825</c:v>
                </c:pt>
                <c:pt idx="1019">
                  <c:v>134.36933174757297</c:v>
                </c:pt>
                <c:pt idx="1020">
                  <c:v>134.36492743317996</c:v>
                </c:pt>
                <c:pt idx="1021">
                  <c:v>133.94469324675708</c:v>
                </c:pt>
                <c:pt idx="1022">
                  <c:v>134.33305820394077</c:v>
                </c:pt>
                <c:pt idx="1023">
                  <c:v>134.38629372067075</c:v>
                </c:pt>
                <c:pt idx="1024">
                  <c:v>135.49115918571309</c:v>
                </c:pt>
                <c:pt idx="1025">
                  <c:v>135.92788684811049</c:v>
                </c:pt>
                <c:pt idx="1026">
                  <c:v>135.92343142844356</c:v>
                </c:pt>
                <c:pt idx="1027">
                  <c:v>135.91897616097671</c:v>
                </c:pt>
                <c:pt idx="1028">
                  <c:v>135.23525849745366</c:v>
                </c:pt>
                <c:pt idx="1029">
                  <c:v>133.63084725917312</c:v>
                </c:pt>
                <c:pt idx="1030">
                  <c:v>135.05823297457127</c:v>
                </c:pt>
                <c:pt idx="1031">
                  <c:v>134.49087071470254</c:v>
                </c:pt>
                <c:pt idx="1032">
                  <c:v>136.04973599675077</c:v>
                </c:pt>
                <c:pt idx="1033">
                  <c:v>136.04527663355614</c:v>
                </c:pt>
                <c:pt idx="1034">
                  <c:v>136.04081739075346</c:v>
                </c:pt>
                <c:pt idx="1035">
                  <c:v>136.98216699369036</c:v>
                </c:pt>
                <c:pt idx="1036">
                  <c:v>136.90666641246793</c:v>
                </c:pt>
                <c:pt idx="1037">
                  <c:v>137.04969334045632</c:v>
                </c:pt>
                <c:pt idx="1038">
                  <c:v>137.05024412710691</c:v>
                </c:pt>
                <c:pt idx="1039">
                  <c:v>135.63471977502283</c:v>
                </c:pt>
                <c:pt idx="1040">
                  <c:v>135.63027397876186</c:v>
                </c:pt>
                <c:pt idx="1041">
                  <c:v>135.62582833750034</c:v>
                </c:pt>
                <c:pt idx="1042">
                  <c:v>135.78612689173792</c:v>
                </c:pt>
                <c:pt idx="1043">
                  <c:v>134.13547985454417</c:v>
                </c:pt>
                <c:pt idx="1044">
                  <c:v>134.59019771968642</c:v>
                </c:pt>
                <c:pt idx="1045">
                  <c:v>134.92562706053818</c:v>
                </c:pt>
                <c:pt idx="1046">
                  <c:v>136.21869712337008</c:v>
                </c:pt>
                <c:pt idx="1047">
                  <c:v>136.21423216503752</c:v>
                </c:pt>
                <c:pt idx="1048">
                  <c:v>136.2097673732226</c:v>
                </c:pt>
                <c:pt idx="1049">
                  <c:v>134.61444609089068</c:v>
                </c:pt>
                <c:pt idx="1050">
                  <c:v>133.70426453237079</c:v>
                </c:pt>
                <c:pt idx="1051">
                  <c:v>131.02710642022123</c:v>
                </c:pt>
                <c:pt idx="1052">
                  <c:v>131.87107406989077</c:v>
                </c:pt>
                <c:pt idx="1053">
                  <c:v>134.1740006406423</c:v>
                </c:pt>
                <c:pt idx="1054">
                  <c:v>134.16960271972494</c:v>
                </c:pt>
                <c:pt idx="1055">
                  <c:v>134.16520495298616</c:v>
                </c:pt>
                <c:pt idx="1056">
                  <c:v>133.9584603095347</c:v>
                </c:pt>
                <c:pt idx="1057">
                  <c:v>133.74429708544051</c:v>
                </c:pt>
                <c:pt idx="1058">
                  <c:v>132.86109090223778</c:v>
                </c:pt>
                <c:pt idx="1059">
                  <c:v>134.38613397602074</c:v>
                </c:pt>
                <c:pt idx="1060">
                  <c:v>134.49006527767156</c:v>
                </c:pt>
                <c:pt idx="1061">
                  <c:v>134.48565698327556</c:v>
                </c:pt>
                <c:pt idx="1062">
                  <c:v>134.48124884890919</c:v>
                </c:pt>
                <c:pt idx="1063">
                  <c:v>135.50409434065133</c:v>
                </c:pt>
                <c:pt idx="1064">
                  <c:v>135.44078633887062</c:v>
                </c:pt>
                <c:pt idx="1065">
                  <c:v>135.83990558565893</c:v>
                </c:pt>
                <c:pt idx="1066">
                  <c:v>136.36805552651231</c:v>
                </c:pt>
                <c:pt idx="1067">
                  <c:v>136.5995277784844</c:v>
                </c:pt>
                <c:pt idx="1068">
                  <c:v>136.59505031663025</c:v>
                </c:pt>
                <c:pt idx="1069">
                  <c:v>136.59057304983278</c:v>
                </c:pt>
                <c:pt idx="1070">
                  <c:v>136.58222769988942</c:v>
                </c:pt>
                <c:pt idx="1071">
                  <c:v>137.02925217133378</c:v>
                </c:pt>
                <c:pt idx="1072">
                  <c:v>137.13493396331992</c:v>
                </c:pt>
                <c:pt idx="1073">
                  <c:v>136.36669602168124</c:v>
                </c:pt>
                <c:pt idx="1074">
                  <c:v>137.45880879890865</c:v>
                </c:pt>
                <c:pt idx="1075">
                  <c:v>137.45430318250442</c:v>
                </c:pt>
                <c:pt idx="1076">
                  <c:v>137.44979772360139</c:v>
                </c:pt>
                <c:pt idx="1077">
                  <c:v>137.58490418380075</c:v>
                </c:pt>
                <c:pt idx="1078">
                  <c:v>137.68114733489992</c:v>
                </c:pt>
                <c:pt idx="1079">
                  <c:v>137.32566230943422</c:v>
                </c:pt>
                <c:pt idx="1080">
                  <c:v>137.32274908932325</c:v>
                </c:pt>
                <c:pt idx="1081">
                  <c:v>137.89265178301227</c:v>
                </c:pt>
                <c:pt idx="1082">
                  <c:v>137.8881319922653</c:v>
                </c:pt>
                <c:pt idx="1083">
                  <c:v>137.88361232458294</c:v>
                </c:pt>
                <c:pt idx="1084">
                  <c:v>138.11347094700312</c:v>
                </c:pt>
                <c:pt idx="1085">
                  <c:v>137.63125203090883</c:v>
                </c:pt>
                <c:pt idx="1086">
                  <c:v>137.01123251842625</c:v>
                </c:pt>
                <c:pt idx="1087">
                  <c:v>136.99374871710532</c:v>
                </c:pt>
                <c:pt idx="1088">
                  <c:v>135.35067338841947</c:v>
                </c:pt>
                <c:pt idx="1089">
                  <c:v>135.34623691700105</c:v>
                </c:pt>
                <c:pt idx="1090">
                  <c:v>135.34180055668105</c:v>
                </c:pt>
                <c:pt idx="1091">
                  <c:v>136.72037376516928</c:v>
                </c:pt>
                <c:pt idx="1092">
                  <c:v>137.0980393893621</c:v>
                </c:pt>
                <c:pt idx="1093">
                  <c:v>137.02590164642979</c:v>
                </c:pt>
                <c:pt idx="1094">
                  <c:v>138.08918582939421</c:v>
                </c:pt>
                <c:pt idx="1095">
                  <c:v>138.62808867631202</c:v>
                </c:pt>
                <c:pt idx="1096">
                  <c:v>138.62354477941582</c:v>
                </c:pt>
                <c:pt idx="1097">
                  <c:v>138.61900098881605</c:v>
                </c:pt>
                <c:pt idx="1098">
                  <c:v>138.81544243773249</c:v>
                </c:pt>
                <c:pt idx="1099">
                  <c:v>138.80715332990883</c:v>
                </c:pt>
                <c:pt idx="1100">
                  <c:v>138.34206793517563</c:v>
                </c:pt>
                <c:pt idx="1101">
                  <c:v>138.76316519999685</c:v>
                </c:pt>
                <c:pt idx="1102">
                  <c:v>139.3010847259423</c:v>
                </c:pt>
                <c:pt idx="1103">
                  <c:v>139.29651870695002</c:v>
                </c:pt>
                <c:pt idx="1104">
                  <c:v>139.29195287858008</c:v>
                </c:pt>
                <c:pt idx="1105">
                  <c:v>139.3177168365718</c:v>
                </c:pt>
                <c:pt idx="1106">
                  <c:v>138.84128266772831</c:v>
                </c:pt>
                <c:pt idx="1107">
                  <c:v>139.2167528116224</c:v>
                </c:pt>
                <c:pt idx="1108">
                  <c:v>137.68978598216955</c:v>
                </c:pt>
                <c:pt idx="1109">
                  <c:v>139.30595970969213</c:v>
                </c:pt>
                <c:pt idx="1110">
                  <c:v>139.30139357053372</c:v>
                </c:pt>
                <c:pt idx="1111">
                  <c:v>139.29682758539755</c:v>
                </c:pt>
                <c:pt idx="1112">
                  <c:v>139.60205096574626</c:v>
                </c:pt>
                <c:pt idx="1113">
                  <c:v>139.06375113292827</c:v>
                </c:pt>
                <c:pt idx="1114">
                  <c:v>138.9281911551636</c:v>
                </c:pt>
                <c:pt idx="1115">
                  <c:v>138.21478067674326</c:v>
                </c:pt>
                <c:pt idx="1116">
                  <c:v>137.40046140963122</c:v>
                </c:pt>
                <c:pt idx="1117">
                  <c:v>137.3959577162949</c:v>
                </c:pt>
                <c:pt idx="1118">
                  <c:v>137.39145419446942</c:v>
                </c:pt>
                <c:pt idx="1119">
                  <c:v>135.76948043825473</c:v>
                </c:pt>
                <c:pt idx="1120">
                  <c:v>137.48306969423803</c:v>
                </c:pt>
                <c:pt idx="1121">
                  <c:v>138.68455716565629</c:v>
                </c:pt>
                <c:pt idx="1122">
                  <c:v>138.89461613359356</c:v>
                </c:pt>
                <c:pt idx="1123">
                  <c:v>140.11156175110952</c:v>
                </c:pt>
                <c:pt idx="1124">
                  <c:v>140.10696919431862</c:v>
                </c:pt>
                <c:pt idx="1125">
                  <c:v>140.10237682991135</c:v>
                </c:pt>
                <c:pt idx="1126">
                  <c:v>139.63415331994307</c:v>
                </c:pt>
                <c:pt idx="1127">
                  <c:v>138.63969433957783</c:v>
                </c:pt>
                <c:pt idx="1128">
                  <c:v>139.77822624619904</c:v>
                </c:pt>
                <c:pt idx="1129">
                  <c:v>140.38912145682383</c:v>
                </c:pt>
                <c:pt idx="1130">
                  <c:v>139.8163413488021</c:v>
                </c:pt>
                <c:pt idx="1131">
                  <c:v>139.8117585421171</c:v>
                </c:pt>
                <c:pt idx="1132">
                  <c:v>139.80717582661543</c:v>
                </c:pt>
                <c:pt idx="1133">
                  <c:v>139.85112428930643</c:v>
                </c:pt>
                <c:pt idx="1134">
                  <c:v>140.67336621024867</c:v>
                </c:pt>
                <c:pt idx="1135">
                  <c:v>140.65756862937448</c:v>
                </c:pt>
                <c:pt idx="1136">
                  <c:v>141.39924000032701</c:v>
                </c:pt>
                <c:pt idx="1137">
                  <c:v>140.99544465552356</c:v>
                </c:pt>
                <c:pt idx="1138">
                  <c:v>140.99082312897318</c:v>
                </c:pt>
                <c:pt idx="1139">
                  <c:v>140.98620177808638</c:v>
                </c:pt>
                <c:pt idx="1140">
                  <c:v>141.1472935875446</c:v>
                </c:pt>
                <c:pt idx="1141">
                  <c:v>140.95334609373884</c:v>
                </c:pt>
                <c:pt idx="1142">
                  <c:v>140.97222610024266</c:v>
                </c:pt>
                <c:pt idx="1143">
                  <c:v>141.16159915821339</c:v>
                </c:pt>
                <c:pt idx="1144">
                  <c:v>141.53361731735245</c:v>
                </c:pt>
                <c:pt idx="1145">
                  <c:v>141.52897818070747</c:v>
                </c:pt>
                <c:pt idx="1146">
                  <c:v>141.52433919330346</c:v>
                </c:pt>
                <c:pt idx="1147">
                  <c:v>141.39738812288431</c:v>
                </c:pt>
                <c:pt idx="1148">
                  <c:v>140.55267889462257</c:v>
                </c:pt>
                <c:pt idx="1149">
                  <c:v>139.53571476519758</c:v>
                </c:pt>
                <c:pt idx="1150">
                  <c:v>139.30583272550464</c:v>
                </c:pt>
                <c:pt idx="1151">
                  <c:v>140.12712137733581</c:v>
                </c:pt>
                <c:pt idx="1152">
                  <c:v>140.12252830081727</c:v>
                </c:pt>
                <c:pt idx="1153">
                  <c:v>140.11793539725201</c:v>
                </c:pt>
                <c:pt idx="1154">
                  <c:v>141.64023205358356</c:v>
                </c:pt>
                <c:pt idx="1155">
                  <c:v>142.08188367155182</c:v>
                </c:pt>
                <c:pt idx="1156">
                  <c:v>142.2801486556622</c:v>
                </c:pt>
                <c:pt idx="1157">
                  <c:v>141.37372175901794</c:v>
                </c:pt>
                <c:pt idx="1158">
                  <c:v>142.69088163912699</c:v>
                </c:pt>
                <c:pt idx="1159">
                  <c:v>142.68620455269888</c:v>
                </c:pt>
                <c:pt idx="1160">
                  <c:v>142.68152763529045</c:v>
                </c:pt>
                <c:pt idx="1161">
                  <c:v>143.17255168404739</c:v>
                </c:pt>
                <c:pt idx="1162">
                  <c:v>143.02574131195695</c:v>
                </c:pt>
                <c:pt idx="1163">
                  <c:v>143.53486754492965</c:v>
                </c:pt>
                <c:pt idx="1164">
                  <c:v>143.93419383723526</c:v>
                </c:pt>
                <c:pt idx="1165">
                  <c:v>143.88786452527111</c:v>
                </c:pt>
                <c:pt idx="1166">
                  <c:v>143.88314820648156</c:v>
                </c:pt>
                <c:pt idx="1167">
                  <c:v>143.87843204524779</c:v>
                </c:pt>
                <c:pt idx="1168">
                  <c:v>143.91071065642086</c:v>
                </c:pt>
                <c:pt idx="1169">
                  <c:v>143.3901786978692</c:v>
                </c:pt>
                <c:pt idx="1170">
                  <c:v>142.82761597821968</c:v>
                </c:pt>
                <c:pt idx="1171">
                  <c:v>142.56576809426517</c:v>
                </c:pt>
                <c:pt idx="1172">
                  <c:v>141.78417175362972</c:v>
                </c:pt>
                <c:pt idx="1173">
                  <c:v>141.77952433484944</c:v>
                </c:pt>
                <c:pt idx="1174">
                  <c:v>141.77487708663745</c:v>
                </c:pt>
                <c:pt idx="1175">
                  <c:v>141.66327061738272</c:v>
                </c:pt>
                <c:pt idx="1176">
                  <c:v>141.16405498696793</c:v>
                </c:pt>
                <c:pt idx="1177">
                  <c:v>141.83116438186147</c:v>
                </c:pt>
                <c:pt idx="1178">
                  <c:v>141.74623131720853</c:v>
                </c:pt>
                <c:pt idx="1179">
                  <c:v>140.87835941893488</c:v>
                </c:pt>
                <c:pt idx="1180">
                  <c:v>140.87374175158737</c:v>
                </c:pt>
                <c:pt idx="1181">
                  <c:v>140.86912424375421</c:v>
                </c:pt>
                <c:pt idx="1182">
                  <c:v>138.52154413393652</c:v>
                </c:pt>
                <c:pt idx="1183">
                  <c:v>139.03948961562986</c:v>
                </c:pt>
                <c:pt idx="1184">
                  <c:v>140.05348958134451</c:v>
                </c:pt>
                <c:pt idx="1185">
                  <c:v>141.747073342524</c:v>
                </c:pt>
                <c:pt idx="1186">
                  <c:v>141.16321835011649</c:v>
                </c:pt>
                <c:pt idx="1187">
                  <c:v>141.15859135381987</c:v>
                </c:pt>
                <c:pt idx="1188">
                  <c:v>141.15396451649565</c:v>
                </c:pt>
                <c:pt idx="1189">
                  <c:v>140.51735962347865</c:v>
                </c:pt>
                <c:pt idx="1190">
                  <c:v>137.53739095316831</c:v>
                </c:pt>
                <c:pt idx="1191">
                  <c:v>137.21701744702682</c:v>
                </c:pt>
                <c:pt idx="1192">
                  <c:v>136.15587608376029</c:v>
                </c:pt>
                <c:pt idx="1193">
                  <c:v>137.04259008903935</c:v>
                </c:pt>
                <c:pt idx="1194">
                  <c:v>137.03809812043644</c:v>
                </c:pt>
                <c:pt idx="1195">
                  <c:v>137.03360633036297</c:v>
                </c:pt>
                <c:pt idx="1196">
                  <c:v>135.32829444687368</c:v>
                </c:pt>
                <c:pt idx="1197">
                  <c:v>136.37849381866755</c:v>
                </c:pt>
                <c:pt idx="1198">
                  <c:v>136.44789194222574</c:v>
                </c:pt>
                <c:pt idx="1199">
                  <c:v>137.65863906058789</c:v>
                </c:pt>
                <c:pt idx="1200">
                  <c:v>137.24108880389403</c:v>
                </c:pt>
                <c:pt idx="1201">
                  <c:v>137.23659035920062</c:v>
                </c:pt>
                <c:pt idx="1202">
                  <c:v>137.23209206837299</c:v>
                </c:pt>
                <c:pt idx="1203">
                  <c:v>136.3154167675134</c:v>
                </c:pt>
                <c:pt idx="1204">
                  <c:v>136.05046799283258</c:v>
                </c:pt>
                <c:pt idx="1205">
                  <c:v>136.9639044605203</c:v>
                </c:pt>
                <c:pt idx="1206">
                  <c:v>138.91403087123985</c:v>
                </c:pt>
                <c:pt idx="1207">
                  <c:v>139.64991451041001</c:v>
                </c:pt>
                <c:pt idx="1208">
                  <c:v>139.6453370725246</c:v>
                </c:pt>
                <c:pt idx="1209">
                  <c:v>139.64075979434645</c:v>
                </c:pt>
                <c:pt idx="1210">
                  <c:v>139.66453096586289</c:v>
                </c:pt>
                <c:pt idx="1211">
                  <c:v>140.81104422607996</c:v>
                </c:pt>
                <c:pt idx="1212">
                  <c:v>141.32637173890913</c:v>
                </c:pt>
                <c:pt idx="1213">
                  <c:v>141.61043809467188</c:v>
                </c:pt>
                <c:pt idx="1214">
                  <c:v>141.70143829033566</c:v>
                </c:pt>
                <c:pt idx="1215">
                  <c:v>141.69679360626853</c:v>
                </c:pt>
                <c:pt idx="1216">
                  <c:v>141.69214913256005</c:v>
                </c:pt>
                <c:pt idx="1217">
                  <c:v>142.04700211261635</c:v>
                </c:pt>
                <c:pt idx="1218">
                  <c:v>142.1417455037099</c:v>
                </c:pt>
                <c:pt idx="1219">
                  <c:v>140.7966274032066</c:v>
                </c:pt>
                <c:pt idx="1220">
                  <c:v>142.22305542984915</c:v>
                </c:pt>
                <c:pt idx="1221">
                  <c:v>142.27387816292523</c:v>
                </c:pt>
                <c:pt idx="1222">
                  <c:v>142.26921472591647</c:v>
                </c:pt>
                <c:pt idx="1223">
                  <c:v>142.26455146018273</c:v>
                </c:pt>
                <c:pt idx="1224">
                  <c:v>143.04503188453771</c:v>
                </c:pt>
                <c:pt idx="1225">
                  <c:v>143.3154340679431</c:v>
                </c:pt>
                <c:pt idx="1226">
                  <c:v>144.33728606675444</c:v>
                </c:pt>
                <c:pt idx="1227">
                  <c:v>144.57684387039276</c:v>
                </c:pt>
                <c:pt idx="1228">
                  <c:v>144.86035310959787</c:v>
                </c:pt>
                <c:pt idx="1229">
                  <c:v>144.85560491117883</c:v>
                </c:pt>
                <c:pt idx="1230">
                  <c:v>144.85085684506325</c:v>
                </c:pt>
                <c:pt idx="1231">
                  <c:v>145.3044623593814</c:v>
                </c:pt>
                <c:pt idx="1232">
                  <c:v>145.00020366583138</c:v>
                </c:pt>
                <c:pt idx="1233">
                  <c:v>143.81841283676661</c:v>
                </c:pt>
                <c:pt idx="1234">
                  <c:v>143.96636207088406</c:v>
                </c:pt>
                <c:pt idx="1235">
                  <c:v>144.87068225956983</c:v>
                </c:pt>
                <c:pt idx="1236">
                  <c:v>144.86593370763165</c:v>
                </c:pt>
                <c:pt idx="1237">
                  <c:v>144.86118531769017</c:v>
                </c:pt>
                <c:pt idx="1238">
                  <c:v>144.70144442907917</c:v>
                </c:pt>
                <c:pt idx="1239">
                  <c:v>145.08049899203465</c:v>
                </c:pt>
                <c:pt idx="1240">
                  <c:v>144.52653253486787</c:v>
                </c:pt>
                <c:pt idx="1241">
                  <c:v>144.35380829269425</c:v>
                </c:pt>
                <c:pt idx="1242">
                  <c:v>143.67326550900756</c:v>
                </c:pt>
                <c:pt idx="1243">
                  <c:v>143.6685562025213</c:v>
                </c:pt>
                <c:pt idx="1244">
                  <c:v>143.6638470687457</c:v>
                </c:pt>
                <c:pt idx="1245">
                  <c:v>142.88498620061608</c:v>
                </c:pt>
                <c:pt idx="1246">
                  <c:v>142.75545137286508</c:v>
                </c:pt>
                <c:pt idx="1247">
                  <c:v>142.6178313710171</c:v>
                </c:pt>
                <c:pt idx="1248">
                  <c:v>142.50636430944903</c:v>
                </c:pt>
                <c:pt idx="1249">
                  <c:v>139.934559192254</c:v>
                </c:pt>
                <c:pt idx="1250">
                  <c:v>139.92997243238477</c:v>
                </c:pt>
                <c:pt idx="1251">
                  <c:v>139.92538580811268</c:v>
                </c:pt>
                <c:pt idx="1252">
                  <c:v>140.71736789456028</c:v>
                </c:pt>
                <c:pt idx="1253">
                  <c:v>138.45453950466026</c:v>
                </c:pt>
                <c:pt idx="1254">
                  <c:v>137.28647299464069</c:v>
                </c:pt>
                <c:pt idx="1255">
                  <c:v>139.04725712280572</c:v>
                </c:pt>
                <c:pt idx="1256">
                  <c:v>137.7916669854977</c:v>
                </c:pt>
                <c:pt idx="1257">
                  <c:v>137.78715051160944</c:v>
                </c:pt>
                <c:pt idx="1258">
                  <c:v>137.78263413569923</c:v>
                </c:pt>
                <c:pt idx="1259">
                  <c:v>138.74660354512568</c:v>
                </c:pt>
                <c:pt idx="1260">
                  <c:v>141.87377587372251</c:v>
                </c:pt>
                <c:pt idx="1261">
                  <c:v>142.24583591138853</c:v>
                </c:pt>
                <c:pt idx="1262">
                  <c:v>141.09066128880806</c:v>
                </c:pt>
                <c:pt idx="1263">
                  <c:v>141.65551191004528</c:v>
                </c:pt>
                <c:pt idx="1264">
                  <c:v>141.65086873295721</c:v>
                </c:pt>
                <c:pt idx="1265">
                  <c:v>141.64622575167709</c:v>
                </c:pt>
                <c:pt idx="1266">
                  <c:v>140.45905299607011</c:v>
                </c:pt>
                <c:pt idx="1267">
                  <c:v>139.5281587916048</c:v>
                </c:pt>
                <c:pt idx="1268">
                  <c:v>141.21333756044871</c:v>
                </c:pt>
                <c:pt idx="1269">
                  <c:v>140.75434788442837</c:v>
                </c:pt>
                <c:pt idx="1270">
                  <c:v>139.77655204642085</c:v>
                </c:pt>
                <c:pt idx="1271">
                  <c:v>139.77197051164731</c:v>
                </c:pt>
                <c:pt idx="1272">
                  <c:v>139.76738910927634</c:v>
                </c:pt>
                <c:pt idx="1273">
                  <c:v>138.21547861748451</c:v>
                </c:pt>
                <c:pt idx="1274">
                  <c:v>140.44413191946646</c:v>
                </c:pt>
                <c:pt idx="1275">
                  <c:v>141.76124599926595</c:v>
                </c:pt>
                <c:pt idx="1276">
                  <c:v>142.76180652986767</c:v>
                </c:pt>
                <c:pt idx="1277">
                  <c:v>142.80732719545227</c:v>
                </c:pt>
                <c:pt idx="1278">
                  <c:v>142.80264630797441</c:v>
                </c:pt>
                <c:pt idx="1279">
                  <c:v>142.79796554908626</c:v>
                </c:pt>
                <c:pt idx="1280">
                  <c:v>144.21581570388599</c:v>
                </c:pt>
                <c:pt idx="1281">
                  <c:v>143.98339825121982</c:v>
                </c:pt>
                <c:pt idx="1282">
                  <c:v>144.17950340028855</c:v>
                </c:pt>
                <c:pt idx="1283">
                  <c:v>144.11107628407802</c:v>
                </c:pt>
                <c:pt idx="1284">
                  <c:v>143.84744487062795</c:v>
                </c:pt>
                <c:pt idx="1285">
                  <c:v>143.84272984662235</c:v>
                </c:pt>
                <c:pt idx="1286">
                  <c:v>143.83801501396385</c:v>
                </c:pt>
                <c:pt idx="1287">
                  <c:v>144.34966366037213</c:v>
                </c:pt>
                <c:pt idx="1288">
                  <c:v>144.30585117283599</c:v>
                </c:pt>
                <c:pt idx="1289">
                  <c:v>142.00732924599129</c:v>
                </c:pt>
                <c:pt idx="1290">
                  <c:v>141.78267804420753</c:v>
                </c:pt>
                <c:pt idx="1291">
                  <c:v>141.29966459886211</c:v>
                </c:pt>
                <c:pt idx="1292">
                  <c:v>141.29503311824215</c:v>
                </c:pt>
                <c:pt idx="1293">
                  <c:v>141.29040176711374</c:v>
                </c:pt>
                <c:pt idx="1294">
                  <c:v>141.02648359551594</c:v>
                </c:pt>
                <c:pt idx="1295">
                  <c:v>142.29354821611133</c:v>
                </c:pt>
                <c:pt idx="1296">
                  <c:v>142.56700740480045</c:v>
                </c:pt>
                <c:pt idx="1297">
                  <c:v>141.04354323646058</c:v>
                </c:pt>
                <c:pt idx="1298">
                  <c:v>140.80594347120928</c:v>
                </c:pt>
                <c:pt idx="1299">
                  <c:v>140.80132814370873</c:v>
                </c:pt>
                <c:pt idx="1300">
                  <c:v>140.79671300488829</c:v>
                </c:pt>
                <c:pt idx="1301">
                  <c:v>140.65444495815001</c:v>
                </c:pt>
                <c:pt idx="1302">
                  <c:v>138.18693760526958</c:v>
                </c:pt>
                <c:pt idx="1303">
                  <c:v>136.90557873356175</c:v>
                </c:pt>
                <c:pt idx="1304">
                  <c:v>135.69433712246297</c:v>
                </c:pt>
                <c:pt idx="1305">
                  <c:v>133.43797197149405</c:v>
                </c:pt>
                <c:pt idx="1306">
                  <c:v>133.43359817449786</c:v>
                </c:pt>
                <c:pt idx="1307">
                  <c:v>133.42922451442539</c:v>
                </c:pt>
                <c:pt idx="1308">
                  <c:v>132.98953185822208</c:v>
                </c:pt>
                <c:pt idx="1309">
                  <c:v>131.60945999165196</c:v>
                </c:pt>
                <c:pt idx="1310">
                  <c:v>131.32198591805209</c:v>
                </c:pt>
                <c:pt idx="1311">
                  <c:v>130.56683077153374</c:v>
                </c:pt>
                <c:pt idx="1312">
                  <c:v>132.68857948932649</c:v>
                </c:pt>
                <c:pt idx="1313">
                  <c:v>132.68423023153849</c:v>
                </c:pt>
                <c:pt idx="1314">
                  <c:v>132.6798811490473</c:v>
                </c:pt>
                <c:pt idx="1315">
                  <c:v>135.10221927336397</c:v>
                </c:pt>
                <c:pt idx="1316">
                  <c:v>136.49562367152129</c:v>
                </c:pt>
                <c:pt idx="1317">
                  <c:v>137.26914233552844</c:v>
                </c:pt>
                <c:pt idx="1318">
                  <c:v>135.25865884748345</c:v>
                </c:pt>
                <c:pt idx="1319">
                  <c:v>135.49339966583054</c:v>
                </c:pt>
                <c:pt idx="1320">
                  <c:v>135.48895849221446</c:v>
                </c:pt>
                <c:pt idx="1321">
                  <c:v>135.48451744622415</c:v>
                </c:pt>
                <c:pt idx="1322">
                  <c:v>135.37186879163906</c:v>
                </c:pt>
                <c:pt idx="1323">
                  <c:v>136.57280585820985</c:v>
                </c:pt>
                <c:pt idx="1324">
                  <c:v>138.5454221075438</c:v>
                </c:pt>
                <c:pt idx="1325">
                  <c:v>136.93082512477596</c:v>
                </c:pt>
                <c:pt idx="1326">
                  <c:v>134.60162569355023</c:v>
                </c:pt>
                <c:pt idx="1327">
                  <c:v>134.59721375496059</c:v>
                </c:pt>
                <c:pt idx="1328">
                  <c:v>134.59280194369566</c:v>
                </c:pt>
                <c:pt idx="1329">
                  <c:v>133.48197998208184</c:v>
                </c:pt>
                <c:pt idx="1330">
                  <c:v>135.42200678681203</c:v>
                </c:pt>
                <c:pt idx="1331">
                  <c:v>135.80904240611744</c:v>
                </c:pt>
                <c:pt idx="1332">
                  <c:v>133.50023154111639</c:v>
                </c:pt>
                <c:pt idx="1333">
                  <c:v>132.84680417964935</c:v>
                </c:pt>
                <c:pt idx="1334">
                  <c:v>132.84244976176444</c:v>
                </c:pt>
                <c:pt idx="1335">
                  <c:v>132.83809546877549</c:v>
                </c:pt>
                <c:pt idx="1336">
                  <c:v>132.72960192831491</c:v>
                </c:pt>
                <c:pt idx="1337">
                  <c:v>131.35364824992672</c:v>
                </c:pt>
                <c:pt idx="1338">
                  <c:v>129.97566860939102</c:v>
                </c:pt>
                <c:pt idx="1339">
                  <c:v>129.78484861501988</c:v>
                </c:pt>
                <c:pt idx="1340">
                  <c:v>132.44617756942512</c:v>
                </c:pt>
                <c:pt idx="1341">
                  <c:v>132.44183626260667</c:v>
                </c:pt>
                <c:pt idx="1342">
                  <c:v>132.43749512664499</c:v>
                </c:pt>
                <c:pt idx="1343">
                  <c:v>131.68618614464461</c:v>
                </c:pt>
                <c:pt idx="1344">
                  <c:v>129.49974050018753</c:v>
                </c:pt>
                <c:pt idx="1345">
                  <c:v>131.39746910618331</c:v>
                </c:pt>
                <c:pt idx="1346">
                  <c:v>130.64157800313708</c:v>
                </c:pt>
                <c:pt idx="1347">
                  <c:v>128.84798641891396</c:v>
                </c:pt>
                <c:pt idx="1348">
                  <c:v>128.84376309085235</c:v>
                </c:pt>
                <c:pt idx="1349">
                  <c:v>128.83953990613145</c:v>
                </c:pt>
                <c:pt idx="1350">
                  <c:v>125.20867235441372</c:v>
                </c:pt>
                <c:pt idx="1351">
                  <c:v>125.12452097563866</c:v>
                </c:pt>
                <c:pt idx="1352">
                  <c:v>128.23646561187741</c:v>
                </c:pt>
                <c:pt idx="1353">
                  <c:v>127.93225508915739</c:v>
                </c:pt>
                <c:pt idx="1354">
                  <c:v>126.65786627065026</c:v>
                </c:pt>
                <c:pt idx="1355">
                  <c:v>126.65371471468421</c:v>
                </c:pt>
                <c:pt idx="1356">
                  <c:v>126.64956327263755</c:v>
                </c:pt>
                <c:pt idx="1357">
                  <c:v>126.23026214821604</c:v>
                </c:pt>
                <c:pt idx="1358">
                  <c:v>127.67638155895848</c:v>
                </c:pt>
                <c:pt idx="1359">
                  <c:v>131.28785813749676</c:v>
                </c:pt>
                <c:pt idx="1360">
                  <c:v>132.72340514069163</c:v>
                </c:pt>
                <c:pt idx="1361">
                  <c:v>134.00493717175451</c:v>
                </c:pt>
                <c:pt idx="1362">
                  <c:v>134.00054476212273</c:v>
                </c:pt>
                <c:pt idx="1363">
                  <c:v>133.99615253205408</c:v>
                </c:pt>
                <c:pt idx="1364">
                  <c:v>133.68717247604221</c:v>
                </c:pt>
                <c:pt idx="1365">
                  <c:v>135.12959302191115</c:v>
                </c:pt>
                <c:pt idx="1366">
                  <c:v>133.61139594069306</c:v>
                </c:pt>
                <c:pt idx="1367">
                  <c:v>134.62013247924372</c:v>
                </c:pt>
                <c:pt idx="1368">
                  <c:v>135.02828636474339</c:v>
                </c:pt>
                <c:pt idx="1369">
                  <c:v>135.02386040997271</c:v>
                </c:pt>
                <c:pt idx="1370">
                  <c:v>135.0194346001262</c:v>
                </c:pt>
                <c:pt idx="1371">
                  <c:v>135.1707812526144</c:v>
                </c:pt>
                <c:pt idx="1372">
                  <c:v>136.98088648854068</c:v>
                </c:pt>
                <c:pt idx="1373">
                  <c:v>135.97073924548909</c:v>
                </c:pt>
                <c:pt idx="1374">
                  <c:v>133.85274127584702</c:v>
                </c:pt>
                <c:pt idx="1375">
                  <c:v>134.62750643134061</c:v>
                </c:pt>
                <c:pt idx="1376">
                  <c:v>134.62309361838567</c:v>
                </c:pt>
                <c:pt idx="1377">
                  <c:v>134.61868096789493</c:v>
                </c:pt>
                <c:pt idx="1378">
                  <c:v>135.55553347027657</c:v>
                </c:pt>
                <c:pt idx="1379">
                  <c:v>133.75896820417464</c:v>
                </c:pt>
                <c:pt idx="1380">
                  <c:v>132.15123572474977</c:v>
                </c:pt>
                <c:pt idx="1381">
                  <c:v>132.44772918883442</c:v>
                </c:pt>
                <c:pt idx="1382">
                  <c:v>132.65016620600935</c:v>
                </c:pt>
                <c:pt idx="1383">
                  <c:v>132.64581821695532</c:v>
                </c:pt>
                <c:pt idx="1384">
                  <c:v>132.64147040346654</c:v>
                </c:pt>
                <c:pt idx="1385">
                  <c:v>130.94482115716343</c:v>
                </c:pt>
                <c:pt idx="1386">
                  <c:v>130.31734458675584</c:v>
                </c:pt>
                <c:pt idx="1387">
                  <c:v>131.84304842468097</c:v>
                </c:pt>
                <c:pt idx="1388">
                  <c:v>130.70195169521332</c:v>
                </c:pt>
                <c:pt idx="1389">
                  <c:v>130.69350502427855</c:v>
                </c:pt>
                <c:pt idx="1390">
                  <c:v>130.68922117120627</c:v>
                </c:pt>
                <c:pt idx="1391">
                  <c:v>130.6849374944743</c:v>
                </c:pt>
                <c:pt idx="1392">
                  <c:v>130.59922782769434</c:v>
                </c:pt>
                <c:pt idx="1393">
                  <c:v>132.02638728256397</c:v>
                </c:pt>
                <c:pt idx="1394">
                  <c:v>132.2865253108572</c:v>
                </c:pt>
                <c:pt idx="1395">
                  <c:v>130.20727061039233</c:v>
                </c:pt>
                <c:pt idx="1396">
                  <c:v>127.04186224313347</c:v>
                </c:pt>
                <c:pt idx="1397">
                  <c:v>127.03769809331943</c:v>
                </c:pt>
                <c:pt idx="1398">
                  <c:v>127.03353406471155</c:v>
                </c:pt>
                <c:pt idx="1399">
                  <c:v>126.7972303912192</c:v>
                </c:pt>
                <c:pt idx="1400">
                  <c:v>123.38253157120869</c:v>
                </c:pt>
                <c:pt idx="1401">
                  <c:v>124.02518712996857</c:v>
                </c:pt>
                <c:pt idx="1402">
                  <c:v>126.60589488051218</c:v>
                </c:pt>
                <c:pt idx="1403">
                  <c:v>123.57067809290255</c:v>
                </c:pt>
                <c:pt idx="1404">
                  <c:v>123.56662771284266</c:v>
                </c:pt>
                <c:pt idx="1405">
                  <c:v>123.56257745507979</c:v>
                </c:pt>
                <c:pt idx="1406">
                  <c:v>123.92487753551646</c:v>
                </c:pt>
                <c:pt idx="1407">
                  <c:v>124.98135568250605</c:v>
                </c:pt>
                <c:pt idx="1408">
                  <c:v>127.95566318727286</c:v>
                </c:pt>
                <c:pt idx="1409">
                  <c:v>123.8122400020643</c:v>
                </c:pt>
                <c:pt idx="1410">
                  <c:v>123.02694170124394</c:v>
                </c:pt>
                <c:pt idx="1411">
                  <c:v>123.02290917487636</c:v>
                </c:pt>
                <c:pt idx="1412">
                  <c:v>123.0188767705755</c:v>
                </c:pt>
                <c:pt idx="1413">
                  <c:v>118.73834120346814</c:v>
                </c:pt>
                <c:pt idx="1414">
                  <c:v>119.06487409266516</c:v>
                </c:pt>
                <c:pt idx="1415">
                  <c:v>118.03203657232437</c:v>
                </c:pt>
                <c:pt idx="1416">
                  <c:v>118.08456866791866</c:v>
                </c:pt>
                <c:pt idx="1417">
                  <c:v>121.03427657971066</c:v>
                </c:pt>
                <c:pt idx="1418">
                  <c:v>121.03030934386592</c:v>
                </c:pt>
                <c:pt idx="1419">
                  <c:v>121.02634225691537</c:v>
                </c:pt>
                <c:pt idx="1420">
                  <c:v>121.06154457123208</c:v>
                </c:pt>
                <c:pt idx="1421">
                  <c:v>123.46085496095733</c:v>
                </c:pt>
                <c:pt idx="1422">
                  <c:v>119.34452233339407</c:v>
                </c:pt>
                <c:pt idx="1423">
                  <c:v>119.29346581644364</c:v>
                </c:pt>
                <c:pt idx="1424">
                  <c:v>119.64070417420524</c:v>
                </c:pt>
                <c:pt idx="1425">
                  <c:v>119.63678259342993</c:v>
                </c:pt>
                <c:pt idx="1426">
                  <c:v>119.63286119348552</c:v>
                </c:pt>
                <c:pt idx="1427">
                  <c:v>121.53930520865066</c:v>
                </c:pt>
                <c:pt idx="1428">
                  <c:v>120.63392797778012</c:v>
                </c:pt>
                <c:pt idx="1429">
                  <c:v>121.59036606372716</c:v>
                </c:pt>
                <c:pt idx="1430">
                  <c:v>123.64260524999379</c:v>
                </c:pt>
                <c:pt idx="1431">
                  <c:v>126.15032080023965</c:v>
                </c:pt>
                <c:pt idx="1432">
                  <c:v>126.14618586742442</c:v>
                </c:pt>
                <c:pt idx="1433">
                  <c:v>126.14205108472608</c:v>
                </c:pt>
                <c:pt idx="1434">
                  <c:v>126.29394386971948</c:v>
                </c:pt>
                <c:pt idx="1435">
                  <c:v>125.67083384813553</c:v>
                </c:pt>
                <c:pt idx="1436">
                  <c:v>124.88293883567056</c:v>
                </c:pt>
                <c:pt idx="1437">
                  <c:v>126.87604018526972</c:v>
                </c:pt>
                <c:pt idx="1438">
                  <c:v>125.18137444793264</c:v>
                </c:pt>
                <c:pt idx="1439">
                  <c:v>125.17727126857737</c:v>
                </c:pt>
                <c:pt idx="1440">
                  <c:v>125.17316821110259</c:v>
                </c:pt>
                <c:pt idx="1441">
                  <c:v>125.6153037762802</c:v>
                </c:pt>
                <c:pt idx="1442">
                  <c:v>126.60526227844083</c:v>
                </c:pt>
                <c:pt idx="1443">
                  <c:v>125.42326435649893</c:v>
                </c:pt>
                <c:pt idx="1444">
                  <c:v>122.39050577691434</c:v>
                </c:pt>
                <c:pt idx="1445">
                  <c:v>119.3649384813904</c:v>
                </c:pt>
                <c:pt idx="1446">
                  <c:v>119.36102598527579</c:v>
                </c:pt>
                <c:pt idx="1447">
                  <c:v>119.35711361319431</c:v>
                </c:pt>
                <c:pt idx="1448">
                  <c:v>114.55070275689538</c:v>
                </c:pt>
                <c:pt idx="1449">
                  <c:v>114.71384481960003</c:v>
                </c:pt>
                <c:pt idx="1450">
                  <c:v>116.19238239004743</c:v>
                </c:pt>
                <c:pt idx="1451">
                  <c:v>112.07503119413124</c:v>
                </c:pt>
                <c:pt idx="1452">
                  <c:v>112.44437843873581</c:v>
                </c:pt>
                <c:pt idx="1453">
                  <c:v>112.44069274462123</c:v>
                </c:pt>
                <c:pt idx="1454">
                  <c:v>112.43700719447564</c:v>
                </c:pt>
                <c:pt idx="1455">
                  <c:v>112.43841933471029</c:v>
                </c:pt>
                <c:pt idx="1456">
                  <c:v>114.83562913539679</c:v>
                </c:pt>
                <c:pt idx="1457">
                  <c:v>113.90380076794277</c:v>
                </c:pt>
                <c:pt idx="1458">
                  <c:v>114.40025397449425</c:v>
                </c:pt>
                <c:pt idx="1459">
                  <c:v>117.65038477873929</c:v>
                </c:pt>
                <c:pt idx="1460">
                  <c:v>117.64658592964392</c:v>
                </c:pt>
                <c:pt idx="1461">
                  <c:v>117.64278851784239</c:v>
                </c:pt>
                <c:pt idx="1462">
                  <c:v>117.45048034512</c:v>
                </c:pt>
                <c:pt idx="1463">
                  <c:v>115.88505295672843</c:v>
                </c:pt>
                <c:pt idx="1464">
                  <c:v>115.2787254713179</c:v>
                </c:pt>
                <c:pt idx="1465">
                  <c:v>114.17767663141512</c:v>
                </c:pt>
                <c:pt idx="1466">
                  <c:v>114.87785970775451</c:v>
                </c:pt>
                <c:pt idx="1467">
                  <c:v>114.87409687379595</c:v>
                </c:pt>
                <c:pt idx="1468">
                  <c:v>114.87033154549691</c:v>
                </c:pt>
                <c:pt idx="1469">
                  <c:v>114.85418227527207</c:v>
                </c:pt>
                <c:pt idx="1470">
                  <c:v>114.35591738398692</c:v>
                </c:pt>
                <c:pt idx="1471">
                  <c:v>114.11513417777059</c:v>
                </c:pt>
                <c:pt idx="1472">
                  <c:v>116.46531078240463</c:v>
                </c:pt>
                <c:pt idx="1473">
                  <c:v>116.39144185142862</c:v>
                </c:pt>
                <c:pt idx="1474">
                  <c:v>116.38762940578837</c:v>
                </c:pt>
                <c:pt idx="1475">
                  <c:v>116.38381447752748</c:v>
                </c:pt>
                <c:pt idx="1476">
                  <c:v>114.26324866368176</c:v>
                </c:pt>
                <c:pt idx="1477">
                  <c:v>113.58653110945203</c:v>
                </c:pt>
                <c:pt idx="1478">
                  <c:v>113.27386115383905</c:v>
                </c:pt>
                <c:pt idx="1479">
                  <c:v>112.28177182086981</c:v>
                </c:pt>
                <c:pt idx="1480">
                  <c:v>113.95917503485784</c:v>
                </c:pt>
                <c:pt idx="1481">
                  <c:v>113.95544237512372</c:v>
                </c:pt>
                <c:pt idx="1482">
                  <c:v>113.95170851263303</c:v>
                </c:pt>
                <c:pt idx="1483">
                  <c:v>114.11485541201777</c:v>
                </c:pt>
                <c:pt idx="1484">
                  <c:v>117.08022811127501</c:v>
                </c:pt>
                <c:pt idx="1485">
                  <c:v>117.5317077082819</c:v>
                </c:pt>
                <c:pt idx="1486">
                  <c:v>118.62552402236639</c:v>
                </c:pt>
                <c:pt idx="1487">
                  <c:v>117.3956772010505</c:v>
                </c:pt>
                <c:pt idx="1488">
                  <c:v>117.39183057751923</c:v>
                </c:pt>
                <c:pt idx="1489">
                  <c:v>117.38798539217514</c:v>
                </c:pt>
                <c:pt idx="1490">
                  <c:v>117.92047758929193</c:v>
                </c:pt>
                <c:pt idx="1491">
                  <c:v>116.37377598951942</c:v>
                </c:pt>
                <c:pt idx="1492">
                  <c:v>119.35341381158185</c:v>
                </c:pt>
                <c:pt idx="1493">
                  <c:v>120.40948240292596</c:v>
                </c:pt>
                <c:pt idx="1494">
                  <c:v>122.02199646217483</c:v>
                </c:pt>
                <c:pt idx="1495">
                  <c:v>122.01799818208562</c:v>
                </c:pt>
                <c:pt idx="1496">
                  <c:v>122.01400003415667</c:v>
                </c:pt>
                <c:pt idx="1497">
                  <c:v>121.67616121843484</c:v>
                </c:pt>
                <c:pt idx="1498">
                  <c:v>120.68593787034138</c:v>
                </c:pt>
                <c:pt idx="1499">
                  <c:v>122.22360707160277</c:v>
                </c:pt>
                <c:pt idx="1500">
                  <c:v>122.44434498050515</c:v>
                </c:pt>
                <c:pt idx="1501">
                  <c:v>122.29219152556369</c:v>
                </c:pt>
                <c:pt idx="1502">
                  <c:v>122.28818439449115</c:v>
                </c:pt>
                <c:pt idx="1503">
                  <c:v>122.28417740131724</c:v>
                </c:pt>
                <c:pt idx="1504">
                  <c:v>122.36634519545804</c:v>
                </c:pt>
                <c:pt idx="1505">
                  <c:v>121.63064867109851</c:v>
                </c:pt>
                <c:pt idx="1506">
                  <c:v>124.36414309496703</c:v>
                </c:pt>
                <c:pt idx="1507">
                  <c:v>124.37897730714381</c:v>
                </c:pt>
                <c:pt idx="1508">
                  <c:v>126.20633948225027</c:v>
                </c:pt>
                <c:pt idx="1509">
                  <c:v>126.20220539464256</c:v>
                </c:pt>
                <c:pt idx="1510">
                  <c:v>126.19807008972163</c:v>
                </c:pt>
                <c:pt idx="1511">
                  <c:v>126.27610074320194</c:v>
                </c:pt>
                <c:pt idx="1512">
                  <c:v>126.4610540029728</c:v>
                </c:pt>
                <c:pt idx="1513">
                  <c:v>125.28288554334675</c:v>
                </c:pt>
                <c:pt idx="1514">
                  <c:v>125.51950498638745</c:v>
                </c:pt>
                <c:pt idx="1515">
                  <c:v>123.76395911055455</c:v>
                </c:pt>
                <c:pt idx="1516">
                  <c:v>123.75995120908821</c:v>
                </c:pt>
                <c:pt idx="1517">
                  <c:v>123.75594342770427</c:v>
                </c:pt>
                <c:pt idx="1518">
                  <c:v>121.31787216382732</c:v>
                </c:pt>
                <c:pt idx="1519">
                  <c:v>121.26658221034587</c:v>
                </c:pt>
                <c:pt idx="1520">
                  <c:v>121.58532485831343</c:v>
                </c:pt>
                <c:pt idx="1521">
                  <c:v>123.42332639201624</c:v>
                </c:pt>
                <c:pt idx="1522">
                  <c:v>119.65489601479686</c:v>
                </c:pt>
                <c:pt idx="1523">
                  <c:v>119.65097529673262</c:v>
                </c:pt>
                <c:pt idx="1524">
                  <c:v>119.64705338232692</c:v>
                </c:pt>
                <c:pt idx="1525">
                  <c:v>118.84674163598407</c:v>
                </c:pt>
                <c:pt idx="1526">
                  <c:v>117.53865578384705</c:v>
                </c:pt>
                <c:pt idx="1527">
                  <c:v>116.80612884429917</c:v>
                </c:pt>
                <c:pt idx="1528">
                  <c:v>116.566350772478</c:v>
                </c:pt>
                <c:pt idx="1529">
                  <c:v>115.51860082455369</c:v>
                </c:pt>
                <c:pt idx="1530">
                  <c:v>115.51481437895042</c:v>
                </c:pt>
                <c:pt idx="1531">
                  <c:v>115.51103071361791</c:v>
                </c:pt>
                <c:pt idx="1532">
                  <c:v>115.50955269827944</c:v>
                </c:pt>
                <c:pt idx="1533">
                  <c:v>114.90061596966699</c:v>
                </c:pt>
                <c:pt idx="1534">
                  <c:v>116.41808346203864</c:v>
                </c:pt>
                <c:pt idx="1535">
                  <c:v>117.32732408839404</c:v>
                </c:pt>
                <c:pt idx="1536">
                  <c:v>119.52039101191141</c:v>
                </c:pt>
                <c:pt idx="1537">
                  <c:v>119.51647605713305</c:v>
                </c:pt>
                <c:pt idx="1538">
                  <c:v>119.51255857932387</c:v>
                </c:pt>
                <c:pt idx="1539">
                  <c:v>120.79684070298212</c:v>
                </c:pt>
                <c:pt idx="1540">
                  <c:v>115.84650626215912</c:v>
                </c:pt>
                <c:pt idx="1541">
                  <c:v>116.36365911883074</c:v>
                </c:pt>
                <c:pt idx="1542">
                  <c:v>115.04217982243004</c:v>
                </c:pt>
                <c:pt idx="1543">
                  <c:v>113.98087212678061</c:v>
                </c:pt>
                <c:pt idx="1544">
                  <c:v>113.97680593018583</c:v>
                </c:pt>
                <c:pt idx="1545">
                  <c:v>113.97273853833362</c:v>
                </c:pt>
                <c:pt idx="1546">
                  <c:v>114.75800712807053</c:v>
                </c:pt>
                <c:pt idx="1547">
                  <c:v>113.54216017398976</c:v>
                </c:pt>
                <c:pt idx="1548">
                  <c:v>111.68259807228694</c:v>
                </c:pt>
                <c:pt idx="1549">
                  <c:v>110.72891980341532</c:v>
                </c:pt>
                <c:pt idx="1550">
                  <c:v>108.34214764390892</c:v>
                </c:pt>
                <c:pt idx="1551">
                  <c:v>108.33822231173619</c:v>
                </c:pt>
                <c:pt idx="1552">
                  <c:v>108.33429711485098</c:v>
                </c:pt>
                <c:pt idx="1553">
                  <c:v>106.98395594208095</c:v>
                </c:pt>
                <c:pt idx="1554">
                  <c:v>106.83305314009112</c:v>
                </c:pt>
                <c:pt idx="1555">
                  <c:v>109.05400473157506</c:v>
                </c:pt>
                <c:pt idx="1556">
                  <c:v>107.06506015476231</c:v>
                </c:pt>
                <c:pt idx="1557">
                  <c:v>105.8329195924925</c:v>
                </c:pt>
                <c:pt idx="1558">
                  <c:v>105.82904386703567</c:v>
                </c:pt>
                <c:pt idx="1559">
                  <c:v>105.8251681568411</c:v>
                </c:pt>
                <c:pt idx="1560">
                  <c:v>108.67693987053235</c:v>
                </c:pt>
                <c:pt idx="1561">
                  <c:v>112.03998777490166</c:v>
                </c:pt>
                <c:pt idx="1562">
                  <c:v>111.65727556739492</c:v>
                </c:pt>
                <c:pt idx="1563">
                  <c:v>110.57610933553798</c:v>
                </c:pt>
                <c:pt idx="1564">
                  <c:v>107.92689132168323</c:v>
                </c:pt>
                <c:pt idx="1565">
                  <c:v>107.92278829301424</c:v>
                </c:pt>
                <c:pt idx="1566">
                  <c:v>107.9186801244489</c:v>
                </c:pt>
                <c:pt idx="1567">
                  <c:v>107.04765755749602</c:v>
                </c:pt>
                <c:pt idx="1568">
                  <c:v>106.19883651834559</c:v>
                </c:pt>
                <c:pt idx="1569">
                  <c:v>105.96749364585045</c:v>
                </c:pt>
                <c:pt idx="1570">
                  <c:v>108.20563458079863</c:v>
                </c:pt>
                <c:pt idx="1571">
                  <c:v>105.87959978863474</c:v>
                </c:pt>
                <c:pt idx="1572">
                  <c:v>105.87583595145519</c:v>
                </c:pt>
                <c:pt idx="1573">
                  <c:v>105.8720721909318</c:v>
                </c:pt>
                <c:pt idx="1574">
                  <c:v>108.16315469576354</c:v>
                </c:pt>
                <c:pt idx="1575">
                  <c:v>109.10292247797666</c:v>
                </c:pt>
                <c:pt idx="1576">
                  <c:v>108.23996003216126</c:v>
                </c:pt>
                <c:pt idx="1577">
                  <c:v>107.69217890101352</c:v>
                </c:pt>
                <c:pt idx="1578">
                  <c:v>110.03912289360261</c:v>
                </c:pt>
                <c:pt idx="1579">
                  <c:v>110.0350206115163</c:v>
                </c:pt>
                <c:pt idx="1580">
                  <c:v>110.03091319140974</c:v>
                </c:pt>
                <c:pt idx="1581">
                  <c:v>110.28634911734676</c:v>
                </c:pt>
                <c:pt idx="1582">
                  <c:v>112.0338880216344</c:v>
                </c:pt>
                <c:pt idx="1583">
                  <c:v>112.00485660134073</c:v>
                </c:pt>
                <c:pt idx="1584">
                  <c:v>111.22683577721679</c:v>
                </c:pt>
                <c:pt idx="1585">
                  <c:v>112.88418528146141</c:v>
                </c:pt>
                <c:pt idx="1586">
                  <c:v>112.87998863527199</c:v>
                </c:pt>
                <c:pt idx="1587">
                  <c:v>112.87578696255045</c:v>
                </c:pt>
                <c:pt idx="1588">
                  <c:v>112.39535916800183</c:v>
                </c:pt>
                <c:pt idx="1589">
                  <c:v>112.683543962084</c:v>
                </c:pt>
                <c:pt idx="1590">
                  <c:v>110.29843213474717</c:v>
                </c:pt>
                <c:pt idx="1591">
                  <c:v>109.58021498563521</c:v>
                </c:pt>
                <c:pt idx="1592">
                  <c:v>111.64526234651395</c:v>
                </c:pt>
                <c:pt idx="1593">
                  <c:v>111.64105733857029</c:v>
                </c:pt>
                <c:pt idx="1594">
                  <c:v>111.63684724323249</c:v>
                </c:pt>
                <c:pt idx="1595">
                  <c:v>112.50114933671412</c:v>
                </c:pt>
                <c:pt idx="1596">
                  <c:v>113.28126490147841</c:v>
                </c:pt>
                <c:pt idx="1597">
                  <c:v>111.01241523332912</c:v>
                </c:pt>
                <c:pt idx="1598">
                  <c:v>116.05404061919424</c:v>
                </c:pt>
                <c:pt idx="1599">
                  <c:v>117.59468953839139</c:v>
                </c:pt>
                <c:pt idx="1600">
                  <c:v>117.59030471547584</c:v>
                </c:pt>
                <c:pt idx="1601">
                  <c:v>117.58591479885314</c:v>
                </c:pt>
                <c:pt idx="1602">
                  <c:v>116.8807902456205</c:v>
                </c:pt>
                <c:pt idx="1603">
                  <c:v>117.94619800391081</c:v>
                </c:pt>
                <c:pt idx="1604">
                  <c:v>116.71470160560978</c:v>
                </c:pt>
                <c:pt idx="1605">
                  <c:v>116.34812576226543</c:v>
                </c:pt>
                <c:pt idx="1606">
                  <c:v>116.65458490267427</c:v>
                </c:pt>
                <c:pt idx="1607">
                  <c:v>116.65051900516201</c:v>
                </c:pt>
                <c:pt idx="1608">
                  <c:v>116.64644798077848</c:v>
                </c:pt>
                <c:pt idx="1609">
                  <c:v>116.2060347353634</c:v>
                </c:pt>
                <c:pt idx="1610">
                  <c:v>117.88587283297096</c:v>
                </c:pt>
                <c:pt idx="1611">
                  <c:v>118.49727588764824</c:v>
                </c:pt>
                <c:pt idx="1612">
                  <c:v>118.56108172771651</c:v>
                </c:pt>
                <c:pt idx="1613">
                  <c:v>118.60783972046221</c:v>
                </c:pt>
                <c:pt idx="1614">
                  <c:v>118.60369953015167</c:v>
                </c:pt>
                <c:pt idx="1615">
                  <c:v>118.59956999726165</c:v>
                </c:pt>
                <c:pt idx="1616">
                  <c:v>116.89550959770402</c:v>
                </c:pt>
                <c:pt idx="1617">
                  <c:v>117.14442682800863</c:v>
                </c:pt>
                <c:pt idx="1618">
                  <c:v>119.92952364920028</c:v>
                </c:pt>
                <c:pt idx="1619">
                  <c:v>120.03192913858814</c:v>
                </c:pt>
                <c:pt idx="1620">
                  <c:v>119.66728408658099</c:v>
                </c:pt>
                <c:pt idx="1621">
                  <c:v>119.66302576398522</c:v>
                </c:pt>
                <c:pt idx="1622">
                  <c:v>119.65876226923005</c:v>
                </c:pt>
                <c:pt idx="1623">
                  <c:v>117.8797849963519</c:v>
                </c:pt>
                <c:pt idx="1624">
                  <c:v>116.66432491335884</c:v>
                </c:pt>
                <c:pt idx="1625">
                  <c:v>116.29353384295979</c:v>
                </c:pt>
                <c:pt idx="1626">
                  <c:v>116.96966135212516</c:v>
                </c:pt>
                <c:pt idx="1627">
                  <c:v>116.57121510611583</c:v>
                </c:pt>
                <c:pt idx="1628">
                  <c:v>116.56705244154313</c:v>
                </c:pt>
                <c:pt idx="1629">
                  <c:v>116.5628951835248</c:v>
                </c:pt>
                <c:pt idx="1630">
                  <c:v>117.22184578224818</c:v>
                </c:pt>
                <c:pt idx="1631">
                  <c:v>118.48884413088163</c:v>
                </c:pt>
                <c:pt idx="1632">
                  <c:v>118.06094501803726</c:v>
                </c:pt>
                <c:pt idx="1633">
                  <c:v>115.1718612140759</c:v>
                </c:pt>
                <c:pt idx="1634">
                  <c:v>113.97582920813898</c:v>
                </c:pt>
                <c:pt idx="1635">
                  <c:v>113.97175122017458</c:v>
                </c:pt>
                <c:pt idx="1636">
                  <c:v>113.96767870425467</c:v>
                </c:pt>
                <c:pt idx="1637">
                  <c:v>113.37365861469776</c:v>
                </c:pt>
                <c:pt idx="1638">
                  <c:v>113.26954191311937</c:v>
                </c:pt>
                <c:pt idx="1639">
                  <c:v>114.83576590826752</c:v>
                </c:pt>
                <c:pt idx="1640">
                  <c:v>113.33787003890568</c:v>
                </c:pt>
                <c:pt idx="1641">
                  <c:v>114.03171765763017</c:v>
                </c:pt>
                <c:pt idx="1642">
                  <c:v>114.02802866913649</c:v>
                </c:pt>
                <c:pt idx="1643">
                  <c:v>114.02433452770751</c:v>
                </c:pt>
                <c:pt idx="1644">
                  <c:v>114.0205577112027</c:v>
                </c:pt>
                <c:pt idx="1645">
                  <c:v>114.01869283592576</c:v>
                </c:pt>
                <c:pt idx="1646">
                  <c:v>112.6994939112971</c:v>
                </c:pt>
                <c:pt idx="1647">
                  <c:v>114.25285102041023</c:v>
                </c:pt>
                <c:pt idx="1648">
                  <c:v>113.56798235806845</c:v>
                </c:pt>
                <c:pt idx="1649">
                  <c:v>113.56434323699813</c:v>
                </c:pt>
                <c:pt idx="1650">
                  <c:v>113.56069327520791</c:v>
                </c:pt>
                <c:pt idx="1651">
                  <c:v>113.55704345353264</c:v>
                </c:pt>
                <c:pt idx="1652">
                  <c:v>113.33297068490349</c:v>
                </c:pt>
                <c:pt idx="1653">
                  <c:v>114.81535090597617</c:v>
                </c:pt>
                <c:pt idx="1654">
                  <c:v>113.82363261035802</c:v>
                </c:pt>
                <c:pt idx="1655">
                  <c:v>116.12638287667627</c:v>
                </c:pt>
                <c:pt idx="1656">
                  <c:v>116.12299338863619</c:v>
                </c:pt>
                <c:pt idx="1657">
                  <c:v>116.11960502463747</c:v>
                </c:pt>
                <c:pt idx="1658">
                  <c:v>116.72200151235465</c:v>
                </c:pt>
                <c:pt idx="1659">
                  <c:v>116.87511757408612</c:v>
                </c:pt>
                <c:pt idx="1660">
                  <c:v>117.99531609445459</c:v>
                </c:pt>
                <c:pt idx="1661">
                  <c:v>118.93312118901147</c:v>
                </c:pt>
                <c:pt idx="1662">
                  <c:v>119.33089445933813</c:v>
                </c:pt>
                <c:pt idx="1663">
                  <c:v>119.32663858312476</c:v>
                </c:pt>
                <c:pt idx="1664">
                  <c:v>119.32238284072388</c:v>
                </c:pt>
                <c:pt idx="1665">
                  <c:v>119.51414359067819</c:v>
                </c:pt>
                <c:pt idx="1666">
                  <c:v>119.33338662918136</c:v>
                </c:pt>
                <c:pt idx="1667">
                  <c:v>118.12495485631359</c:v>
                </c:pt>
                <c:pt idx="1668">
                  <c:v>117.44183228049522</c:v>
                </c:pt>
                <c:pt idx="1669">
                  <c:v>119.1794393641228</c:v>
                </c:pt>
                <c:pt idx="1670">
                  <c:v>119.17518672670377</c:v>
                </c:pt>
                <c:pt idx="1671">
                  <c:v>119.17093422445345</c:v>
                </c:pt>
                <c:pt idx="1672">
                  <c:v>120.62483705489115</c:v>
                </c:pt>
                <c:pt idx="1673">
                  <c:v>120.44425917586209</c:v>
                </c:pt>
                <c:pt idx="1674">
                  <c:v>120.41677804929635</c:v>
                </c:pt>
                <c:pt idx="1675">
                  <c:v>121.68907046860191</c:v>
                </c:pt>
                <c:pt idx="1676">
                  <c:v>121.94910795126067</c:v>
                </c:pt>
                <c:pt idx="1677">
                  <c:v>121.94477772089161</c:v>
                </c:pt>
                <c:pt idx="1678">
                  <c:v>121.94044768641164</c:v>
                </c:pt>
                <c:pt idx="1679">
                  <c:v>120.48257004298694</c:v>
                </c:pt>
                <c:pt idx="1680">
                  <c:v>121.29126447236894</c:v>
                </c:pt>
                <c:pt idx="1681">
                  <c:v>122.28533697666474</c:v>
                </c:pt>
                <c:pt idx="1682">
                  <c:v>123.56392792215468</c:v>
                </c:pt>
                <c:pt idx="1683">
                  <c:v>122.50636154685098</c:v>
                </c:pt>
                <c:pt idx="1684">
                  <c:v>122.50195011999389</c:v>
                </c:pt>
                <c:pt idx="1685">
                  <c:v>122.49753882654726</c:v>
                </c:pt>
                <c:pt idx="1686">
                  <c:v>121.23876171049905</c:v>
                </c:pt>
                <c:pt idx="1687">
                  <c:v>122.10843002345332</c:v>
                </c:pt>
                <c:pt idx="1688">
                  <c:v>121.33719624641242</c:v>
                </c:pt>
                <c:pt idx="1689">
                  <c:v>121.19208908552575</c:v>
                </c:pt>
                <c:pt idx="1690">
                  <c:v>120.77448454843143</c:v>
                </c:pt>
                <c:pt idx="1691">
                  <c:v>120.77043590650284</c:v>
                </c:pt>
                <c:pt idx="1692">
                  <c:v>120.76638746376095</c:v>
                </c:pt>
                <c:pt idx="1693">
                  <c:v>121.99154201927689</c:v>
                </c:pt>
                <c:pt idx="1694">
                  <c:v>121.84041505695718</c:v>
                </c:pt>
                <c:pt idx="1695">
                  <c:v>121.84157253427743</c:v>
                </c:pt>
                <c:pt idx="1696">
                  <c:v>121.10716662027659</c:v>
                </c:pt>
                <c:pt idx="1697">
                  <c:v>120.0711775708465</c:v>
                </c:pt>
                <c:pt idx="1698">
                  <c:v>120.06700835459804</c:v>
                </c:pt>
                <c:pt idx="1699">
                  <c:v>120.06283927463949</c:v>
                </c:pt>
                <c:pt idx="1700">
                  <c:v>120.15407069583476</c:v>
                </c:pt>
                <c:pt idx="1701">
                  <c:v>118.35883943001851</c:v>
                </c:pt>
                <c:pt idx="1702">
                  <c:v>118.09843354973569</c:v>
                </c:pt>
                <c:pt idx="1703">
                  <c:v>118.50531460229487</c:v>
                </c:pt>
                <c:pt idx="1704">
                  <c:v>116.99381810777864</c:v>
                </c:pt>
                <c:pt idx="1705">
                  <c:v>116.98970062883986</c:v>
                </c:pt>
                <c:pt idx="1706">
                  <c:v>116.9855832871482</c:v>
                </c:pt>
                <c:pt idx="1707">
                  <c:v>117.69359207990789</c:v>
                </c:pt>
                <c:pt idx="1708">
                  <c:v>117.25566093855713</c:v>
                </c:pt>
                <c:pt idx="1709">
                  <c:v>117.59300094617134</c:v>
                </c:pt>
                <c:pt idx="1710">
                  <c:v>118.18772691129823</c:v>
                </c:pt>
                <c:pt idx="1711">
                  <c:v>119.88378310796372</c:v>
                </c:pt>
                <c:pt idx="1712">
                  <c:v>119.87963720200486</c:v>
                </c:pt>
                <c:pt idx="1713">
                  <c:v>119.87549143281561</c:v>
                </c:pt>
                <c:pt idx="1714">
                  <c:v>119.8976491140309</c:v>
                </c:pt>
                <c:pt idx="1715">
                  <c:v>118.01072465326224</c:v>
                </c:pt>
                <c:pt idx="1716">
                  <c:v>117.96715506654698</c:v>
                </c:pt>
                <c:pt idx="1717">
                  <c:v>116.44867276530006</c:v>
                </c:pt>
                <c:pt idx="1718">
                  <c:v>114.93017043513429</c:v>
                </c:pt>
                <c:pt idx="1719">
                  <c:v>114.92618677692462</c:v>
                </c:pt>
                <c:pt idx="1720">
                  <c:v>114.92220325742019</c:v>
                </c:pt>
                <c:pt idx="1721">
                  <c:v>113.97734444011682</c:v>
                </c:pt>
                <c:pt idx="1722">
                  <c:v>115.53457763941773</c:v>
                </c:pt>
                <c:pt idx="1723">
                  <c:v>113.54103072471395</c:v>
                </c:pt>
                <c:pt idx="1724">
                  <c:v>115.54461231542422</c:v>
                </c:pt>
                <c:pt idx="1725">
                  <c:v>114.53848400326673</c:v>
                </c:pt>
                <c:pt idx="1726">
                  <c:v>114.53439816482262</c:v>
                </c:pt>
                <c:pt idx="1727">
                  <c:v>114.53031246415178</c:v>
                </c:pt>
                <c:pt idx="1728">
                  <c:v>115.30216035009094</c:v>
                </c:pt>
                <c:pt idx="1729">
                  <c:v>116.73517089900427</c:v>
                </c:pt>
                <c:pt idx="1730">
                  <c:v>116.18305636905197</c:v>
                </c:pt>
                <c:pt idx="1731">
                  <c:v>116.82296714254831</c:v>
                </c:pt>
                <c:pt idx="1732">
                  <c:v>116.48623068421325</c:v>
                </c:pt>
                <c:pt idx="1733">
                  <c:v>116.48208102075959</c:v>
                </c:pt>
                <c:pt idx="1734">
                  <c:v>116.47793149432822</c:v>
                </c:pt>
                <c:pt idx="1735">
                  <c:v>116.83756807144754</c:v>
                </c:pt>
                <c:pt idx="1736">
                  <c:v>117.18494156938968</c:v>
                </c:pt>
                <c:pt idx="1737">
                  <c:v>118.51625719508731</c:v>
                </c:pt>
                <c:pt idx="1738">
                  <c:v>119.66079697591948</c:v>
                </c:pt>
                <c:pt idx="1739">
                  <c:v>120.56840516750094</c:v>
                </c:pt>
                <c:pt idx="1740">
                  <c:v>120.5644052771413</c:v>
                </c:pt>
                <c:pt idx="1741">
                  <c:v>120.56040552478385</c:v>
                </c:pt>
                <c:pt idx="1742">
                  <c:v>120.9335007773273</c:v>
                </c:pt>
                <c:pt idx="1743">
                  <c:v>120.60129545434643</c:v>
                </c:pt>
                <c:pt idx="1744">
                  <c:v>119.7303560105067</c:v>
                </c:pt>
                <c:pt idx="1745">
                  <c:v>120.13611616897443</c:v>
                </c:pt>
                <c:pt idx="1746">
                  <c:v>120.13184659833622</c:v>
                </c:pt>
                <c:pt idx="1747">
                  <c:v>120.1275771584418</c:v>
                </c:pt>
                <c:pt idx="1748">
                  <c:v>120.12330784929404</c:v>
                </c:pt>
                <c:pt idx="1749">
                  <c:v>120.18884645029563</c:v>
                </c:pt>
                <c:pt idx="1750">
                  <c:v>120.47026445867937</c:v>
                </c:pt>
                <c:pt idx="1751">
                  <c:v>120.06211653948777</c:v>
                </c:pt>
                <c:pt idx="1752">
                  <c:v>121.35586292513983</c:v>
                </c:pt>
                <c:pt idx="1753">
                  <c:v>121.08032629824602</c:v>
                </c:pt>
                <c:pt idx="1754">
                  <c:v>121.07600763704467</c:v>
                </c:pt>
                <c:pt idx="1755">
                  <c:v>121.07168910603754</c:v>
                </c:pt>
                <c:pt idx="1756">
                  <c:v>121.31552301771815</c:v>
                </c:pt>
                <c:pt idx="1757">
                  <c:v>121.634009952676</c:v>
                </c:pt>
                <c:pt idx="1758">
                  <c:v>121.25100021445222</c:v>
                </c:pt>
                <c:pt idx="1759">
                  <c:v>120.73438853508993</c:v>
                </c:pt>
                <c:pt idx="1760">
                  <c:v>120.57863113123854</c:v>
                </c:pt>
                <c:pt idx="1761">
                  <c:v>120.57387932651683</c:v>
                </c:pt>
                <c:pt idx="1762">
                  <c:v>120.56912764779169</c:v>
                </c:pt>
                <c:pt idx="1763">
                  <c:v>120.36482664884481</c:v>
                </c:pt>
                <c:pt idx="1764">
                  <c:v>118.56406647126174</c:v>
                </c:pt>
                <c:pt idx="1765">
                  <c:v>118.63670793317714</c:v>
                </c:pt>
                <c:pt idx="1766">
                  <c:v>120.00033057048293</c:v>
                </c:pt>
                <c:pt idx="1767">
                  <c:v>120.879627015952</c:v>
                </c:pt>
                <c:pt idx="1768">
                  <c:v>120.87486529064235</c:v>
                </c:pt>
                <c:pt idx="1769">
                  <c:v>120.87010375205129</c:v>
                </c:pt>
                <c:pt idx="1770">
                  <c:v>120.82091174751429</c:v>
                </c:pt>
                <c:pt idx="1771">
                  <c:v>119.30877934707799</c:v>
                </c:pt>
                <c:pt idx="1772">
                  <c:v>119.25445653907975</c:v>
                </c:pt>
                <c:pt idx="1773">
                  <c:v>118.61669692414664</c:v>
                </c:pt>
                <c:pt idx="1774">
                  <c:v>120.53741371321021</c:v>
                </c:pt>
                <c:pt idx="1775">
                  <c:v>120.53268935548699</c:v>
                </c:pt>
                <c:pt idx="1776">
                  <c:v>120.52796512409337</c:v>
                </c:pt>
                <c:pt idx="1777">
                  <c:v>120.54766429524452</c:v>
                </c:pt>
                <c:pt idx="1778">
                  <c:v>120.04466168768957</c:v>
                </c:pt>
                <c:pt idx="1779">
                  <c:v>120.43146473369971</c:v>
                </c:pt>
                <c:pt idx="1780">
                  <c:v>120.15984313448969</c:v>
                </c:pt>
                <c:pt idx="1781">
                  <c:v>119.7522220891662</c:v>
                </c:pt>
                <c:pt idx="1782">
                  <c:v>119.74752319488114</c:v>
                </c:pt>
                <c:pt idx="1783">
                  <c:v>119.74282442728749</c:v>
                </c:pt>
                <c:pt idx="1784">
                  <c:v>120.65985000499225</c:v>
                </c:pt>
                <c:pt idx="1785">
                  <c:v>120.17173774284733</c:v>
                </c:pt>
                <c:pt idx="1786">
                  <c:v>120.92156670003561</c:v>
                </c:pt>
                <c:pt idx="1787">
                  <c:v>121.90834288301014</c:v>
                </c:pt>
                <c:pt idx="1788">
                  <c:v>122.05168514432279</c:v>
                </c:pt>
                <c:pt idx="1789">
                  <c:v>122.04690944421671</c:v>
                </c:pt>
                <c:pt idx="1790">
                  <c:v>122.0421339310828</c:v>
                </c:pt>
                <c:pt idx="1791">
                  <c:v>122.24188525564342</c:v>
                </c:pt>
                <c:pt idx="1792">
                  <c:v>121.13583150268812</c:v>
                </c:pt>
                <c:pt idx="1793">
                  <c:v>119.75263402425634</c:v>
                </c:pt>
                <c:pt idx="1794">
                  <c:v>120.71337857683153</c:v>
                </c:pt>
                <c:pt idx="1795">
                  <c:v>122.34273909475488</c:v>
                </c:pt>
                <c:pt idx="1796">
                  <c:v>122.33795109047516</c:v>
                </c:pt>
                <c:pt idx="1797">
                  <c:v>122.33316326304008</c:v>
                </c:pt>
                <c:pt idx="1798">
                  <c:v>122.32837556190526</c:v>
                </c:pt>
                <c:pt idx="1799">
                  <c:v>122.44162782799283</c:v>
                </c:pt>
                <c:pt idx="1800">
                  <c:v>121.48801027226372</c:v>
                </c:pt>
                <c:pt idx="1801">
                  <c:v>122.93107520887162</c:v>
                </c:pt>
                <c:pt idx="1802">
                  <c:v>124.36877659892295</c:v>
                </c:pt>
                <c:pt idx="1803">
                  <c:v>124.36396372480161</c:v>
                </c:pt>
                <c:pt idx="1804">
                  <c:v>124.35915103784463</c:v>
                </c:pt>
                <c:pt idx="1805">
                  <c:v>124.11609239880443</c:v>
                </c:pt>
                <c:pt idx="1806">
                  <c:v>124.68404900354942</c:v>
                </c:pt>
                <c:pt idx="1807">
                  <c:v>123.62497354133407</c:v>
                </c:pt>
                <c:pt idx="1808">
                  <c:v>124.30158046093159</c:v>
                </c:pt>
                <c:pt idx="1809">
                  <c:v>124.73514026635475</c:v>
                </c:pt>
                <c:pt idx="1810">
                  <c:v>124.73031540599163</c:v>
                </c:pt>
                <c:pt idx="1811">
                  <c:v>124.7254907319216</c:v>
                </c:pt>
                <c:pt idx="1812">
                  <c:v>125.62751034157577</c:v>
                </c:pt>
                <c:pt idx="1813">
                  <c:v>126.84439307046098</c:v>
                </c:pt>
                <c:pt idx="1814">
                  <c:v>127.50040999988421</c:v>
                </c:pt>
                <c:pt idx="1815">
                  <c:v>128.37272550598829</c:v>
                </c:pt>
                <c:pt idx="1816">
                  <c:v>128.27692726715443</c:v>
                </c:pt>
                <c:pt idx="1817">
                  <c:v>128.27268905516166</c:v>
                </c:pt>
                <c:pt idx="1818">
                  <c:v>128.26845109642531</c:v>
                </c:pt>
                <c:pt idx="1819">
                  <c:v>128.06556560975102</c:v>
                </c:pt>
                <c:pt idx="1820">
                  <c:v>127.14739897127444</c:v>
                </c:pt>
                <c:pt idx="1821">
                  <c:v>126.9580211374918</c:v>
                </c:pt>
                <c:pt idx="1822">
                  <c:v>126.85674739009423</c:v>
                </c:pt>
                <c:pt idx="1823">
                  <c:v>125.85809091399325</c:v>
                </c:pt>
                <c:pt idx="1824">
                  <c:v>125.85500630843042</c:v>
                </c:pt>
                <c:pt idx="1825">
                  <c:v>125.85192204719822</c:v>
                </c:pt>
                <c:pt idx="1826">
                  <c:v>125.69198396504089</c:v>
                </c:pt>
                <c:pt idx="1827">
                  <c:v>126.39122272623949</c:v>
                </c:pt>
                <c:pt idx="1828">
                  <c:v>126.9579602021019</c:v>
                </c:pt>
                <c:pt idx="1829">
                  <c:v>126.98339933371874</c:v>
                </c:pt>
                <c:pt idx="1830">
                  <c:v>128.15208077061007</c:v>
                </c:pt>
                <c:pt idx="1831">
                  <c:v>128.14948758620727</c:v>
                </c:pt>
                <c:pt idx="1832">
                  <c:v>128.14689487531354</c:v>
                </c:pt>
                <c:pt idx="1833">
                  <c:v>128.33260762989221</c:v>
                </c:pt>
                <c:pt idx="1834">
                  <c:v>128.40079354560231</c:v>
                </c:pt>
                <c:pt idx="1835">
                  <c:v>127.86836175443393</c:v>
                </c:pt>
                <c:pt idx="1836">
                  <c:v>126.18899783803064</c:v>
                </c:pt>
                <c:pt idx="1837">
                  <c:v>126.48152984465069</c:v>
                </c:pt>
                <c:pt idx="1838">
                  <c:v>126.47728000815466</c:v>
                </c:pt>
                <c:pt idx="1839">
                  <c:v>126.47303041314062</c:v>
                </c:pt>
                <c:pt idx="1840">
                  <c:v>126.49583667415079</c:v>
                </c:pt>
                <c:pt idx="1841">
                  <c:v>127.10316102491188</c:v>
                </c:pt>
                <c:pt idx="1842">
                  <c:v>128.28698282277929</c:v>
                </c:pt>
                <c:pt idx="1843">
                  <c:v>129.35187405939649</c:v>
                </c:pt>
                <c:pt idx="1844">
                  <c:v>129.31883348274846</c:v>
                </c:pt>
                <c:pt idx="1845">
                  <c:v>129.31393036441753</c:v>
                </c:pt>
                <c:pt idx="1846">
                  <c:v>129.30902742794026</c:v>
                </c:pt>
                <c:pt idx="1847">
                  <c:v>129.58571201357893</c:v>
                </c:pt>
                <c:pt idx="1848">
                  <c:v>130.52277163134616</c:v>
                </c:pt>
                <c:pt idx="1849">
                  <c:v>131.28730408092173</c:v>
                </c:pt>
                <c:pt idx="1850">
                  <c:v>130.07223091055184</c:v>
                </c:pt>
                <c:pt idx="1851">
                  <c:v>130.18187072155175</c:v>
                </c:pt>
                <c:pt idx="1852">
                  <c:v>130.17693932738578</c:v>
                </c:pt>
                <c:pt idx="1853">
                  <c:v>130.17200811479995</c:v>
                </c:pt>
                <c:pt idx="1854">
                  <c:v>130.23717040603182</c:v>
                </c:pt>
                <c:pt idx="1855">
                  <c:v>130.62568223188993</c:v>
                </c:pt>
                <c:pt idx="1856">
                  <c:v>130.44874848058291</c:v>
                </c:pt>
                <c:pt idx="1857">
                  <c:v>130.52808235987001</c:v>
                </c:pt>
                <c:pt idx="1858">
                  <c:v>131.42323245811963</c:v>
                </c:pt>
                <c:pt idx="1859">
                  <c:v>131.41826030739963</c:v>
                </c:pt>
                <c:pt idx="1860">
                  <c:v>131.41328833788174</c:v>
                </c:pt>
                <c:pt idx="1861">
                  <c:v>131.67704261347893</c:v>
                </c:pt>
                <c:pt idx="1862">
                  <c:v>131.01148545784068</c:v>
                </c:pt>
                <c:pt idx="1863">
                  <c:v>128.90789512109868</c:v>
                </c:pt>
                <c:pt idx="1864">
                  <c:v>128.1296287480699</c:v>
                </c:pt>
                <c:pt idx="1865">
                  <c:v>128.15373822335403</c:v>
                </c:pt>
                <c:pt idx="1866">
                  <c:v>128.14887282812833</c:v>
                </c:pt>
                <c:pt idx="1867">
                  <c:v>128.14400761536072</c:v>
                </c:pt>
                <c:pt idx="1868">
                  <c:v>128.2852293298094</c:v>
                </c:pt>
                <c:pt idx="1869">
                  <c:v>127.43495731088738</c:v>
                </c:pt>
                <c:pt idx="1870">
                  <c:v>126.764938136618</c:v>
                </c:pt>
                <c:pt idx="1871">
                  <c:v>127.36740292397231</c:v>
                </c:pt>
                <c:pt idx="1872">
                  <c:v>126.56043854236404</c:v>
                </c:pt>
                <c:pt idx="1873">
                  <c:v>126.55562003645232</c:v>
                </c:pt>
                <c:pt idx="1874">
                  <c:v>126.55080164507616</c:v>
                </c:pt>
                <c:pt idx="1875">
                  <c:v>126.88567468836862</c:v>
                </c:pt>
                <c:pt idx="1876">
                  <c:v>125.82714723698628</c:v>
                </c:pt>
                <c:pt idx="1877">
                  <c:v>124.94110619024839</c:v>
                </c:pt>
                <c:pt idx="1878">
                  <c:v>123.86199250660562</c:v>
                </c:pt>
                <c:pt idx="1879">
                  <c:v>123.50070628993953</c:v>
                </c:pt>
                <c:pt idx="1880">
                  <c:v>123.49598780203679</c:v>
                </c:pt>
                <c:pt idx="1881">
                  <c:v>123.49126950007394</c:v>
                </c:pt>
                <c:pt idx="1882">
                  <c:v>124.19702247292106</c:v>
                </c:pt>
                <c:pt idx="1883">
                  <c:v>124.58437219885262</c:v>
                </c:pt>
                <c:pt idx="1884">
                  <c:v>125.76344821276066</c:v>
                </c:pt>
                <c:pt idx="1885">
                  <c:v>124.38466674902095</c:v>
                </c:pt>
                <c:pt idx="1886">
                  <c:v>124.77130335983733</c:v>
                </c:pt>
                <c:pt idx="1887">
                  <c:v>124.76654321050898</c:v>
                </c:pt>
                <c:pt idx="1888">
                  <c:v>124.76178324672708</c:v>
                </c:pt>
                <c:pt idx="1889">
                  <c:v>125.48575842725127</c:v>
                </c:pt>
                <c:pt idx="1890">
                  <c:v>127.53782357289414</c:v>
                </c:pt>
                <c:pt idx="1891">
                  <c:v>128.07713428164843</c:v>
                </c:pt>
                <c:pt idx="1892">
                  <c:v>128.41734987706042</c:v>
                </c:pt>
                <c:pt idx="1893">
                  <c:v>128.79800443352431</c:v>
                </c:pt>
                <c:pt idx="1894">
                  <c:v>128.79303600675806</c:v>
                </c:pt>
                <c:pt idx="1895">
                  <c:v>128.78806776379085</c:v>
                </c:pt>
                <c:pt idx="1896">
                  <c:v>128.74170531803196</c:v>
                </c:pt>
                <c:pt idx="1897">
                  <c:v>128.7424683749999</c:v>
                </c:pt>
                <c:pt idx="1898">
                  <c:v>128.01092364293891</c:v>
                </c:pt>
                <c:pt idx="1899">
                  <c:v>127.40196465518741</c:v>
                </c:pt>
                <c:pt idx="1900">
                  <c:v>127.37911887005478</c:v>
                </c:pt>
                <c:pt idx="1901">
                  <c:v>127.37421217102835</c:v>
                </c:pt>
                <c:pt idx="1902">
                  <c:v>127.36930571379037</c:v>
                </c:pt>
                <c:pt idx="1903">
                  <c:v>128.01631305657475</c:v>
                </c:pt>
                <c:pt idx="1904">
                  <c:v>127.58750846288501</c:v>
                </c:pt>
                <c:pt idx="1905">
                  <c:v>127.71711784532043</c:v>
                </c:pt>
                <c:pt idx="1906">
                  <c:v>128.90916230823439</c:v>
                </c:pt>
                <c:pt idx="1907">
                  <c:v>127.71255820950678</c:v>
                </c:pt>
                <c:pt idx="1908">
                  <c:v>127.70763829777245</c:v>
                </c:pt>
                <c:pt idx="1909">
                  <c:v>127.70271858317443</c:v>
                </c:pt>
                <c:pt idx="1910">
                  <c:v>127.70068266214112</c:v>
                </c:pt>
                <c:pt idx="1911">
                  <c:v>127.47026321040522</c:v>
                </c:pt>
                <c:pt idx="1912">
                  <c:v>127.05771007765135</c:v>
                </c:pt>
                <c:pt idx="1913">
                  <c:v>124.62024290576434</c:v>
                </c:pt>
                <c:pt idx="1914">
                  <c:v>124.79900023390547</c:v>
                </c:pt>
                <c:pt idx="1915">
                  <c:v>124.79415910671979</c:v>
                </c:pt>
                <c:pt idx="1916">
                  <c:v>124.78931813028044</c:v>
                </c:pt>
                <c:pt idx="1917">
                  <c:v>124.52941302815623</c:v>
                </c:pt>
                <c:pt idx="1918">
                  <c:v>123.06248528682558</c:v>
                </c:pt>
                <c:pt idx="1919">
                  <c:v>123.29157456745349</c:v>
                </c:pt>
                <c:pt idx="1920">
                  <c:v>123.77757984463355</c:v>
                </c:pt>
                <c:pt idx="1921">
                  <c:v>123.3398120915562</c:v>
                </c:pt>
                <c:pt idx="1922">
                  <c:v>123.33494498980033</c:v>
                </c:pt>
                <c:pt idx="1923">
                  <c:v>123.33018016407938</c:v>
                </c:pt>
                <c:pt idx="1924">
                  <c:v>122.75645029846754</c:v>
                </c:pt>
                <c:pt idx="1925">
                  <c:v>120.71211773410873</c:v>
                </c:pt>
                <c:pt idx="1926">
                  <c:v>120.26749284969578</c:v>
                </c:pt>
                <c:pt idx="1927">
                  <c:v>120.58477009325146</c:v>
                </c:pt>
                <c:pt idx="1928">
                  <c:v>121.77028847579793</c:v>
                </c:pt>
                <c:pt idx="1929">
                  <c:v>121.7660109362443</c:v>
                </c:pt>
                <c:pt idx="1930">
                  <c:v>121.76173361098729</c:v>
                </c:pt>
                <c:pt idx="1931">
                  <c:v>122.48079503746163</c:v>
                </c:pt>
                <c:pt idx="1932">
                  <c:v>124.19544470974706</c:v>
                </c:pt>
                <c:pt idx="1933">
                  <c:v>123.88306500176589</c:v>
                </c:pt>
                <c:pt idx="1934">
                  <c:v>124.08742309044179</c:v>
                </c:pt>
                <c:pt idx="1935">
                  <c:v>123.13038643828732</c:v>
                </c:pt>
                <c:pt idx="1936">
                  <c:v>123.1264717195472</c:v>
                </c:pt>
                <c:pt idx="1937">
                  <c:v>123.12255723884414</c:v>
                </c:pt>
                <c:pt idx="1938">
                  <c:v>124.05940774721573</c:v>
                </c:pt>
                <c:pt idx="1939">
                  <c:v>124.30226990977609</c:v>
                </c:pt>
                <c:pt idx="1940">
                  <c:v>123.21439319422507</c:v>
                </c:pt>
                <c:pt idx="1941">
                  <c:v>122.6128897843427</c:v>
                </c:pt>
                <c:pt idx="1942">
                  <c:v>120.62357667674067</c:v>
                </c:pt>
                <c:pt idx="1943">
                  <c:v>120.61974508101586</c:v>
                </c:pt>
                <c:pt idx="1944">
                  <c:v>120.6159137987962</c:v>
                </c:pt>
                <c:pt idx="1945">
                  <c:v>120.3501891105773</c:v>
                </c:pt>
                <c:pt idx="1946">
                  <c:v>120.47962612763585</c:v>
                </c:pt>
                <c:pt idx="1947">
                  <c:v>119.84163076328525</c:v>
                </c:pt>
                <c:pt idx="1948">
                  <c:v>118.33116089857724</c:v>
                </c:pt>
                <c:pt idx="1949">
                  <c:v>117.97638148179854</c:v>
                </c:pt>
                <c:pt idx="1950">
                  <c:v>117.97263768440172</c:v>
                </c:pt>
                <c:pt idx="1951">
                  <c:v>117.9688941462441</c:v>
                </c:pt>
                <c:pt idx="1952">
                  <c:v>118.15245066138154</c:v>
                </c:pt>
                <c:pt idx="1953">
                  <c:v>119.2094777290461</c:v>
                </c:pt>
                <c:pt idx="1954">
                  <c:v>120.17184052227098</c:v>
                </c:pt>
                <c:pt idx="1955">
                  <c:v>122.64578456164146</c:v>
                </c:pt>
                <c:pt idx="1956">
                  <c:v>124.07731720838456</c:v>
                </c:pt>
                <c:pt idx="1957">
                  <c:v>124.0733502378971</c:v>
                </c:pt>
                <c:pt idx="1958">
                  <c:v>124.06938358062074</c:v>
                </c:pt>
                <c:pt idx="1959">
                  <c:v>123.43232312346478</c:v>
                </c:pt>
                <c:pt idx="1960">
                  <c:v>123.13947499018855</c:v>
                </c:pt>
                <c:pt idx="1961">
                  <c:v>122.38207780620627</c:v>
                </c:pt>
                <c:pt idx="1962">
                  <c:v>122.59639833137564</c:v>
                </c:pt>
                <c:pt idx="1963">
                  <c:v>123.05449423170998</c:v>
                </c:pt>
                <c:pt idx="1964">
                  <c:v>123.0504651538715</c:v>
                </c:pt>
                <c:pt idx="1965">
                  <c:v>123.04643627173313</c:v>
                </c:pt>
                <c:pt idx="1966">
                  <c:v>123.6638073498009</c:v>
                </c:pt>
                <c:pt idx="1967">
                  <c:v>126.02360966246376</c:v>
                </c:pt>
                <c:pt idx="1968">
                  <c:v>126.36071430144304</c:v>
                </c:pt>
                <c:pt idx="1969">
                  <c:v>125.37356584185538</c:v>
                </c:pt>
                <c:pt idx="1970">
                  <c:v>126.48788652409826</c:v>
                </c:pt>
                <c:pt idx="1971">
                  <c:v>126.48295253221654</c:v>
                </c:pt>
                <c:pt idx="1972">
                  <c:v>126.4780186773077</c:v>
                </c:pt>
                <c:pt idx="1973">
                  <c:v>127.24869577965563</c:v>
                </c:pt>
                <c:pt idx="1974">
                  <c:v>126.81017903619831</c:v>
                </c:pt>
                <c:pt idx="1975">
                  <c:v>127.28189065036531</c:v>
                </c:pt>
                <c:pt idx="1976">
                  <c:v>127.31733842825977</c:v>
                </c:pt>
                <c:pt idx="1977">
                  <c:v>127.52210748315993</c:v>
                </c:pt>
                <c:pt idx="1978">
                  <c:v>127.51713843688339</c:v>
                </c:pt>
                <c:pt idx="1979">
                  <c:v>127.51216952744791</c:v>
                </c:pt>
                <c:pt idx="1980">
                  <c:v>127.28611265231761</c:v>
                </c:pt>
                <c:pt idx="1981">
                  <c:v>127.49036485481956</c:v>
                </c:pt>
                <c:pt idx="1982">
                  <c:v>127.52753284915156</c:v>
                </c:pt>
                <c:pt idx="1983">
                  <c:v>127.54985537012669</c:v>
                </c:pt>
                <c:pt idx="1984">
                  <c:v>128.52032835416216</c:v>
                </c:pt>
                <c:pt idx="1985">
                  <c:v>128.51535259813824</c:v>
                </c:pt>
                <c:pt idx="1986">
                  <c:v>128.51037697173624</c:v>
                </c:pt>
                <c:pt idx="1987">
                  <c:v>127.55900152724118</c:v>
                </c:pt>
                <c:pt idx="1988">
                  <c:v>127.25799725210118</c:v>
                </c:pt>
                <c:pt idx="1989">
                  <c:v>127.12307501223464</c:v>
                </c:pt>
                <c:pt idx="1990">
                  <c:v>127.15698491819082</c:v>
                </c:pt>
                <c:pt idx="1991">
                  <c:v>127.82904246040668</c:v>
                </c:pt>
                <c:pt idx="1992">
                  <c:v>127.82408569047239</c:v>
                </c:pt>
                <c:pt idx="1993">
                  <c:v>127.8191290594748</c:v>
                </c:pt>
                <c:pt idx="1994">
                  <c:v>128.41203157044939</c:v>
                </c:pt>
                <c:pt idx="1995">
                  <c:v>128.56891891111033</c:v>
                </c:pt>
                <c:pt idx="1996">
                  <c:v>129.50299235708417</c:v>
                </c:pt>
                <c:pt idx="1997">
                  <c:v>131.64993963100324</c:v>
                </c:pt>
                <c:pt idx="1998">
                  <c:v>131.47999336178836</c:v>
                </c:pt>
                <c:pt idx="1999">
                  <c:v>131.47491742047978</c:v>
                </c:pt>
                <c:pt idx="2000">
                  <c:v>131.46984164925956</c:v>
                </c:pt>
                <c:pt idx="2001">
                  <c:v>131.63870063990021</c:v>
                </c:pt>
                <c:pt idx="2002">
                  <c:v>132.65467903001377</c:v>
                </c:pt>
                <c:pt idx="2003">
                  <c:v>131.87442425877956</c:v>
                </c:pt>
                <c:pt idx="2004">
                  <c:v>132.13476539218846</c:v>
                </c:pt>
                <c:pt idx="2005">
                  <c:v>132.5199321108735</c:v>
                </c:pt>
                <c:pt idx="2006">
                  <c:v>132.51480338445506</c:v>
                </c:pt>
                <c:pt idx="2007">
                  <c:v>132.50967486151674</c:v>
                </c:pt>
                <c:pt idx="2008">
                  <c:v>132.50454647919565</c:v>
                </c:pt>
                <c:pt idx="2009">
                  <c:v>133.07135416026145</c:v>
                </c:pt>
                <c:pt idx="2010">
                  <c:v>133.62580638600585</c:v>
                </c:pt>
                <c:pt idx="2011">
                  <c:v>133.3680630313917</c:v>
                </c:pt>
                <c:pt idx="2012">
                  <c:v>133.1334783978518</c:v>
                </c:pt>
                <c:pt idx="2013">
                  <c:v>133.12832958128158</c:v>
                </c:pt>
                <c:pt idx="2014">
                  <c:v>133.12318090514015</c:v>
                </c:pt>
                <c:pt idx="2015">
                  <c:v>133.11803236943021</c:v>
                </c:pt>
                <c:pt idx="2016">
                  <c:v>131.73386067439134</c:v>
                </c:pt>
                <c:pt idx="2017">
                  <c:v>130.62227524721297</c:v>
                </c:pt>
                <c:pt idx="2018">
                  <c:v>130.01239117917976</c:v>
                </c:pt>
                <c:pt idx="2019">
                  <c:v>130.15090418349243</c:v>
                </c:pt>
                <c:pt idx="2020">
                  <c:v>130.1458438891454</c:v>
                </c:pt>
                <c:pt idx="2021">
                  <c:v>130.14078379890765</c:v>
                </c:pt>
                <c:pt idx="2022">
                  <c:v>130.75202978876447</c:v>
                </c:pt>
                <c:pt idx="2023">
                  <c:v>130.54338742299291</c:v>
                </c:pt>
                <c:pt idx="2024">
                  <c:v>130.91919339088088</c:v>
                </c:pt>
                <c:pt idx="2025">
                  <c:v>130.65209792718298</c:v>
                </c:pt>
                <c:pt idx="2026">
                  <c:v>131.5345269737083</c:v>
                </c:pt>
                <c:pt idx="2027">
                  <c:v>131.5294030194616</c:v>
                </c:pt>
                <c:pt idx="2028">
                  <c:v>131.52427921473642</c:v>
                </c:pt>
                <c:pt idx="2029">
                  <c:v>131.59358915126072</c:v>
                </c:pt>
                <c:pt idx="2030">
                  <c:v>130.7688185686672</c:v>
                </c:pt>
                <c:pt idx="2031">
                  <c:v>129.46188596207642</c:v>
                </c:pt>
                <c:pt idx="2032">
                  <c:v>130.67365142679932</c:v>
                </c:pt>
                <c:pt idx="2033">
                  <c:v>131.80670441218095</c:v>
                </c:pt>
                <c:pt idx="2034">
                  <c:v>131.80156928503752</c:v>
                </c:pt>
                <c:pt idx="2035">
                  <c:v>131.79643432560931</c:v>
                </c:pt>
                <c:pt idx="2036">
                  <c:v>133.36982137241026</c:v>
                </c:pt>
                <c:pt idx="2037">
                  <c:v>133.04775734473213</c:v>
                </c:pt>
                <c:pt idx="2038">
                  <c:v>134.17249424754286</c:v>
                </c:pt>
                <c:pt idx="2039">
                  <c:v>134.32319938754875</c:v>
                </c:pt>
                <c:pt idx="2040">
                  <c:v>134.27126511721821</c:v>
                </c:pt>
                <c:pt idx="2041">
                  <c:v>134.26601075319263</c:v>
                </c:pt>
                <c:pt idx="2042">
                  <c:v>134.26075653301291</c:v>
                </c:pt>
                <c:pt idx="2043">
                  <c:v>134.33841036559585</c:v>
                </c:pt>
                <c:pt idx="2044">
                  <c:v>134.89511741415723</c:v>
                </c:pt>
                <c:pt idx="2045">
                  <c:v>133.36924031023028</c:v>
                </c:pt>
                <c:pt idx="2046">
                  <c:v>133.27858612668837</c:v>
                </c:pt>
                <c:pt idx="2047">
                  <c:v>134.2723414903821</c:v>
                </c:pt>
                <c:pt idx="2048">
                  <c:v>134.2670351613977</c:v>
                </c:pt>
                <c:pt idx="2049">
                  <c:v>134.26172905240261</c:v>
                </c:pt>
                <c:pt idx="2050">
                  <c:v>133.72144907734261</c:v>
                </c:pt>
                <c:pt idx="2051">
                  <c:v>134.17216366934045</c:v>
                </c:pt>
                <c:pt idx="2052">
                  <c:v>134.94195071250834</c:v>
                </c:pt>
                <c:pt idx="2053">
                  <c:v>135.4538114283572</c:v>
                </c:pt>
                <c:pt idx="2054">
                  <c:v>136.08939528860773</c:v>
                </c:pt>
                <c:pt idx="2055">
                  <c:v>136.08409399552551</c:v>
                </c:pt>
                <c:pt idx="2056">
                  <c:v>136.07879292675389</c:v>
                </c:pt>
                <c:pt idx="2057">
                  <c:v>137.23262831300107</c:v>
                </c:pt>
                <c:pt idx="2058">
                  <c:v>134.77503065888882</c:v>
                </c:pt>
                <c:pt idx="2059">
                  <c:v>135.41814658598616</c:v>
                </c:pt>
                <c:pt idx="2060">
                  <c:v>136.89134246742424</c:v>
                </c:pt>
                <c:pt idx="2061">
                  <c:v>136.95535601233092</c:v>
                </c:pt>
                <c:pt idx="2062">
                  <c:v>136.94994160744895</c:v>
                </c:pt>
                <c:pt idx="2063">
                  <c:v>136.94452741278903</c:v>
                </c:pt>
                <c:pt idx="2064">
                  <c:v>136.77263670925328</c:v>
                </c:pt>
                <c:pt idx="2065">
                  <c:v>135.82459138044587</c:v>
                </c:pt>
                <c:pt idx="2066">
                  <c:v>135.58081625314881</c:v>
                </c:pt>
                <c:pt idx="2067">
                  <c:v>138.35361727688166</c:v>
                </c:pt>
                <c:pt idx="2068">
                  <c:v>138.54098527371184</c:v>
                </c:pt>
                <c:pt idx="2069">
                  <c:v>138.53551843926203</c:v>
                </c:pt>
                <c:pt idx="2070">
                  <c:v>138.5300517654496</c:v>
                </c:pt>
                <c:pt idx="2071">
                  <c:v>138.79340648341761</c:v>
                </c:pt>
                <c:pt idx="2072">
                  <c:v>138.9745068961704</c:v>
                </c:pt>
                <c:pt idx="2073">
                  <c:v>138.56694963662409</c:v>
                </c:pt>
                <c:pt idx="2074">
                  <c:v>139.16257840753013</c:v>
                </c:pt>
                <c:pt idx="2075">
                  <c:v>140.7096812458027</c:v>
                </c:pt>
                <c:pt idx="2076">
                  <c:v>140.70419121347709</c:v>
                </c:pt>
                <c:pt idx="2077">
                  <c:v>140.69870134587288</c:v>
                </c:pt>
                <c:pt idx="2078">
                  <c:v>140.99126183293447</c:v>
                </c:pt>
                <c:pt idx="2079">
                  <c:v>139.8984970402779</c:v>
                </c:pt>
                <c:pt idx="2080">
                  <c:v>141.06689821275594</c:v>
                </c:pt>
                <c:pt idx="2081">
                  <c:v>142.24105373854852</c:v>
                </c:pt>
                <c:pt idx="2082">
                  <c:v>141.73763860785166</c:v>
                </c:pt>
                <c:pt idx="2083">
                  <c:v>141.7321107594376</c:v>
                </c:pt>
                <c:pt idx="2084">
                  <c:v>141.72658307677915</c:v>
                </c:pt>
                <c:pt idx="2085">
                  <c:v>140.53809653321611</c:v>
                </c:pt>
                <c:pt idx="2086">
                  <c:v>141.83492601162959</c:v>
                </c:pt>
                <c:pt idx="2087">
                  <c:v>141.7192984422424</c:v>
                </c:pt>
                <c:pt idx="2088">
                  <c:v>141.0212063269293</c:v>
                </c:pt>
                <c:pt idx="2089">
                  <c:v>140.21943551936317</c:v>
                </c:pt>
                <c:pt idx="2090">
                  <c:v>140.2139581951989</c:v>
                </c:pt>
                <c:pt idx="2091">
                  <c:v>140.20848103691162</c:v>
                </c:pt>
                <c:pt idx="2092">
                  <c:v>141.12895413850154</c:v>
                </c:pt>
                <c:pt idx="2093">
                  <c:v>141.52150165449982</c:v>
                </c:pt>
                <c:pt idx="2094">
                  <c:v>142.68672820914108</c:v>
                </c:pt>
                <c:pt idx="2095">
                  <c:v>144.03645391413551</c:v>
                </c:pt>
                <c:pt idx="2096">
                  <c:v>143.38952632419631</c:v>
                </c:pt>
                <c:pt idx="2097">
                  <c:v>143.38394439192245</c:v>
                </c:pt>
                <c:pt idx="2098">
                  <c:v>143.37836269586398</c:v>
                </c:pt>
                <c:pt idx="2099">
                  <c:v>143.09556080830532</c:v>
                </c:pt>
                <c:pt idx="2100">
                  <c:v>143.19325236828738</c:v>
                </c:pt>
                <c:pt idx="2101">
                  <c:v>143.67187134068962</c:v>
                </c:pt>
                <c:pt idx="2102">
                  <c:v>143.98653585880319</c:v>
                </c:pt>
                <c:pt idx="2103">
                  <c:v>143.98093422163132</c:v>
                </c:pt>
                <c:pt idx="2104">
                  <c:v>143.97533274934665</c:v>
                </c:pt>
                <c:pt idx="2105">
                  <c:v>143.96973172657448</c:v>
                </c:pt>
                <c:pt idx="2106">
                  <c:v>143.9805010507296</c:v>
                </c:pt>
                <c:pt idx="2107">
                  <c:v>142.50901372922164</c:v>
                </c:pt>
                <c:pt idx="2108">
                  <c:v>143.18858614922456</c:v>
                </c:pt>
                <c:pt idx="2109">
                  <c:v>142.46059781822836</c:v>
                </c:pt>
                <c:pt idx="2110">
                  <c:v>142.31565357808728</c:v>
                </c:pt>
                <c:pt idx="2111">
                  <c:v>142.31007620400462</c:v>
                </c:pt>
                <c:pt idx="2112">
                  <c:v>142.30449899528435</c:v>
                </c:pt>
                <c:pt idx="2113">
                  <c:v>142.69834911030469</c:v>
                </c:pt>
                <c:pt idx="2114">
                  <c:v>142.37067224190665</c:v>
                </c:pt>
                <c:pt idx="2115">
                  <c:v>141.08619276586512</c:v>
                </c:pt>
                <c:pt idx="2116">
                  <c:v>141.46150611910687</c:v>
                </c:pt>
                <c:pt idx="2117">
                  <c:v>140.06508527242818</c:v>
                </c:pt>
                <c:pt idx="2118">
                  <c:v>140.05957402792595</c:v>
                </c:pt>
                <c:pt idx="2119">
                  <c:v>140.05406295085436</c:v>
                </c:pt>
                <c:pt idx="2120">
                  <c:v>139.25101962151314</c:v>
                </c:pt>
                <c:pt idx="2121">
                  <c:v>137.93323881083342</c:v>
                </c:pt>
                <c:pt idx="2122">
                  <c:v>137.10508324528448</c:v>
                </c:pt>
                <c:pt idx="2123">
                  <c:v>137.16343573655092</c:v>
                </c:pt>
                <c:pt idx="2124">
                  <c:v>135.98268264854161</c:v>
                </c:pt>
                <c:pt idx="2125">
                  <c:v>135.97730551953489</c:v>
                </c:pt>
                <c:pt idx="2126">
                  <c:v>135.97192855913329</c:v>
                </c:pt>
                <c:pt idx="2127">
                  <c:v>136.27096631323718</c:v>
                </c:pt>
                <c:pt idx="2128">
                  <c:v>138.11860452808452</c:v>
                </c:pt>
                <c:pt idx="2129">
                  <c:v>138.21521815758763</c:v>
                </c:pt>
                <c:pt idx="2130">
                  <c:v>136.95642392791751</c:v>
                </c:pt>
                <c:pt idx="2131">
                  <c:v>138.62314752626219</c:v>
                </c:pt>
                <c:pt idx="2132">
                  <c:v>138.61768379160924</c:v>
                </c:pt>
                <c:pt idx="2133">
                  <c:v>138.61222018486512</c:v>
                </c:pt>
                <c:pt idx="2134">
                  <c:v>138.8619318713649</c:v>
                </c:pt>
                <c:pt idx="2135">
                  <c:v>137.46003410070546</c:v>
                </c:pt>
                <c:pt idx="2136">
                  <c:v>136.56570830550982</c:v>
                </c:pt>
                <c:pt idx="2137">
                  <c:v>137.64487645443907</c:v>
                </c:pt>
                <c:pt idx="2138">
                  <c:v>139.34156514510823</c:v>
                </c:pt>
                <c:pt idx="2139">
                  <c:v>139.33610222660164</c:v>
                </c:pt>
                <c:pt idx="2140">
                  <c:v>139.33063947619627</c:v>
                </c:pt>
                <c:pt idx="2141">
                  <c:v>140.17144375068688</c:v>
                </c:pt>
                <c:pt idx="2142">
                  <c:v>140.98798563687211</c:v>
                </c:pt>
                <c:pt idx="2143">
                  <c:v>140.64585859003995</c:v>
                </c:pt>
                <c:pt idx="2144">
                  <c:v>141.31390854987131</c:v>
                </c:pt>
                <c:pt idx="2145">
                  <c:v>141.60211869028493</c:v>
                </c:pt>
                <c:pt idx="2146">
                  <c:v>141.596574786921</c:v>
                </c:pt>
                <c:pt idx="2147">
                  <c:v>141.59103112018551</c:v>
                </c:pt>
                <c:pt idx="2148">
                  <c:v>141.58400638298468</c:v>
                </c:pt>
                <c:pt idx="2149">
                  <c:v>142.17252966642798</c:v>
                </c:pt>
                <c:pt idx="2150">
                  <c:v>144.11092240385173</c:v>
                </c:pt>
                <c:pt idx="2151">
                  <c:v>144.08888769434418</c:v>
                </c:pt>
                <c:pt idx="2152">
                  <c:v>144.33481197602342</c:v>
                </c:pt>
                <c:pt idx="2153">
                  <c:v>144.32917080311586</c:v>
                </c:pt>
                <c:pt idx="2154">
                  <c:v>144.32352981904819</c:v>
                </c:pt>
                <c:pt idx="2155">
                  <c:v>145.01372207310465</c:v>
                </c:pt>
                <c:pt idx="2156">
                  <c:v>144.65760477409478</c:v>
                </c:pt>
                <c:pt idx="2157">
                  <c:v>143.75358660451269</c:v>
                </c:pt>
                <c:pt idx="2158">
                  <c:v>142.99356064375286</c:v>
                </c:pt>
                <c:pt idx="2159">
                  <c:v>143.57066105309372</c:v>
                </c:pt>
                <c:pt idx="2160">
                  <c:v>143.56503984720453</c:v>
                </c:pt>
                <c:pt idx="2161">
                  <c:v>143.55941888614518</c:v>
                </c:pt>
                <c:pt idx="2162">
                  <c:v>143.55379809639322</c:v>
                </c:pt>
                <c:pt idx="2163">
                  <c:v>143.95911516205098</c:v>
                </c:pt>
                <c:pt idx="2164">
                  <c:v>142.41834656122182</c:v>
                </c:pt>
                <c:pt idx="2165">
                  <c:v>141.81155332889153</c:v>
                </c:pt>
                <c:pt idx="2166">
                  <c:v>141.68440203083526</c:v>
                </c:pt>
                <c:pt idx="2167">
                  <c:v>141.67881560874906</c:v>
                </c:pt>
                <c:pt idx="2168">
                  <c:v>141.67322936438742</c:v>
                </c:pt>
                <c:pt idx="2169">
                  <c:v>142.52358639867538</c:v>
                </c:pt>
                <c:pt idx="2170">
                  <c:v>141.8983753672284</c:v>
                </c:pt>
                <c:pt idx="2171">
                  <c:v>144.13040158558115</c:v>
                </c:pt>
                <c:pt idx="2172">
                  <c:v>144.17009179189006</c:v>
                </c:pt>
                <c:pt idx="2173">
                  <c:v>143.53495935477352</c:v>
                </c:pt>
                <c:pt idx="2174">
                  <c:v>143.52931027483058</c:v>
                </c:pt>
                <c:pt idx="2175">
                  <c:v>143.52366136611013</c:v>
                </c:pt>
                <c:pt idx="2176">
                  <c:v>143.7505273396244</c:v>
                </c:pt>
                <c:pt idx="2177">
                  <c:v>143.29086236939088</c:v>
                </c:pt>
                <c:pt idx="2178">
                  <c:v>145.00429573356234</c:v>
                </c:pt>
                <c:pt idx="2179">
                  <c:v>144.14981009152069</c:v>
                </c:pt>
                <c:pt idx="2180">
                  <c:v>143.93089611629293</c:v>
                </c:pt>
                <c:pt idx="2181">
                  <c:v>143.9252045299159</c:v>
                </c:pt>
                <c:pt idx="2182">
                  <c:v>143.91951312057284</c:v>
                </c:pt>
                <c:pt idx="2183">
                  <c:v>144.59287080323477</c:v>
                </c:pt>
                <c:pt idx="2184">
                  <c:v>145.29007859198629</c:v>
                </c:pt>
                <c:pt idx="2185">
                  <c:v>145.45291199708578</c:v>
                </c:pt>
                <c:pt idx="2186">
                  <c:v>145.35189526856078</c:v>
                </c:pt>
                <c:pt idx="2187">
                  <c:v>144.60735699222136</c:v>
                </c:pt>
                <c:pt idx="2188">
                  <c:v>144.60162572083016</c:v>
                </c:pt>
                <c:pt idx="2189">
                  <c:v>144.59589456655473</c:v>
                </c:pt>
                <c:pt idx="2190">
                  <c:v>144.61356809544299</c:v>
                </c:pt>
                <c:pt idx="2191">
                  <c:v>144.85310490282569</c:v>
                </c:pt>
                <c:pt idx="2192">
                  <c:v>144.7134201844033</c:v>
                </c:pt>
                <c:pt idx="2193">
                  <c:v>144.87625502070154</c:v>
                </c:pt>
                <c:pt idx="2194">
                  <c:v>145.27582056415321</c:v>
                </c:pt>
                <c:pt idx="2195">
                  <c:v>145.27005221331513</c:v>
                </c:pt>
                <c:pt idx="2196">
                  <c:v>145.26428469884044</c:v>
                </c:pt>
                <c:pt idx="2197">
                  <c:v>144.99053262940257</c:v>
                </c:pt>
                <c:pt idx="2198">
                  <c:v>145.64441535437896</c:v>
                </c:pt>
                <c:pt idx="2199">
                  <c:v>146.82036583015341</c:v>
                </c:pt>
                <c:pt idx="2200">
                  <c:v>147.07778860210058</c:v>
                </c:pt>
                <c:pt idx="2201">
                  <c:v>147.83750753215833</c:v>
                </c:pt>
                <c:pt idx="2202">
                  <c:v>147.83167225718572</c:v>
                </c:pt>
                <c:pt idx="2203">
                  <c:v>147.82583717424586</c:v>
                </c:pt>
                <c:pt idx="2204">
                  <c:v>147.91072340013403</c:v>
                </c:pt>
                <c:pt idx="2205">
                  <c:v>147.91402754960404</c:v>
                </c:pt>
                <c:pt idx="2206">
                  <c:v>148.99113083262799</c:v>
                </c:pt>
                <c:pt idx="2207">
                  <c:v>148.44349621712317</c:v>
                </c:pt>
                <c:pt idx="2208">
                  <c:v>149.45996872073206</c:v>
                </c:pt>
                <c:pt idx="2209">
                  <c:v>149.45407896985296</c:v>
                </c:pt>
                <c:pt idx="2210">
                  <c:v>149.44818941128699</c:v>
                </c:pt>
                <c:pt idx="2211">
                  <c:v>149.55417118987816</c:v>
                </c:pt>
                <c:pt idx="2212">
                  <c:v>149.71471420372231</c:v>
                </c:pt>
                <c:pt idx="2213">
                  <c:v>147.71360471150817</c:v>
                </c:pt>
                <c:pt idx="2214">
                  <c:v>146.50644844039007</c:v>
                </c:pt>
                <c:pt idx="2215">
                  <c:v>145.17380538404936</c:v>
                </c:pt>
                <c:pt idx="2216">
                  <c:v>145.16805864176541</c:v>
                </c:pt>
                <c:pt idx="2217">
                  <c:v>145.16231209275475</c:v>
                </c:pt>
                <c:pt idx="2218">
                  <c:v>146.66216234257814</c:v>
                </c:pt>
                <c:pt idx="2219">
                  <c:v>147.07071815365231</c:v>
                </c:pt>
                <c:pt idx="2220">
                  <c:v>143.85053042700136</c:v>
                </c:pt>
                <c:pt idx="2221">
                  <c:v>143.16038824222619</c:v>
                </c:pt>
                <c:pt idx="2222">
                  <c:v>144.28381278589316</c:v>
                </c:pt>
                <c:pt idx="2223">
                  <c:v>144.27808929813139</c:v>
                </c:pt>
                <c:pt idx="2224">
                  <c:v>144.27236600606437</c:v>
                </c:pt>
                <c:pt idx="2225">
                  <c:v>143.82594743747993</c:v>
                </c:pt>
                <c:pt idx="2226">
                  <c:v>143.44878925385274</c:v>
                </c:pt>
                <c:pt idx="2227">
                  <c:v>146.08767553508167</c:v>
                </c:pt>
                <c:pt idx="2228">
                  <c:v>143.12219770752171</c:v>
                </c:pt>
                <c:pt idx="2229">
                  <c:v>139.12265706027054</c:v>
                </c:pt>
                <c:pt idx="2230">
                  <c:v>139.11987315739114</c:v>
                </c:pt>
                <c:pt idx="2231">
                  <c:v>139.11708987278314</c:v>
                </c:pt>
                <c:pt idx="2232">
                  <c:v>136.38449385039237</c:v>
                </c:pt>
                <c:pt idx="2233">
                  <c:v>137.06616942267109</c:v>
                </c:pt>
                <c:pt idx="2234">
                  <c:v>137.90796888032793</c:v>
                </c:pt>
                <c:pt idx="2235">
                  <c:v>139.13321940717586</c:v>
                </c:pt>
                <c:pt idx="2236">
                  <c:v>139.59400916651842</c:v>
                </c:pt>
                <c:pt idx="2237">
                  <c:v>139.59123945256425</c:v>
                </c:pt>
                <c:pt idx="2238">
                  <c:v>139.58844958613028</c:v>
                </c:pt>
                <c:pt idx="2239">
                  <c:v>140.15217360539162</c:v>
                </c:pt>
                <c:pt idx="2240">
                  <c:v>141.97977211673191</c:v>
                </c:pt>
                <c:pt idx="2241">
                  <c:v>142.58334940109015</c:v>
                </c:pt>
                <c:pt idx="2242">
                  <c:v>145.42842173909423</c:v>
                </c:pt>
                <c:pt idx="2243">
                  <c:v>145.92511997510721</c:v>
                </c:pt>
                <c:pt idx="2244">
                  <c:v>145.92042896268379</c:v>
                </c:pt>
                <c:pt idx="2245">
                  <c:v>145.91575880902423</c:v>
                </c:pt>
                <c:pt idx="2246">
                  <c:v>147.45510854496294</c:v>
                </c:pt>
                <c:pt idx="2247">
                  <c:v>147.10763751079816</c:v>
                </c:pt>
                <c:pt idx="2248">
                  <c:v>147.89365404662092</c:v>
                </c:pt>
                <c:pt idx="2249">
                  <c:v>146.41132195835232</c:v>
                </c:pt>
                <c:pt idx="2250">
                  <c:v>147.90084111649043</c:v>
                </c:pt>
                <c:pt idx="2251">
                  <c:v>147.8960025255648</c:v>
                </c:pt>
                <c:pt idx="2252">
                  <c:v>147.89114309965731</c:v>
                </c:pt>
                <c:pt idx="2253">
                  <c:v>147.21931401182951</c:v>
                </c:pt>
                <c:pt idx="2254">
                  <c:v>147.4114240547103</c:v>
                </c:pt>
                <c:pt idx="2255">
                  <c:v>146.47096991836798</c:v>
                </c:pt>
                <c:pt idx="2256">
                  <c:v>146.55750970130063</c:v>
                </c:pt>
                <c:pt idx="2257">
                  <c:v>147.07066169530296</c:v>
                </c:pt>
                <c:pt idx="2258">
                  <c:v>147.06585122802053</c:v>
                </c:pt>
                <c:pt idx="2259">
                  <c:v>147.0609277845569</c:v>
                </c:pt>
                <c:pt idx="2260">
                  <c:v>147.50699024606828</c:v>
                </c:pt>
                <c:pt idx="2261">
                  <c:v>143.63499228279227</c:v>
                </c:pt>
                <c:pt idx="2262">
                  <c:v>142.64453638589606</c:v>
                </c:pt>
                <c:pt idx="2263">
                  <c:v>142.16031223240384</c:v>
                </c:pt>
                <c:pt idx="2264">
                  <c:v>139.42612916611532</c:v>
                </c:pt>
                <c:pt idx="2265">
                  <c:v>139.42156274578042</c:v>
                </c:pt>
                <c:pt idx="2266">
                  <c:v>139.41699643304969</c:v>
                </c:pt>
                <c:pt idx="2267">
                  <c:v>140.87625534050909</c:v>
                </c:pt>
                <c:pt idx="2268">
                  <c:v>141.42215235124206</c:v>
                </c:pt>
                <c:pt idx="2269">
                  <c:v>142.49638133324598</c:v>
                </c:pt>
                <c:pt idx="2270">
                  <c:v>144.61447577548134</c:v>
                </c:pt>
                <c:pt idx="2271">
                  <c:v>145.95486009710345</c:v>
                </c:pt>
                <c:pt idx="2272">
                  <c:v>145.95001412252407</c:v>
                </c:pt>
                <c:pt idx="2273">
                  <c:v>145.945146486873</c:v>
                </c:pt>
                <c:pt idx="2274">
                  <c:v>145.6950756457762</c:v>
                </c:pt>
                <c:pt idx="2275">
                  <c:v>145.99480607808809</c:v>
                </c:pt>
                <c:pt idx="2276">
                  <c:v>145.16077882226685</c:v>
                </c:pt>
                <c:pt idx="2277">
                  <c:v>148.03348865095549</c:v>
                </c:pt>
                <c:pt idx="2278">
                  <c:v>147.44734739409037</c:v>
                </c:pt>
                <c:pt idx="2279">
                  <c:v>147.44225534814413</c:v>
                </c:pt>
                <c:pt idx="2280">
                  <c:v>147.43716343527993</c:v>
                </c:pt>
                <c:pt idx="2281">
                  <c:v>148.10922065910987</c:v>
                </c:pt>
                <c:pt idx="2282">
                  <c:v>148.71134643726523</c:v>
                </c:pt>
                <c:pt idx="2283">
                  <c:v>148.7450692443482</c:v>
                </c:pt>
                <c:pt idx="2284">
                  <c:v>150.20486547966911</c:v>
                </c:pt>
                <c:pt idx="2285">
                  <c:v>150.11442253470318</c:v>
                </c:pt>
                <c:pt idx="2286">
                  <c:v>150.10928426973379</c:v>
                </c:pt>
                <c:pt idx="2287">
                  <c:v>150.10423488813666</c:v>
                </c:pt>
                <c:pt idx="2288">
                  <c:v>150.11029004016518</c:v>
                </c:pt>
                <c:pt idx="2289">
                  <c:v>149.32972945305963</c:v>
                </c:pt>
                <c:pt idx="2290">
                  <c:v>150.33584919493569</c:v>
                </c:pt>
                <c:pt idx="2291">
                  <c:v>149.88839986441801</c:v>
                </c:pt>
                <c:pt idx="2292">
                  <c:v>151.01556130057315</c:v>
                </c:pt>
                <c:pt idx="2293">
                  <c:v>151.01067305516887</c:v>
                </c:pt>
                <c:pt idx="2294">
                  <c:v>151.00576280063945</c:v>
                </c:pt>
                <c:pt idx="2295">
                  <c:v>151.07814503662541</c:v>
                </c:pt>
                <c:pt idx="2296">
                  <c:v>151.39595716356453</c:v>
                </c:pt>
                <c:pt idx="2297">
                  <c:v>152.20454276392317</c:v>
                </c:pt>
                <c:pt idx="2298">
                  <c:v>152.18184040653105</c:v>
                </c:pt>
                <c:pt idx="2299">
                  <c:v>152.99824070410509</c:v>
                </c:pt>
                <c:pt idx="2300">
                  <c:v>152.9933098148291</c:v>
                </c:pt>
                <c:pt idx="2301">
                  <c:v>152.98835677014134</c:v>
                </c:pt>
                <c:pt idx="2302">
                  <c:v>153.92925931401396</c:v>
                </c:pt>
                <c:pt idx="2303">
                  <c:v>152.59153277261947</c:v>
                </c:pt>
                <c:pt idx="2304">
                  <c:v>152.61863998494735</c:v>
                </c:pt>
                <c:pt idx="2305">
                  <c:v>153.19991953199255</c:v>
                </c:pt>
                <c:pt idx="2306">
                  <c:v>153.57041077316566</c:v>
                </c:pt>
                <c:pt idx="2307">
                  <c:v>153.56537209694986</c:v>
                </c:pt>
                <c:pt idx="2308">
                  <c:v>153.56051177481379</c:v>
                </c:pt>
                <c:pt idx="2309">
                  <c:v>153.03184022853159</c:v>
                </c:pt>
                <c:pt idx="2310">
                  <c:v>153.11298133863153</c:v>
                </c:pt>
                <c:pt idx="2311">
                  <c:v>151.81211883597248</c:v>
                </c:pt>
                <c:pt idx="2312">
                  <c:v>152.04359480337376</c:v>
                </c:pt>
                <c:pt idx="2313">
                  <c:v>152.59991101588452</c:v>
                </c:pt>
                <c:pt idx="2314">
                  <c:v>152.59492654085579</c:v>
                </c:pt>
                <c:pt idx="2315">
                  <c:v>152.59003134102014</c:v>
                </c:pt>
                <c:pt idx="2316">
                  <c:v>152.64656953724727</c:v>
                </c:pt>
                <c:pt idx="2317">
                  <c:v>153.17402580158119</c:v>
                </c:pt>
                <c:pt idx="2318">
                  <c:v>152.71810964357124</c:v>
                </c:pt>
                <c:pt idx="2319">
                  <c:v>149.76542377446776</c:v>
                </c:pt>
                <c:pt idx="2320">
                  <c:v>150.37834341229899</c:v>
                </c:pt>
                <c:pt idx="2321">
                  <c:v>150.37341631631836</c:v>
                </c:pt>
                <c:pt idx="2322">
                  <c:v>150.36851175421324</c:v>
                </c:pt>
                <c:pt idx="2323">
                  <c:v>149.66946733033922</c:v>
                </c:pt>
                <c:pt idx="2324">
                  <c:v>151.00568370598836</c:v>
                </c:pt>
                <c:pt idx="2325">
                  <c:v>153.41941510758622</c:v>
                </c:pt>
                <c:pt idx="2326">
                  <c:v>155.3024517925534</c:v>
                </c:pt>
                <c:pt idx="2327">
                  <c:v>155.37062481049225</c:v>
                </c:pt>
                <c:pt idx="2328">
                  <c:v>155.36442211114132</c:v>
                </c:pt>
                <c:pt idx="2329">
                  <c:v>155.35821962660671</c:v>
                </c:pt>
                <c:pt idx="2330">
                  <c:v>155.36352994930928</c:v>
                </c:pt>
                <c:pt idx="2331">
                  <c:v>154.71118397261324</c:v>
                </c:pt>
                <c:pt idx="2332">
                  <c:v>154.4220612805704</c:v>
                </c:pt>
                <c:pt idx="2333">
                  <c:v>153.71618722999739</c:v>
                </c:pt>
                <c:pt idx="2334">
                  <c:v>151.2420632725144</c:v>
                </c:pt>
                <c:pt idx="2335">
                  <c:v>151.23598985996006</c:v>
                </c:pt>
                <c:pt idx="2336">
                  <c:v>151.22991666493024</c:v>
                </c:pt>
                <c:pt idx="2337">
                  <c:v>152.19107516729059</c:v>
                </c:pt>
                <c:pt idx="2338">
                  <c:v>152.53256115947653</c:v>
                </c:pt>
                <c:pt idx="2339">
                  <c:v>152.17347218240877</c:v>
                </c:pt>
                <c:pt idx="2340">
                  <c:v>153.99586635314307</c:v>
                </c:pt>
                <c:pt idx="2341">
                  <c:v>154.7085149185242</c:v>
                </c:pt>
                <c:pt idx="2342">
                  <c:v>154.7023271962193</c:v>
                </c:pt>
                <c:pt idx="2343">
                  <c:v>154.69613969079805</c:v>
                </c:pt>
                <c:pt idx="2344">
                  <c:v>155.2553189305971</c:v>
                </c:pt>
                <c:pt idx="2345">
                  <c:v>155.52424669755112</c:v>
                </c:pt>
                <c:pt idx="2346">
                  <c:v>155.00221981573847</c:v>
                </c:pt>
                <c:pt idx="2347">
                  <c:v>155.16692886033576</c:v>
                </c:pt>
                <c:pt idx="2348">
                  <c:v>155.97694014088142</c:v>
                </c:pt>
                <c:pt idx="2349">
                  <c:v>155.97071152508977</c:v>
                </c:pt>
                <c:pt idx="2350">
                  <c:v>155.96451954846486</c:v>
                </c:pt>
                <c:pt idx="2351">
                  <c:v>156.06806831007648</c:v>
                </c:pt>
                <c:pt idx="2352">
                  <c:v>156.0099580423061</c:v>
                </c:pt>
                <c:pt idx="2353">
                  <c:v>156.70547256139272</c:v>
                </c:pt>
                <c:pt idx="2354">
                  <c:v>156.32160502470785</c:v>
                </c:pt>
                <c:pt idx="2355">
                  <c:v>157.0248267432093</c:v>
                </c:pt>
                <c:pt idx="2356">
                  <c:v>157.01757083880096</c:v>
                </c:pt>
                <c:pt idx="2357">
                  <c:v>157.01031527101171</c:v>
                </c:pt>
                <c:pt idx="2358">
                  <c:v>155.59020388007264</c:v>
                </c:pt>
                <c:pt idx="2359">
                  <c:v>155.08687147303263</c:v>
                </c:pt>
                <c:pt idx="2360">
                  <c:v>156.589895433018</c:v>
                </c:pt>
                <c:pt idx="2361">
                  <c:v>155.82325168895554</c:v>
                </c:pt>
                <c:pt idx="2362">
                  <c:v>155.27613825903396</c:v>
                </c:pt>
                <c:pt idx="2363">
                  <c:v>155.26895113090995</c:v>
                </c:pt>
                <c:pt idx="2364">
                  <c:v>155.26176433953967</c:v>
                </c:pt>
                <c:pt idx="2365">
                  <c:v>156.22826708529908</c:v>
                </c:pt>
                <c:pt idx="2366">
                  <c:v>155.23027421100929</c:v>
                </c:pt>
                <c:pt idx="2367">
                  <c:v>151.87689125309683</c:v>
                </c:pt>
                <c:pt idx="2368">
                  <c:v>149.95262537435468</c:v>
                </c:pt>
                <c:pt idx="2369">
                  <c:v>151.34571637957359</c:v>
                </c:pt>
                <c:pt idx="2370">
                  <c:v>151.33865736690055</c:v>
                </c:pt>
                <c:pt idx="2371">
                  <c:v>151.33159852878836</c:v>
                </c:pt>
                <c:pt idx="2372">
                  <c:v>151.52240092880643</c:v>
                </c:pt>
                <c:pt idx="2373">
                  <c:v>153.05279026525133</c:v>
                </c:pt>
                <c:pt idx="2374">
                  <c:v>153.04566730894339</c:v>
                </c:pt>
                <c:pt idx="2375">
                  <c:v>153.37187187305037</c:v>
                </c:pt>
                <c:pt idx="2376">
                  <c:v>152.23508117301469</c:v>
                </c:pt>
                <c:pt idx="2377">
                  <c:v>152.22799038273263</c:v>
                </c:pt>
                <c:pt idx="2378">
                  <c:v>152.22089984951751</c:v>
                </c:pt>
                <c:pt idx="2379">
                  <c:v>150.78031895899755</c:v>
                </c:pt>
                <c:pt idx="2380">
                  <c:v>150.05075509722479</c:v>
                </c:pt>
                <c:pt idx="2381">
                  <c:v>150.04375190767516</c:v>
                </c:pt>
                <c:pt idx="2382">
                  <c:v>150.68380371008783</c:v>
                </c:pt>
                <c:pt idx="2383">
                  <c:v>152.18016752894462</c:v>
                </c:pt>
                <c:pt idx="2384">
                  <c:v>152.17308060453723</c:v>
                </c:pt>
                <c:pt idx="2385">
                  <c:v>152.1659939368005</c:v>
                </c:pt>
                <c:pt idx="2386">
                  <c:v>154.24991912813263</c:v>
                </c:pt>
                <c:pt idx="2387">
                  <c:v>152.17082653673842</c:v>
                </c:pt>
                <c:pt idx="2388">
                  <c:v>150.25902937592974</c:v>
                </c:pt>
                <c:pt idx="2389">
                  <c:v>150.15224433893729</c:v>
                </c:pt>
                <c:pt idx="2390">
                  <c:v>148.05972044146816</c:v>
                </c:pt>
                <c:pt idx="2391">
                  <c:v>148.05280438125166</c:v>
                </c:pt>
                <c:pt idx="2392">
                  <c:v>148.04588857514756</c:v>
                </c:pt>
                <c:pt idx="2393">
                  <c:v>146.78148763004276</c:v>
                </c:pt>
                <c:pt idx="2394">
                  <c:v>147.6641675542626</c:v>
                </c:pt>
                <c:pt idx="2395">
                  <c:v>150.12674656788812</c:v>
                </c:pt>
                <c:pt idx="2396">
                  <c:v>150.33462900861528</c:v>
                </c:pt>
                <c:pt idx="2397">
                  <c:v>151.44344864073989</c:v>
                </c:pt>
                <c:pt idx="2398">
                  <c:v>151.4364058059698</c:v>
                </c:pt>
                <c:pt idx="2399">
                  <c:v>151.4293632239152</c:v>
                </c:pt>
                <c:pt idx="2400">
                  <c:v>151.69376653789354</c:v>
                </c:pt>
                <c:pt idx="2401">
                  <c:v>153.09906140571337</c:v>
                </c:pt>
                <c:pt idx="2402">
                  <c:v>154.454554457966</c:v>
                </c:pt>
                <c:pt idx="2403">
                  <c:v>154.97090082073115</c:v>
                </c:pt>
                <c:pt idx="2404">
                  <c:v>155.06724089051738</c:v>
                </c:pt>
                <c:pt idx="2405">
                  <c:v>155.06006281246204</c:v>
                </c:pt>
                <c:pt idx="2406">
                  <c:v>155.05288498484919</c:v>
                </c:pt>
                <c:pt idx="2407">
                  <c:v>152.04551095323475</c:v>
                </c:pt>
                <c:pt idx="2408">
                  <c:v>153.28240344969754</c:v>
                </c:pt>
                <c:pt idx="2409">
                  <c:v>153.50559465802638</c:v>
                </c:pt>
                <c:pt idx="2410">
                  <c:v>154.04109917767781</c:v>
                </c:pt>
                <c:pt idx="2411">
                  <c:v>154.4997796181276</c:v>
                </c:pt>
                <c:pt idx="2412">
                  <c:v>154.49250044238659</c:v>
                </c:pt>
                <c:pt idx="2413">
                  <c:v>154.48522160435962</c:v>
                </c:pt>
                <c:pt idx="2414">
                  <c:v>152.52965903071001</c:v>
                </c:pt>
                <c:pt idx="2415">
                  <c:v>153.58872202356383</c:v>
                </c:pt>
                <c:pt idx="2416">
                  <c:v>153.76948093195151</c:v>
                </c:pt>
                <c:pt idx="2417">
                  <c:v>154.67166960795706</c:v>
                </c:pt>
                <c:pt idx="2418">
                  <c:v>153.52224152580655</c:v>
                </c:pt>
                <c:pt idx="2419">
                  <c:v>153.51499864636631</c:v>
                </c:pt>
                <c:pt idx="2420">
                  <c:v>153.50775604088</c:v>
                </c:pt>
                <c:pt idx="2421">
                  <c:v>154.01671175671487</c:v>
                </c:pt>
                <c:pt idx="2422">
                  <c:v>153.72989046632307</c:v>
                </c:pt>
                <c:pt idx="2423">
                  <c:v>153.25119779143444</c:v>
                </c:pt>
                <c:pt idx="2424">
                  <c:v>154.96596550163443</c:v>
                </c:pt>
                <c:pt idx="2425">
                  <c:v>155.52927030237512</c:v>
                </c:pt>
                <c:pt idx="2426">
                  <c:v>155.52195433021942</c:v>
                </c:pt>
                <c:pt idx="2427">
                  <c:v>155.51463863635848</c:v>
                </c:pt>
                <c:pt idx="2428">
                  <c:v>155.66859405269676</c:v>
                </c:pt>
                <c:pt idx="2429">
                  <c:v>155.61849695091664</c:v>
                </c:pt>
                <c:pt idx="2430">
                  <c:v>155.86966279543574</c:v>
                </c:pt>
                <c:pt idx="2431">
                  <c:v>155.11763491057559</c:v>
                </c:pt>
                <c:pt idx="2432">
                  <c:v>153.59381396311517</c:v>
                </c:pt>
                <c:pt idx="2433">
                  <c:v>153.58657327282802</c:v>
                </c:pt>
                <c:pt idx="2434">
                  <c:v>153.57933291954362</c:v>
                </c:pt>
                <c:pt idx="2435">
                  <c:v>152.14675798113248</c:v>
                </c:pt>
                <c:pt idx="2436">
                  <c:v>150.06324297177238</c:v>
                </c:pt>
                <c:pt idx="2437">
                  <c:v>151.35555764882611</c:v>
                </c:pt>
                <c:pt idx="2438">
                  <c:v>149.3772769344516</c:v>
                </c:pt>
                <c:pt idx="2439">
                  <c:v>149.46334708119483</c:v>
                </c:pt>
                <c:pt idx="2440">
                  <c:v>149.45638443404647</c:v>
                </c:pt>
                <c:pt idx="2441">
                  <c:v>149.44942203721223</c:v>
                </c:pt>
                <c:pt idx="2442">
                  <c:v>148.97336331737955</c:v>
                </c:pt>
                <c:pt idx="2443">
                  <c:v>145.65459625086859</c:v>
                </c:pt>
                <c:pt idx="2444">
                  <c:v>146.77029942027775</c:v>
                </c:pt>
                <c:pt idx="2445">
                  <c:v>146.01445995367715</c:v>
                </c:pt>
                <c:pt idx="2446">
                  <c:v>144.92166753883731</c:v>
                </c:pt>
                <c:pt idx="2447">
                  <c:v>144.91488237257659</c:v>
                </c:pt>
                <c:pt idx="2448">
                  <c:v>144.90809747442719</c:v>
                </c:pt>
                <c:pt idx="2449">
                  <c:v>142.16233485025774</c:v>
                </c:pt>
                <c:pt idx="2450">
                  <c:v>140.80388818299903</c:v>
                </c:pt>
                <c:pt idx="2451">
                  <c:v>142.19642645809796</c:v>
                </c:pt>
                <c:pt idx="2452">
                  <c:v>140.23571465805628</c:v>
                </c:pt>
                <c:pt idx="2453">
                  <c:v>142.9210783761373</c:v>
                </c:pt>
                <c:pt idx="2454">
                  <c:v>142.91436981072451</c:v>
                </c:pt>
                <c:pt idx="2455">
                  <c:v>142.90766149700434</c:v>
                </c:pt>
                <c:pt idx="2456">
                  <c:v>143.96773114788348</c:v>
                </c:pt>
                <c:pt idx="2457">
                  <c:v>142.66767531227703</c:v>
                </c:pt>
                <c:pt idx="2458">
                  <c:v>143.98179829025094</c:v>
                </c:pt>
                <c:pt idx="2459">
                  <c:v>143.69783463912353</c:v>
                </c:pt>
                <c:pt idx="2460">
                  <c:v>143.51475446699769</c:v>
                </c:pt>
                <c:pt idx="2461">
                  <c:v>143.50877558911213</c:v>
                </c:pt>
                <c:pt idx="2462">
                  <c:v>143.50279687648865</c:v>
                </c:pt>
                <c:pt idx="2463">
                  <c:v>146.04161541142977</c:v>
                </c:pt>
                <c:pt idx="2464">
                  <c:v>146.64046311424173</c:v>
                </c:pt>
                <c:pt idx="2465">
                  <c:v>145.03910255601716</c:v>
                </c:pt>
                <c:pt idx="2466">
                  <c:v>144.46487481016388</c:v>
                </c:pt>
                <c:pt idx="2467">
                  <c:v>141.48432264359522</c:v>
                </c:pt>
                <c:pt idx="2468">
                  <c:v>141.47842276309302</c:v>
                </c:pt>
                <c:pt idx="2469">
                  <c:v>141.47252309678294</c:v>
                </c:pt>
                <c:pt idx="2470">
                  <c:v>141.03023418185947</c:v>
                </c:pt>
                <c:pt idx="2471">
                  <c:v>142.09064397252817</c:v>
                </c:pt>
                <c:pt idx="2472">
                  <c:v>142.96600024540933</c:v>
                </c:pt>
                <c:pt idx="2473">
                  <c:v>137.48028357244024</c:v>
                </c:pt>
                <c:pt idx="2474">
                  <c:v>130.16746859871327</c:v>
                </c:pt>
                <c:pt idx="2475">
                  <c:v>130.16200272738672</c:v>
                </c:pt>
                <c:pt idx="2476">
                  <c:v>130.15653702178824</c:v>
                </c:pt>
                <c:pt idx="2477">
                  <c:v>127.30034043653961</c:v>
                </c:pt>
                <c:pt idx="2478">
                  <c:v>129.14015024595366</c:v>
                </c:pt>
                <c:pt idx="2479">
                  <c:v>131.63038966626826</c:v>
                </c:pt>
                <c:pt idx="2480">
                  <c:v>133.75350082430407</c:v>
                </c:pt>
                <c:pt idx="2481">
                  <c:v>134.93491213017793</c:v>
                </c:pt>
                <c:pt idx="2482">
                  <c:v>134.92926007954193</c:v>
                </c:pt>
                <c:pt idx="2483">
                  <c:v>134.92360824635188</c:v>
                </c:pt>
                <c:pt idx="2484">
                  <c:v>137.35692178140363</c:v>
                </c:pt>
                <c:pt idx="2485">
                  <c:v>137.63437461757476</c:v>
                </c:pt>
                <c:pt idx="2486">
                  <c:v>136.4553509585715</c:v>
                </c:pt>
                <c:pt idx="2487">
                  <c:v>135.49033339682327</c:v>
                </c:pt>
                <c:pt idx="2488">
                  <c:v>135.48465972806446</c:v>
                </c:pt>
                <c:pt idx="2489">
                  <c:v>135.47898622356047</c:v>
                </c:pt>
                <c:pt idx="2490">
                  <c:v>135.4733129701934</c:v>
                </c:pt>
                <c:pt idx="2491">
                  <c:v>134.87306180305356</c:v>
                </c:pt>
                <c:pt idx="2492">
                  <c:v>135.59920233904396</c:v>
                </c:pt>
                <c:pt idx="2493">
                  <c:v>137.56401642308973</c:v>
                </c:pt>
                <c:pt idx="2494">
                  <c:v>139.20848296613354</c:v>
                </c:pt>
                <c:pt idx="2495">
                  <c:v>139.77120254073051</c:v>
                </c:pt>
                <c:pt idx="2496">
                  <c:v>139.76536044815339</c:v>
                </c:pt>
                <c:pt idx="2497">
                  <c:v>139.75951860642738</c:v>
                </c:pt>
                <c:pt idx="2498">
                  <c:v>140.21972684160338</c:v>
                </c:pt>
                <c:pt idx="2499">
                  <c:v>140.84598968671457</c:v>
                </c:pt>
                <c:pt idx="2500">
                  <c:v>140.45861076916663</c:v>
                </c:pt>
                <c:pt idx="2501">
                  <c:v>141.85356714462884</c:v>
                </c:pt>
                <c:pt idx="2502">
                  <c:v>143.22270838820157</c:v>
                </c:pt>
                <c:pt idx="2503">
                  <c:v>143.21674119933212</c:v>
                </c:pt>
                <c:pt idx="2504">
                  <c:v>143.21077424145579</c:v>
                </c:pt>
                <c:pt idx="2505">
                  <c:v>143.47819954996919</c:v>
                </c:pt>
                <c:pt idx="2506">
                  <c:v>143.24025216613663</c:v>
                </c:pt>
                <c:pt idx="2507">
                  <c:v>142.66930337912243</c:v>
                </c:pt>
                <c:pt idx="2508">
                  <c:v>143.68038609319194</c:v>
                </c:pt>
                <c:pt idx="2509">
                  <c:v>143.54409237155457</c:v>
                </c:pt>
                <c:pt idx="2510">
                  <c:v>143.53810294399227</c:v>
                </c:pt>
                <c:pt idx="2511">
                  <c:v>143.53211377619726</c:v>
                </c:pt>
                <c:pt idx="2512">
                  <c:v>145.93435929119431</c:v>
                </c:pt>
                <c:pt idx="2513">
                  <c:v>147.25691288311936</c:v>
                </c:pt>
                <c:pt idx="2514">
                  <c:v>147.23455248079324</c:v>
                </c:pt>
                <c:pt idx="2515">
                  <c:v>147.48803177917171</c:v>
                </c:pt>
                <c:pt idx="2516">
                  <c:v>148.32517426228347</c:v>
                </c:pt>
                <c:pt idx="2517">
                  <c:v>148.31898505720827</c:v>
                </c:pt>
                <c:pt idx="2518">
                  <c:v>148.312796077455</c:v>
                </c:pt>
                <c:pt idx="2519">
                  <c:v>148.69961861769158</c:v>
                </c:pt>
                <c:pt idx="2520">
                  <c:v>148.72300794136393</c:v>
                </c:pt>
                <c:pt idx="2521">
                  <c:v>147.57713722536923</c:v>
                </c:pt>
                <c:pt idx="2522">
                  <c:v>146.55979988217058</c:v>
                </c:pt>
                <c:pt idx="2523">
                  <c:v>145.56002923286201</c:v>
                </c:pt>
                <c:pt idx="2524">
                  <c:v>145.55393602897524</c:v>
                </c:pt>
                <c:pt idx="2525">
                  <c:v>145.54784301268737</c:v>
                </c:pt>
                <c:pt idx="2526">
                  <c:v>145.54175027686136</c:v>
                </c:pt>
                <c:pt idx="2527">
                  <c:v>148.01821511364707</c:v>
                </c:pt>
                <c:pt idx="2528">
                  <c:v>147.71546168314578</c:v>
                </c:pt>
                <c:pt idx="2529">
                  <c:v>147.81280996004131</c:v>
                </c:pt>
                <c:pt idx="2530">
                  <c:v>147.52297039297088</c:v>
                </c:pt>
                <c:pt idx="2531">
                  <c:v>147.51677701047205</c:v>
                </c:pt>
                <c:pt idx="2532">
                  <c:v>147.51062511181271</c:v>
                </c:pt>
                <c:pt idx="2533">
                  <c:v>147.91454067133904</c:v>
                </c:pt>
                <c:pt idx="2534">
                  <c:v>149.1514267276242</c:v>
                </c:pt>
                <c:pt idx="2535">
                  <c:v>149.68873334298158</c:v>
                </c:pt>
                <c:pt idx="2536">
                  <c:v>149.67904943595033</c:v>
                </c:pt>
                <c:pt idx="2537">
                  <c:v>150.13532859106709</c:v>
                </c:pt>
                <c:pt idx="2538">
                  <c:v>150.12907209221672</c:v>
                </c:pt>
                <c:pt idx="2539">
                  <c:v>150.12281587583661</c:v>
                </c:pt>
                <c:pt idx="2540">
                  <c:v>150.4651542990548</c:v>
                </c:pt>
                <c:pt idx="2541">
                  <c:v>150.89321485717491</c:v>
                </c:pt>
                <c:pt idx="2542">
                  <c:v>151.46380953095422</c:v>
                </c:pt>
                <c:pt idx="2543">
                  <c:v>151.29957293814925</c:v>
                </c:pt>
                <c:pt idx="2544">
                  <c:v>150.11258417668955</c:v>
                </c:pt>
                <c:pt idx="2545">
                  <c:v>150.10632762957349</c:v>
                </c:pt>
                <c:pt idx="2546">
                  <c:v>150.10007138713581</c:v>
                </c:pt>
                <c:pt idx="2547">
                  <c:v>151.29224962968257</c:v>
                </c:pt>
                <c:pt idx="2548">
                  <c:v>150.16731708204321</c:v>
                </c:pt>
                <c:pt idx="2549">
                  <c:v>150.01622769404827</c:v>
                </c:pt>
                <c:pt idx="2550">
                  <c:v>148.87772010462263</c:v>
                </c:pt>
                <c:pt idx="2551">
                  <c:v>149.35683255172989</c:v>
                </c:pt>
                <c:pt idx="2552">
                  <c:v>149.35060160933534</c:v>
                </c:pt>
                <c:pt idx="2553">
                  <c:v>149.34437087212859</c:v>
                </c:pt>
                <c:pt idx="2554">
                  <c:v>150.09789368982723</c:v>
                </c:pt>
                <c:pt idx="2555">
                  <c:v>152.50182053281816</c:v>
                </c:pt>
                <c:pt idx="2556">
                  <c:v>152.60635621433138</c:v>
                </c:pt>
                <c:pt idx="2557">
                  <c:v>153.60741612986735</c:v>
                </c:pt>
                <c:pt idx="2558">
                  <c:v>154.72098970220043</c:v>
                </c:pt>
                <c:pt idx="2559">
                  <c:v>154.71458927779724</c:v>
                </c:pt>
                <c:pt idx="2560">
                  <c:v>154.70818931456955</c:v>
                </c:pt>
                <c:pt idx="2561">
                  <c:v>155.22069280612641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6A-4495-B9B7-2C80BFBED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in val="4325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10"/>
        <c:majorTimeUnit val="months"/>
      </c:date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Global Innovation FMIV y  Fondo de Fondos</a:t>
            </a:r>
            <a:r>
              <a:rPr lang="es-PE" b="1" baseline="0"/>
              <a:t>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Global Innovation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GI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Diarios'!$O$3:$O$2559</c:f>
            </c:numRef>
          </c:val>
          <c:smooth val="0"/>
          <c:extLst>
            <c:ext xmlns:c16="http://schemas.microsoft.com/office/drawing/2014/chart" uri="{C3380CC4-5D6E-409C-BE32-E72D297353CC}">
              <c16:uniqueId val="{00000000-1A81-4671-9BEA-D146BDEF86A9}"/>
            </c:ext>
          </c:extLst>
        </c:ser>
        <c:ser>
          <c:idx val="0"/>
          <c:order val="1"/>
          <c:tx>
            <c:v>GI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Diarios'!$K$3:$K$2559</c:f>
            </c:numRef>
          </c:val>
          <c:smooth val="0"/>
          <c:extLst>
            <c:ext xmlns:c16="http://schemas.microsoft.com/office/drawing/2014/chart" uri="{C3380CC4-5D6E-409C-BE32-E72D297353CC}">
              <c16:uniqueId val="{00000001-1A81-4671-9BEA-D146BDEF86A9}"/>
            </c:ext>
          </c:extLst>
        </c:ser>
        <c:ser>
          <c:idx val="2"/>
          <c:order val="2"/>
          <c:tx>
            <c:v>GI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Diarios'!$J$3:$J$2559</c:f>
            </c:numRef>
          </c:val>
          <c:smooth val="0"/>
          <c:extLst>
            <c:ext xmlns:c16="http://schemas.microsoft.com/office/drawing/2014/chart" uri="{C3380CC4-5D6E-409C-BE32-E72D297353CC}">
              <c16:uniqueId val="{00000002-1A81-4671-9BEA-D146BDEF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632864"/>
        <c:axId val="1793626624"/>
      </c:lineChart>
      <c:catAx>
        <c:axId val="1793632864"/>
        <c:scaling>
          <c:orientation val="minMax"/>
          <c:max val="45834"/>
          <c:min val="4383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Algn val="ctr"/>
        <c:lblOffset val="100"/>
        <c:tickLblSkip val="10"/>
        <c:noMultiLvlLbl val="1"/>
      </c:cat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Corto Plazo Dólares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'Valores Cuota Diarios'!$M$2</c:f>
              <c:strCache>
                <c:ptCount val="1"/>
                <c:pt idx="0">
                  <c:v> Serie C 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Diarios'!$M$3:$M$2564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99.9999804347826</c:v>
                </c:pt>
                <c:pt idx="1485">
                  <c:v>100.00285017140308</c:v>
                </c:pt>
                <c:pt idx="1486">
                  <c:v>100.00865670798692</c:v>
                </c:pt>
                <c:pt idx="1487">
                  <c:v>100.01483840801056</c:v>
                </c:pt>
                <c:pt idx="1488">
                  <c:v>100.02070693926265</c:v>
                </c:pt>
                <c:pt idx="1489">
                  <c:v>100.02657547051477</c:v>
                </c:pt>
                <c:pt idx="1490">
                  <c:v>100.03225541471608</c:v>
                </c:pt>
                <c:pt idx="1491">
                  <c:v>100.03843039992573</c:v>
                </c:pt>
                <c:pt idx="1492">
                  <c:v>100.04454594846024</c:v>
                </c:pt>
                <c:pt idx="1493">
                  <c:v>100.05066886808578</c:v>
                </c:pt>
                <c:pt idx="1494">
                  <c:v>100.05679301622651</c:v>
                </c:pt>
                <c:pt idx="1495">
                  <c:v>100.06291716436722</c:v>
                </c:pt>
                <c:pt idx="1496">
                  <c:v>100.06904008399276</c:v>
                </c:pt>
                <c:pt idx="1497">
                  <c:v>100.06974648021762</c:v>
                </c:pt>
                <c:pt idx="1498">
                  <c:v>100.07590625529838</c:v>
                </c:pt>
                <c:pt idx="1499">
                  <c:v>100.08222819438204</c:v>
                </c:pt>
                <c:pt idx="1500">
                  <c:v>100.08855013346573</c:v>
                </c:pt>
                <c:pt idx="1501">
                  <c:v>100.09483473159708</c:v>
                </c:pt>
                <c:pt idx="1502">
                  <c:v>100.10108881319402</c:v>
                </c:pt>
                <c:pt idx="1503">
                  <c:v>100.10734289479097</c:v>
                </c:pt>
                <c:pt idx="1504">
                  <c:v>100.11341228231319</c:v>
                </c:pt>
                <c:pt idx="1505">
                  <c:v>100.11714408946477</c:v>
                </c:pt>
                <c:pt idx="1506">
                  <c:v>100.122156924992</c:v>
                </c:pt>
                <c:pt idx="1507">
                  <c:v>100.12716866500868</c:v>
                </c:pt>
                <c:pt idx="1508">
                  <c:v>100.132180404934</c:v>
                </c:pt>
                <c:pt idx="1509">
                  <c:v>100.13726882410627</c:v>
                </c:pt>
                <c:pt idx="1510">
                  <c:v>100.14235833860491</c:v>
                </c:pt>
                <c:pt idx="1511">
                  <c:v>100.14744785301079</c:v>
                </c:pt>
                <c:pt idx="1512">
                  <c:v>100.15188011587023</c:v>
                </c:pt>
                <c:pt idx="1513">
                  <c:v>100.15689152660975</c:v>
                </c:pt>
                <c:pt idx="1514">
                  <c:v>100.16160920330456</c:v>
                </c:pt>
                <c:pt idx="1515">
                  <c:v>100.16632647693402</c:v>
                </c:pt>
                <c:pt idx="1516">
                  <c:v>100.17147705920648</c:v>
                </c:pt>
                <c:pt idx="1517">
                  <c:v>100.17662764138906</c:v>
                </c:pt>
                <c:pt idx="1518">
                  <c:v>100.17916892861075</c:v>
                </c:pt>
                <c:pt idx="1519">
                  <c:v>100.17388547876267</c:v>
                </c:pt>
                <c:pt idx="1520">
                  <c:v>100.17950084470715</c:v>
                </c:pt>
                <c:pt idx="1521">
                  <c:v>100.18536276635548</c:v>
                </c:pt>
                <c:pt idx="1522">
                  <c:v>100.198874212731</c:v>
                </c:pt>
                <c:pt idx="1523">
                  <c:v>100.204539938645</c:v>
                </c:pt>
                <c:pt idx="1524">
                  <c:v>100.21019412355066</c:v>
                </c:pt>
                <c:pt idx="1525">
                  <c:v>100.19528240768021</c:v>
                </c:pt>
                <c:pt idx="1526">
                  <c:v>100.19933660285704</c:v>
                </c:pt>
                <c:pt idx="1527">
                  <c:v>100.20254096737091</c:v>
                </c:pt>
                <c:pt idx="1528">
                  <c:v>100.19791534954074</c:v>
                </c:pt>
                <c:pt idx="1529">
                  <c:v>100.20505096730916</c:v>
                </c:pt>
                <c:pt idx="1530">
                  <c:v>100.21145845851456</c:v>
                </c:pt>
                <c:pt idx="1531">
                  <c:v>100.21786070374083</c:v>
                </c:pt>
                <c:pt idx="1532">
                  <c:v>100.22425665381452</c:v>
                </c:pt>
                <c:pt idx="1533">
                  <c:v>100.22207456110858</c:v>
                </c:pt>
                <c:pt idx="1534">
                  <c:v>100.20853621439716</c:v>
                </c:pt>
                <c:pt idx="1535">
                  <c:v>100.2161177304348</c:v>
                </c:pt>
                <c:pt idx="1536">
                  <c:v>100.22237623857097</c:v>
                </c:pt>
                <c:pt idx="1537">
                  <c:v>100.2268186273041</c:v>
                </c:pt>
                <c:pt idx="1538">
                  <c:v>100.23219792786919</c:v>
                </c:pt>
                <c:pt idx="1539">
                  <c:v>100.24040370164738</c:v>
                </c:pt>
                <c:pt idx="1540">
                  <c:v>100.24540634873088</c:v>
                </c:pt>
                <c:pt idx="1541">
                  <c:v>100.25038801225811</c:v>
                </c:pt>
                <c:pt idx="1542">
                  <c:v>100.25508534969748</c:v>
                </c:pt>
                <c:pt idx="1543">
                  <c:v>100.2475209972244</c:v>
                </c:pt>
                <c:pt idx="1544">
                  <c:v>100.2527817407298</c:v>
                </c:pt>
                <c:pt idx="1545">
                  <c:v>100.25803304158273</c:v>
                </c:pt>
                <c:pt idx="1546">
                  <c:v>100.26328329317062</c:v>
                </c:pt>
                <c:pt idx="1547">
                  <c:v>100.26856816738876</c:v>
                </c:pt>
                <c:pt idx="1548">
                  <c:v>100.2737218948421</c:v>
                </c:pt>
                <c:pt idx="1549">
                  <c:v>100.27911063704074</c:v>
                </c:pt>
                <c:pt idx="1550">
                  <c:v>100.28517189927109</c:v>
                </c:pt>
                <c:pt idx="1551">
                  <c:v>100.29027526612371</c:v>
                </c:pt>
                <c:pt idx="1552">
                  <c:v>100.29538178040728</c:v>
                </c:pt>
                <c:pt idx="1553">
                  <c:v>100.30048514708169</c:v>
                </c:pt>
                <c:pt idx="1554">
                  <c:v>100.30506392700356</c:v>
                </c:pt>
                <c:pt idx="1555">
                  <c:v>100.30955247794</c:v>
                </c:pt>
                <c:pt idx="1556">
                  <c:v>100.31462017246442</c:v>
                </c:pt>
                <c:pt idx="1557">
                  <c:v>100.31832394161052</c:v>
                </c:pt>
                <c:pt idx="1558">
                  <c:v>100.32454152989644</c:v>
                </c:pt>
                <c:pt idx="1559">
                  <c:v>100.33076226559402</c:v>
                </c:pt>
                <c:pt idx="1560">
                  <c:v>100.33569671475077</c:v>
                </c:pt>
                <c:pt idx="1561">
                  <c:v>100.34191745024279</c:v>
                </c:pt>
                <c:pt idx="1562">
                  <c:v>100.34761569734562</c:v>
                </c:pt>
                <c:pt idx="1563">
                  <c:v>100.35331289517586</c:v>
                </c:pt>
                <c:pt idx="1564">
                  <c:v>100.35894924085909</c:v>
                </c:pt>
                <c:pt idx="1565">
                  <c:v>100.36512905817607</c:v>
                </c:pt>
                <c:pt idx="1566">
                  <c:v>100.3713078262122</c:v>
                </c:pt>
                <c:pt idx="1567">
                  <c:v>100.37844658762769</c:v>
                </c:pt>
                <c:pt idx="1568">
                  <c:v>100.38556646380147</c:v>
                </c:pt>
                <c:pt idx="1569">
                  <c:v>100.39185539468369</c:v>
                </c:pt>
                <c:pt idx="1570">
                  <c:v>100.398279668797</c:v>
                </c:pt>
                <c:pt idx="1571">
                  <c:v>100.40460951721288</c:v>
                </c:pt>
                <c:pt idx="1572">
                  <c:v>100.41094041469177</c:v>
                </c:pt>
                <c:pt idx="1573">
                  <c:v>100.41727341040678</c:v>
                </c:pt>
                <c:pt idx="1574">
                  <c:v>100.42360640601154</c:v>
                </c:pt>
                <c:pt idx="1575">
                  <c:v>100.42999710602865</c:v>
                </c:pt>
                <c:pt idx="1576">
                  <c:v>100.43638885510769</c:v>
                </c:pt>
                <c:pt idx="1577">
                  <c:v>100.44297365192951</c:v>
                </c:pt>
                <c:pt idx="1578">
                  <c:v>100.44955949780983</c:v>
                </c:pt>
                <c:pt idx="1579">
                  <c:v>100.45610967169019</c:v>
                </c:pt>
                <c:pt idx="1580">
                  <c:v>100.46265984545653</c:v>
                </c:pt>
                <c:pt idx="1581">
                  <c:v>100.46921106828201</c:v>
                </c:pt>
                <c:pt idx="1582">
                  <c:v>100.47576229099352</c:v>
                </c:pt>
                <c:pt idx="1583">
                  <c:v>100.48231561193718</c:v>
                </c:pt>
                <c:pt idx="1584">
                  <c:v>100.48882486749847</c:v>
                </c:pt>
                <c:pt idx="1585">
                  <c:v>100.49542645017468</c:v>
                </c:pt>
                <c:pt idx="1586">
                  <c:v>100.50192101708608</c:v>
                </c:pt>
                <c:pt idx="1587">
                  <c:v>100.50841558388451</c:v>
                </c:pt>
                <c:pt idx="1588">
                  <c:v>100.51491119974295</c:v>
                </c:pt>
                <c:pt idx="1589">
                  <c:v>100.52139842210426</c:v>
                </c:pt>
                <c:pt idx="1590">
                  <c:v>100.52775659607339</c:v>
                </c:pt>
                <c:pt idx="1591">
                  <c:v>100.53406650797417</c:v>
                </c:pt>
                <c:pt idx="1592">
                  <c:v>100.54206873578896</c:v>
                </c:pt>
                <c:pt idx="1593">
                  <c:v>100.55007201263778</c:v>
                </c:pt>
                <c:pt idx="1594">
                  <c:v>100.55807633852065</c:v>
                </c:pt>
                <c:pt idx="1595">
                  <c:v>100.56608171343754</c:v>
                </c:pt>
                <c:pt idx="1596">
                  <c:v>100.57417731708901</c:v>
                </c:pt>
                <c:pt idx="1597">
                  <c:v>100.58226662556233</c:v>
                </c:pt>
                <c:pt idx="1598">
                  <c:v>100.59180589088494</c:v>
                </c:pt>
                <c:pt idx="1599">
                  <c:v>100.59989729741082</c:v>
                </c:pt>
                <c:pt idx="1600">
                  <c:v>100.60798870379625</c:v>
                </c:pt>
                <c:pt idx="1601">
                  <c:v>100.61608325755992</c:v>
                </c:pt>
                <c:pt idx="1602">
                  <c:v>100.62417676201025</c:v>
                </c:pt>
                <c:pt idx="1603">
                  <c:v>100.63227131549291</c:v>
                </c:pt>
                <c:pt idx="1604">
                  <c:v>100.64037321304525</c:v>
                </c:pt>
                <c:pt idx="1605">
                  <c:v>100.64859681450955</c:v>
                </c:pt>
                <c:pt idx="1606">
                  <c:v>100.65697569341411</c:v>
                </c:pt>
                <c:pt idx="1607">
                  <c:v>100.66530316270371</c:v>
                </c:pt>
                <c:pt idx="1608">
                  <c:v>100.67363063184878</c:v>
                </c:pt>
                <c:pt idx="1609">
                  <c:v>100.68196124836786</c:v>
                </c:pt>
                <c:pt idx="1610">
                  <c:v>100.69038209360504</c:v>
                </c:pt>
                <c:pt idx="1611">
                  <c:v>100.69880398786896</c:v>
                </c:pt>
                <c:pt idx="1612">
                  <c:v>100.70722483281392</c:v>
                </c:pt>
                <c:pt idx="1613">
                  <c:v>100.71560436743077</c:v>
                </c:pt>
                <c:pt idx="1614">
                  <c:v>100.72398779402937</c:v>
                </c:pt>
                <c:pt idx="1615">
                  <c:v>100.73237012505803</c:v>
                </c:pt>
                <c:pt idx="1616">
                  <c:v>100.74075464677095</c:v>
                </c:pt>
                <c:pt idx="1617">
                  <c:v>100.74914026375004</c:v>
                </c:pt>
                <c:pt idx="1618">
                  <c:v>100.75641092609418</c:v>
                </c:pt>
                <c:pt idx="1619">
                  <c:v>100.76471623777182</c:v>
                </c:pt>
                <c:pt idx="1620">
                  <c:v>100.77315309044955</c:v>
                </c:pt>
                <c:pt idx="1621">
                  <c:v>100.78147408596233</c:v>
                </c:pt>
                <c:pt idx="1622">
                  <c:v>100.78979657318264</c:v>
                </c:pt>
                <c:pt idx="1623">
                  <c:v>100.79812024591857</c:v>
                </c:pt>
                <c:pt idx="1624">
                  <c:v>100.80641427651977</c:v>
                </c:pt>
                <c:pt idx="1625">
                  <c:v>100.81486007385088</c:v>
                </c:pt>
                <c:pt idx="1626">
                  <c:v>100.82330824237405</c:v>
                </c:pt>
                <c:pt idx="1627">
                  <c:v>100.8317575964104</c:v>
                </c:pt>
                <c:pt idx="1628">
                  <c:v>100.84020695028104</c:v>
                </c:pt>
                <c:pt idx="1629">
                  <c:v>100.8486598610224</c:v>
                </c:pt>
                <c:pt idx="1630">
                  <c:v>100.85711158591923</c:v>
                </c:pt>
                <c:pt idx="1631">
                  <c:v>100.86584194516341</c:v>
                </c:pt>
                <c:pt idx="1632">
                  <c:v>100.87459008941794</c:v>
                </c:pt>
                <c:pt idx="1633">
                  <c:v>100.88250944405053</c:v>
                </c:pt>
                <c:pt idx="1634">
                  <c:v>100.89148760964659</c:v>
                </c:pt>
                <c:pt idx="1635">
                  <c:v>100.90046814642416</c:v>
                </c:pt>
                <c:pt idx="1636">
                  <c:v>100.90944868302572</c:v>
                </c:pt>
                <c:pt idx="1637">
                  <c:v>100.91843040512998</c:v>
                </c:pt>
                <c:pt idx="1638">
                  <c:v>100.92755322282335</c:v>
                </c:pt>
                <c:pt idx="1639">
                  <c:v>100.93697127433101</c:v>
                </c:pt>
                <c:pt idx="1640">
                  <c:v>100.94648299426952</c:v>
                </c:pt>
                <c:pt idx="1641">
                  <c:v>100.95514576809833</c:v>
                </c:pt>
                <c:pt idx="1642">
                  <c:v>100.96484008218492</c:v>
                </c:pt>
                <c:pt idx="1643">
                  <c:v>100.97453439608165</c:v>
                </c:pt>
                <c:pt idx="1644">
                  <c:v>100.98422989546712</c:v>
                </c:pt>
                <c:pt idx="1645">
                  <c:v>100.99053079677971</c:v>
                </c:pt>
                <c:pt idx="1646">
                  <c:v>101.0009480813913</c:v>
                </c:pt>
                <c:pt idx="1647">
                  <c:v>101.01121391586894</c:v>
                </c:pt>
                <c:pt idx="1648">
                  <c:v>101.02349179889343</c:v>
                </c:pt>
                <c:pt idx="1649">
                  <c:v>101.03408600885201</c:v>
                </c:pt>
                <c:pt idx="1650">
                  <c:v>101.0446802186018</c:v>
                </c:pt>
                <c:pt idx="1651">
                  <c:v>101.05527442814277</c:v>
                </c:pt>
                <c:pt idx="1652">
                  <c:v>101.06466737874341</c:v>
                </c:pt>
                <c:pt idx="1653">
                  <c:v>101.07319461089651</c:v>
                </c:pt>
                <c:pt idx="1654">
                  <c:v>101.08380314897268</c:v>
                </c:pt>
                <c:pt idx="1655">
                  <c:v>101.09444989785196</c:v>
                </c:pt>
                <c:pt idx="1656">
                  <c:v>101.10509784061553</c:v>
                </c:pt>
                <c:pt idx="1657">
                  <c:v>101.11574697726331</c:v>
                </c:pt>
                <c:pt idx="1658">
                  <c:v>101.12639850188941</c:v>
                </c:pt>
                <c:pt idx="1659">
                  <c:v>101.13724705182953</c:v>
                </c:pt>
                <c:pt idx="1660">
                  <c:v>101.14799052127745</c:v>
                </c:pt>
                <c:pt idx="1661">
                  <c:v>101.15369013719827</c:v>
                </c:pt>
                <c:pt idx="1662">
                  <c:v>101.16459361487469</c:v>
                </c:pt>
                <c:pt idx="1663">
                  <c:v>101.17558903757713</c:v>
                </c:pt>
                <c:pt idx="1664">
                  <c:v>101.18658565415696</c:v>
                </c:pt>
                <c:pt idx="1665">
                  <c:v>101.19758465870812</c:v>
                </c:pt>
                <c:pt idx="1666">
                  <c:v>101.20858485713653</c:v>
                </c:pt>
                <c:pt idx="1667">
                  <c:v>101.22107133188084</c:v>
                </c:pt>
                <c:pt idx="1668">
                  <c:v>101.23186139070344</c:v>
                </c:pt>
                <c:pt idx="1669">
                  <c:v>101.24265546236612</c:v>
                </c:pt>
                <c:pt idx="1670">
                  <c:v>101.25344953379049</c:v>
                </c:pt>
                <c:pt idx="1671">
                  <c:v>101.26424494266925</c:v>
                </c:pt>
                <c:pt idx="1672">
                  <c:v>101.27504168900242</c:v>
                </c:pt>
                <c:pt idx="1673">
                  <c:v>101.28584111048264</c:v>
                </c:pt>
                <c:pt idx="1674">
                  <c:v>101.2966418694171</c:v>
                </c:pt>
                <c:pt idx="1675">
                  <c:v>101.30744396580579</c:v>
                </c:pt>
                <c:pt idx="1676">
                  <c:v>101.31824873734134</c:v>
                </c:pt>
                <c:pt idx="1677">
                  <c:v>101.32905484633093</c:v>
                </c:pt>
                <c:pt idx="1678">
                  <c:v>101.33986229277463</c:v>
                </c:pt>
                <c:pt idx="1679">
                  <c:v>101.35067375205759</c:v>
                </c:pt>
                <c:pt idx="1680">
                  <c:v>101.36148387340917</c:v>
                </c:pt>
                <c:pt idx="1681">
                  <c:v>101.37179503518355</c:v>
                </c:pt>
                <c:pt idx="1682">
                  <c:v>101.38225334291423</c:v>
                </c:pt>
                <c:pt idx="1683">
                  <c:v>101.39287752429226</c:v>
                </c:pt>
                <c:pt idx="1684">
                  <c:v>101.40350438082081</c:v>
                </c:pt>
                <c:pt idx="1685">
                  <c:v>101.41413257480721</c:v>
                </c:pt>
                <c:pt idx="1686">
                  <c:v>101.42367857530751</c:v>
                </c:pt>
                <c:pt idx="1687">
                  <c:v>101.43396164416912</c:v>
                </c:pt>
                <c:pt idx="1688">
                  <c:v>101.4443651051281</c:v>
                </c:pt>
                <c:pt idx="1689">
                  <c:v>101.45478194278209</c:v>
                </c:pt>
                <c:pt idx="1690">
                  <c:v>101.46516280068531</c:v>
                </c:pt>
                <c:pt idx="1691">
                  <c:v>101.47543007165332</c:v>
                </c:pt>
                <c:pt idx="1692">
                  <c:v>101.48569868273931</c:v>
                </c:pt>
                <c:pt idx="1693">
                  <c:v>101.48391222889603</c:v>
                </c:pt>
                <c:pt idx="1694">
                  <c:v>101.49086616602398</c:v>
                </c:pt>
                <c:pt idx="1695">
                  <c:v>101.50305817191236</c:v>
                </c:pt>
                <c:pt idx="1696">
                  <c:v>101.51657443854234</c:v>
                </c:pt>
                <c:pt idx="1697">
                  <c:v>101.53200873876639</c:v>
                </c:pt>
                <c:pt idx="1698">
                  <c:v>101.53976420143758</c:v>
                </c:pt>
                <c:pt idx="1699">
                  <c:v>101.54752368497195</c:v>
                </c:pt>
                <c:pt idx="1700">
                  <c:v>101.5668020940722</c:v>
                </c:pt>
                <c:pt idx="1701">
                  <c:v>101.56851914109996</c:v>
                </c:pt>
                <c:pt idx="1702">
                  <c:v>101.58235374407103</c:v>
                </c:pt>
                <c:pt idx="1703">
                  <c:v>101.59397116232796</c:v>
                </c:pt>
                <c:pt idx="1704">
                  <c:v>101.60910515507315</c:v>
                </c:pt>
                <c:pt idx="1705">
                  <c:v>101.61846121652636</c:v>
                </c:pt>
                <c:pt idx="1706">
                  <c:v>101.62781727778984</c:v>
                </c:pt>
                <c:pt idx="1707">
                  <c:v>101.63893285316976</c:v>
                </c:pt>
                <c:pt idx="1708">
                  <c:v>101.65278864816618</c:v>
                </c:pt>
                <c:pt idx="1709">
                  <c:v>101.66433049497934</c:v>
                </c:pt>
                <c:pt idx="1710">
                  <c:v>101.67952275222025</c:v>
                </c:pt>
                <c:pt idx="1711">
                  <c:v>101.69084708696339</c:v>
                </c:pt>
                <c:pt idx="1712">
                  <c:v>101.69949778615212</c:v>
                </c:pt>
                <c:pt idx="1713">
                  <c:v>101.70814983615071</c:v>
                </c:pt>
                <c:pt idx="1714">
                  <c:v>101.71480915630312</c:v>
                </c:pt>
                <c:pt idx="1715">
                  <c:v>101.72235743637212</c:v>
                </c:pt>
                <c:pt idx="1716">
                  <c:v>101.73167417936237</c:v>
                </c:pt>
                <c:pt idx="1717">
                  <c:v>101.74139217006817</c:v>
                </c:pt>
                <c:pt idx="1718">
                  <c:v>101.76103192728466</c:v>
                </c:pt>
                <c:pt idx="1719">
                  <c:v>101.77076342747766</c:v>
                </c:pt>
                <c:pt idx="1720">
                  <c:v>101.78074351201737</c:v>
                </c:pt>
                <c:pt idx="1721">
                  <c:v>101.75756322647523</c:v>
                </c:pt>
                <c:pt idx="1722">
                  <c:v>101.79234907766069</c:v>
                </c:pt>
                <c:pt idx="1723">
                  <c:v>101.9024952275317</c:v>
                </c:pt>
                <c:pt idx="1724">
                  <c:v>101.76315975604321</c:v>
                </c:pt>
                <c:pt idx="1725">
                  <c:v>101.80226881557472</c:v>
                </c:pt>
                <c:pt idx="1726">
                  <c:v>101.81079927289983</c:v>
                </c:pt>
                <c:pt idx="1727">
                  <c:v>101.81932973003433</c:v>
                </c:pt>
                <c:pt idx="1728">
                  <c:v>101.82860188759513</c:v>
                </c:pt>
                <c:pt idx="1729">
                  <c:v>101.84794442079119</c:v>
                </c:pt>
                <c:pt idx="1730">
                  <c:v>101.82857936903018</c:v>
                </c:pt>
                <c:pt idx="1731">
                  <c:v>101.8435433013946</c:v>
                </c:pt>
                <c:pt idx="1732">
                  <c:v>101.89914945322847</c:v>
                </c:pt>
                <c:pt idx="1733">
                  <c:v>101.90830947614559</c:v>
                </c:pt>
                <c:pt idx="1734">
                  <c:v>101.91747084986095</c:v>
                </c:pt>
                <c:pt idx="1735">
                  <c:v>101.92663492537743</c:v>
                </c:pt>
                <c:pt idx="1736">
                  <c:v>101.9454735319236</c:v>
                </c:pt>
                <c:pt idx="1737">
                  <c:v>101.93354440004047</c:v>
                </c:pt>
                <c:pt idx="1738">
                  <c:v>101.94271252807769</c:v>
                </c:pt>
                <c:pt idx="1739">
                  <c:v>101.95259398537844</c:v>
                </c:pt>
                <c:pt idx="1740">
                  <c:v>101.96187559723062</c:v>
                </c:pt>
                <c:pt idx="1741">
                  <c:v>101.97115855987829</c:v>
                </c:pt>
                <c:pt idx="1742">
                  <c:v>101.98271525992322</c:v>
                </c:pt>
                <c:pt idx="1743">
                  <c:v>101.99126868066183</c:v>
                </c:pt>
                <c:pt idx="1744">
                  <c:v>102.00255653068631</c:v>
                </c:pt>
                <c:pt idx="1745">
                  <c:v>102.01388610802819</c:v>
                </c:pt>
                <c:pt idx="1746">
                  <c:v>102.02522315416098</c:v>
                </c:pt>
                <c:pt idx="1747">
                  <c:v>102.03656020005374</c:v>
                </c:pt>
                <c:pt idx="1748">
                  <c:v>102.04789981176236</c:v>
                </c:pt>
                <c:pt idx="1749">
                  <c:v>102.05772801632808</c:v>
                </c:pt>
                <c:pt idx="1750">
                  <c:v>102.06707123613266</c:v>
                </c:pt>
                <c:pt idx="1751">
                  <c:v>102.07827869528374</c:v>
                </c:pt>
                <c:pt idx="1752">
                  <c:v>102.08941943674719</c:v>
                </c:pt>
                <c:pt idx="1753">
                  <c:v>102.09980190849936</c:v>
                </c:pt>
                <c:pt idx="1754">
                  <c:v>102.11103302375959</c:v>
                </c:pt>
                <c:pt idx="1755">
                  <c:v>102.12138579077089</c:v>
                </c:pt>
                <c:pt idx="1756">
                  <c:v>102.13173977755802</c:v>
                </c:pt>
                <c:pt idx="1757">
                  <c:v>102.14208521114608</c:v>
                </c:pt>
                <c:pt idx="1758">
                  <c:v>102.15244774559339</c:v>
                </c:pt>
                <c:pt idx="1759">
                  <c:v>102.16278462413909</c:v>
                </c:pt>
                <c:pt idx="1760">
                  <c:v>102.17313616029946</c:v>
                </c:pt>
                <c:pt idx="1761">
                  <c:v>102.18345593245776</c:v>
                </c:pt>
                <c:pt idx="1762">
                  <c:v>102.19377814601833</c:v>
                </c:pt>
                <c:pt idx="1763">
                  <c:v>102.2037705200205</c:v>
                </c:pt>
                <c:pt idx="1764">
                  <c:v>102.2141477028769</c:v>
                </c:pt>
                <c:pt idx="1765">
                  <c:v>102.22452610550383</c:v>
                </c:pt>
                <c:pt idx="1766">
                  <c:v>102.23490206303838</c:v>
                </c:pt>
                <c:pt idx="1767">
                  <c:v>102.24535379488741</c:v>
                </c:pt>
                <c:pt idx="1768">
                  <c:v>102.25734942451157</c:v>
                </c:pt>
                <c:pt idx="1769">
                  <c:v>102.26932786181993</c:v>
                </c:pt>
                <c:pt idx="1770">
                  <c:v>102.28130015945725</c:v>
                </c:pt>
                <c:pt idx="1771">
                  <c:v>102.29182400984891</c:v>
                </c:pt>
                <c:pt idx="1772">
                  <c:v>102.3021480915891</c:v>
                </c:pt>
                <c:pt idx="1773">
                  <c:v>102.31171100326614</c:v>
                </c:pt>
                <c:pt idx="1774">
                  <c:v>102.32209071483275</c:v>
                </c:pt>
                <c:pt idx="1775">
                  <c:v>102.3340353353564</c:v>
                </c:pt>
                <c:pt idx="1776">
                  <c:v>102.3459823970164</c:v>
                </c:pt>
                <c:pt idx="1777">
                  <c:v>102.35649037410801</c:v>
                </c:pt>
                <c:pt idx="1778">
                  <c:v>102.36707775539585</c:v>
                </c:pt>
                <c:pt idx="1779">
                  <c:v>102.37765658337382</c:v>
                </c:pt>
                <c:pt idx="1780">
                  <c:v>102.38824762578183</c:v>
                </c:pt>
                <c:pt idx="1781">
                  <c:v>102.39815210938704</c:v>
                </c:pt>
                <c:pt idx="1782">
                  <c:v>102.41023037070815</c:v>
                </c:pt>
                <c:pt idx="1783">
                  <c:v>102.42230983666187</c:v>
                </c:pt>
                <c:pt idx="1784">
                  <c:v>102.43296718468449</c:v>
                </c:pt>
                <c:pt idx="1785">
                  <c:v>102.44360762921515</c:v>
                </c:pt>
                <c:pt idx="1786">
                  <c:v>102.45429032444991</c:v>
                </c:pt>
                <c:pt idx="1787">
                  <c:v>102.46497663907117</c:v>
                </c:pt>
                <c:pt idx="1788">
                  <c:v>102.47441770538178</c:v>
                </c:pt>
                <c:pt idx="1789">
                  <c:v>102.48654756996211</c:v>
                </c:pt>
                <c:pt idx="1790">
                  <c:v>102.49867929021688</c:v>
                </c:pt>
                <c:pt idx="1791">
                  <c:v>102.5094454137167</c:v>
                </c:pt>
                <c:pt idx="1792">
                  <c:v>102.52081383045369</c:v>
                </c:pt>
                <c:pt idx="1793">
                  <c:v>102.53148960200254</c:v>
                </c:pt>
                <c:pt idx="1794">
                  <c:v>102.54299709024147</c:v>
                </c:pt>
                <c:pt idx="1795">
                  <c:v>102.55449599134434</c:v>
                </c:pt>
                <c:pt idx="1796">
                  <c:v>102.56667214050137</c:v>
                </c:pt>
                <c:pt idx="1797">
                  <c:v>102.57885135044411</c:v>
                </c:pt>
                <c:pt idx="1798">
                  <c:v>102.58982540557625</c:v>
                </c:pt>
                <c:pt idx="1799">
                  <c:v>102.60080047622223</c:v>
                </c:pt>
                <c:pt idx="1800">
                  <c:v>102.6117039262686</c:v>
                </c:pt>
                <c:pt idx="1801">
                  <c:v>102.62318848423533</c:v>
                </c:pt>
                <c:pt idx="1802">
                  <c:v>102.6370248868672</c:v>
                </c:pt>
                <c:pt idx="1803">
                  <c:v>102.64788359479499</c:v>
                </c:pt>
                <c:pt idx="1804">
                  <c:v>102.66139736045676</c:v>
                </c:pt>
                <c:pt idx="1805">
                  <c:v>102.67193313668764</c:v>
                </c:pt>
                <c:pt idx="1806">
                  <c:v>102.68215459807293</c:v>
                </c:pt>
                <c:pt idx="1807">
                  <c:v>102.69061622869486</c:v>
                </c:pt>
                <c:pt idx="1808">
                  <c:v>102.70147925925609</c:v>
                </c:pt>
                <c:pt idx="1809">
                  <c:v>102.7123731688495</c:v>
                </c:pt>
                <c:pt idx="1810">
                  <c:v>102.7245277947911</c:v>
                </c:pt>
                <c:pt idx="1811">
                  <c:v>102.73668242073273</c:v>
                </c:pt>
                <c:pt idx="1812">
                  <c:v>102.74758271909141</c:v>
                </c:pt>
                <c:pt idx="1813">
                  <c:v>102.7589568508749</c:v>
                </c:pt>
                <c:pt idx="1814">
                  <c:v>102.7705460710894</c:v>
                </c:pt>
                <c:pt idx="1815">
                  <c:v>102.78235037973494</c:v>
                </c:pt>
                <c:pt idx="1816">
                  <c:v>102.78865715585866</c:v>
                </c:pt>
                <c:pt idx="1817">
                  <c:v>102.80152838830563</c:v>
                </c:pt>
                <c:pt idx="1818">
                  <c:v>102.81440387992946</c:v>
                </c:pt>
                <c:pt idx="1819">
                  <c:v>102.82377087462139</c:v>
                </c:pt>
                <c:pt idx="1820">
                  <c:v>102.832751349014</c:v>
                </c:pt>
                <c:pt idx="1821">
                  <c:v>102.84736990876456</c:v>
                </c:pt>
                <c:pt idx="1822">
                  <c:v>102.85730017959517</c:v>
                </c:pt>
                <c:pt idx="1823">
                  <c:v>102.87019696710327</c:v>
                </c:pt>
                <c:pt idx="1824">
                  <c:v>102.88169355022124</c:v>
                </c:pt>
                <c:pt idx="1825">
                  <c:v>102.8947511216555</c:v>
                </c:pt>
                <c:pt idx="1826">
                  <c:v>102.90783105376823</c:v>
                </c:pt>
                <c:pt idx="1827">
                  <c:v>102.92288191996927</c:v>
                </c:pt>
                <c:pt idx="1828">
                  <c:v>102.94486246690863</c:v>
                </c:pt>
                <c:pt idx="1829">
                  <c:v>102.95838641820819</c:v>
                </c:pt>
                <c:pt idx="1830">
                  <c:v>102.97544548629497</c:v>
                </c:pt>
                <c:pt idx="1831">
                  <c:v>102.98947095566888</c:v>
                </c:pt>
                <c:pt idx="1832">
                  <c:v>103.00348471230643</c:v>
                </c:pt>
                <c:pt idx="1833">
                  <c:v>103.01253120394024</c:v>
                </c:pt>
                <c:pt idx="1834">
                  <c:v>103.02386167916099</c:v>
                </c:pt>
                <c:pt idx="1835">
                  <c:v>103.03636249896385</c:v>
                </c:pt>
                <c:pt idx="1836">
                  <c:v>103.05562057369066</c:v>
                </c:pt>
                <c:pt idx="1837">
                  <c:v>103.07373575477692</c:v>
                </c:pt>
                <c:pt idx="1838">
                  <c:v>103.08748322310565</c:v>
                </c:pt>
                <c:pt idx="1839">
                  <c:v>103.10122224120414</c:v>
                </c:pt>
                <c:pt idx="1840">
                  <c:v>103.11169102019808</c:v>
                </c:pt>
                <c:pt idx="1841">
                  <c:v>103.12605641161342</c:v>
                </c:pt>
                <c:pt idx="1842">
                  <c:v>103.13643223807466</c:v>
                </c:pt>
                <c:pt idx="1843">
                  <c:v>103.1520303068269</c:v>
                </c:pt>
                <c:pt idx="1844">
                  <c:v>103.16759879977327</c:v>
                </c:pt>
                <c:pt idx="1845">
                  <c:v>103.18266450402012</c:v>
                </c:pt>
                <c:pt idx="1846">
                  <c:v>103.19587643900712</c:v>
                </c:pt>
                <c:pt idx="1847">
                  <c:v>103.20352696545712</c:v>
                </c:pt>
                <c:pt idx="1848">
                  <c:v>103.21717803411484</c:v>
                </c:pt>
                <c:pt idx="1849">
                  <c:v>103.22677857578893</c:v>
                </c:pt>
                <c:pt idx="1850">
                  <c:v>103.24367407740201</c:v>
                </c:pt>
                <c:pt idx="1851">
                  <c:v>103.25680653343248</c:v>
                </c:pt>
                <c:pt idx="1852">
                  <c:v>103.2708530084027</c:v>
                </c:pt>
                <c:pt idx="1853">
                  <c:v>103.28490330372377</c:v>
                </c:pt>
                <c:pt idx="1854">
                  <c:v>103.29659071204708</c:v>
                </c:pt>
                <c:pt idx="1855">
                  <c:v>103.30970788667416</c:v>
                </c:pt>
                <c:pt idx="1856">
                  <c:v>103.32533312163118</c:v>
                </c:pt>
                <c:pt idx="1857">
                  <c:v>103.33793155785897</c:v>
                </c:pt>
                <c:pt idx="1858">
                  <c:v>103.35200320775216</c:v>
                </c:pt>
                <c:pt idx="1859">
                  <c:v>103.36611440887373</c:v>
                </c:pt>
                <c:pt idx="1860">
                  <c:v>103.38022077904658</c:v>
                </c:pt>
                <c:pt idx="1861">
                  <c:v>103.38834836712152</c:v>
                </c:pt>
                <c:pt idx="1862">
                  <c:v>103.40128178295258</c:v>
                </c:pt>
                <c:pt idx="1863">
                  <c:v>103.41271857087973</c:v>
                </c:pt>
                <c:pt idx="1864">
                  <c:v>103.43316701049193</c:v>
                </c:pt>
                <c:pt idx="1865">
                  <c:v>103.44744053148943</c:v>
                </c:pt>
                <c:pt idx="1866">
                  <c:v>103.4613521603941</c:v>
                </c:pt>
                <c:pt idx="1867">
                  <c:v>103.47526173967975</c:v>
                </c:pt>
                <c:pt idx="1868">
                  <c:v>103.48530261472912</c:v>
                </c:pt>
                <c:pt idx="1869">
                  <c:v>103.49839864397225</c:v>
                </c:pt>
                <c:pt idx="1870">
                  <c:v>103.51148249758982</c:v>
                </c:pt>
                <c:pt idx="1871">
                  <c:v>103.52339644384125</c:v>
                </c:pt>
                <c:pt idx="1872">
                  <c:v>103.5364633475445</c:v>
                </c:pt>
                <c:pt idx="1873">
                  <c:v>103.55061301858977</c:v>
                </c:pt>
                <c:pt idx="1874">
                  <c:v>103.56476704237754</c:v>
                </c:pt>
                <c:pt idx="1875">
                  <c:v>103.57968009513327</c:v>
                </c:pt>
                <c:pt idx="1876">
                  <c:v>103.5940809070281</c:v>
                </c:pt>
                <c:pt idx="1877">
                  <c:v>103.60873369165409</c:v>
                </c:pt>
                <c:pt idx="1878">
                  <c:v>103.62668493413129</c:v>
                </c:pt>
                <c:pt idx="1879">
                  <c:v>103.64355051632236</c:v>
                </c:pt>
                <c:pt idx="1880">
                  <c:v>103.65612914565051</c:v>
                </c:pt>
                <c:pt idx="1881">
                  <c:v>103.66870492264322</c:v>
                </c:pt>
                <c:pt idx="1882">
                  <c:v>103.6793382082124</c:v>
                </c:pt>
                <c:pt idx="1883">
                  <c:v>103.68006783158253</c:v>
                </c:pt>
                <c:pt idx="1884">
                  <c:v>103.69072826678247</c:v>
                </c:pt>
                <c:pt idx="1885">
                  <c:v>103.71165760884598</c:v>
                </c:pt>
                <c:pt idx="1886">
                  <c:v>103.71972018133056</c:v>
                </c:pt>
                <c:pt idx="1887">
                  <c:v>103.73437083003412</c:v>
                </c:pt>
                <c:pt idx="1888">
                  <c:v>103.7490168072132</c:v>
                </c:pt>
                <c:pt idx="1889">
                  <c:v>103.76093512149602</c:v>
                </c:pt>
                <c:pt idx="1890">
                  <c:v>103.77444893048215</c:v>
                </c:pt>
                <c:pt idx="1891">
                  <c:v>103.78901642357754</c:v>
                </c:pt>
                <c:pt idx="1892">
                  <c:v>103.7993400614203</c:v>
                </c:pt>
                <c:pt idx="1893">
                  <c:v>103.81068114933213</c:v>
                </c:pt>
                <c:pt idx="1894">
                  <c:v>103.82540626279248</c:v>
                </c:pt>
                <c:pt idx="1895">
                  <c:v>103.84013413980459</c:v>
                </c:pt>
                <c:pt idx="1896">
                  <c:v>103.85402328007414</c:v>
                </c:pt>
                <c:pt idx="1897">
                  <c:v>103.86244773656722</c:v>
                </c:pt>
                <c:pt idx="1898">
                  <c:v>103.88078493560688</c:v>
                </c:pt>
                <c:pt idx="1899">
                  <c:v>103.89550819832471</c:v>
                </c:pt>
                <c:pt idx="1900">
                  <c:v>103.91299006836748</c:v>
                </c:pt>
                <c:pt idx="1901">
                  <c:v>103.92778706287253</c:v>
                </c:pt>
                <c:pt idx="1902">
                  <c:v>103.94258405586061</c:v>
                </c:pt>
                <c:pt idx="1903">
                  <c:v>103.95163340882148</c:v>
                </c:pt>
                <c:pt idx="1904">
                  <c:v>103.96123001675285</c:v>
                </c:pt>
                <c:pt idx="1905">
                  <c:v>103.97871110191662</c:v>
                </c:pt>
                <c:pt idx="1906">
                  <c:v>104.00081356170989</c:v>
                </c:pt>
                <c:pt idx="1907">
                  <c:v>104.0074809716039</c:v>
                </c:pt>
                <c:pt idx="1908">
                  <c:v>104.02233064111137</c:v>
                </c:pt>
                <c:pt idx="1909">
                  <c:v>104.03717934584257</c:v>
                </c:pt>
                <c:pt idx="1910">
                  <c:v>104.04342776708432</c:v>
                </c:pt>
                <c:pt idx="1911">
                  <c:v>104.0582976591683</c:v>
                </c:pt>
                <c:pt idx="1912">
                  <c:v>104.0739843307403</c:v>
                </c:pt>
                <c:pt idx="1913">
                  <c:v>104.09044732789204</c:v>
                </c:pt>
                <c:pt idx="1914">
                  <c:v>104.1029766751915</c:v>
                </c:pt>
                <c:pt idx="1915">
                  <c:v>104.11788990422822</c:v>
                </c:pt>
                <c:pt idx="1916">
                  <c:v>104.13280602122234</c:v>
                </c:pt>
                <c:pt idx="1917">
                  <c:v>104.14900028308777</c:v>
                </c:pt>
                <c:pt idx="1918">
                  <c:v>104.16626656804539</c:v>
                </c:pt>
                <c:pt idx="1919">
                  <c:v>104.17809150700256</c:v>
                </c:pt>
                <c:pt idx="1920">
                  <c:v>104.19542511677869</c:v>
                </c:pt>
                <c:pt idx="1921">
                  <c:v>104.21494107682751</c:v>
                </c:pt>
                <c:pt idx="1922">
                  <c:v>104.22998198724117</c:v>
                </c:pt>
                <c:pt idx="1923">
                  <c:v>104.24501440810525</c:v>
                </c:pt>
                <c:pt idx="1924">
                  <c:v>104.25745893923484</c:v>
                </c:pt>
                <c:pt idx="1925">
                  <c:v>104.26901034589513</c:v>
                </c:pt>
                <c:pt idx="1926">
                  <c:v>104.280609849841</c:v>
                </c:pt>
                <c:pt idx="1927">
                  <c:v>104.29158262533036</c:v>
                </c:pt>
                <c:pt idx="1928">
                  <c:v>104.31163933384673</c:v>
                </c:pt>
                <c:pt idx="1929">
                  <c:v>104.32676432655313</c:v>
                </c:pt>
                <c:pt idx="1930">
                  <c:v>104.34189295700162</c:v>
                </c:pt>
                <c:pt idx="1931">
                  <c:v>104.35259257486645</c:v>
                </c:pt>
                <c:pt idx="1932">
                  <c:v>104.36643855767157</c:v>
                </c:pt>
                <c:pt idx="1933">
                  <c:v>104.37993241450586</c:v>
                </c:pt>
                <c:pt idx="1934">
                  <c:v>104.39635899247385</c:v>
                </c:pt>
                <c:pt idx="1935">
                  <c:v>104.41322533689595</c:v>
                </c:pt>
                <c:pt idx="1936">
                  <c:v>104.42906281367848</c:v>
                </c:pt>
                <c:pt idx="1937">
                  <c:v>104.44489930510957</c:v>
                </c:pt>
                <c:pt idx="1938">
                  <c:v>104.4610397331414</c:v>
                </c:pt>
                <c:pt idx="1939">
                  <c:v>104.47919264418235</c:v>
                </c:pt>
                <c:pt idx="1940">
                  <c:v>104.49287267252649</c:v>
                </c:pt>
                <c:pt idx="1941">
                  <c:v>104.51400350152589</c:v>
                </c:pt>
                <c:pt idx="1942">
                  <c:v>104.52777022784061</c:v>
                </c:pt>
                <c:pt idx="1943">
                  <c:v>104.54349048343394</c:v>
                </c:pt>
                <c:pt idx="1944">
                  <c:v>104.55920674641347</c:v>
                </c:pt>
                <c:pt idx="1945">
                  <c:v>104.5746356650495</c:v>
                </c:pt>
                <c:pt idx="1946">
                  <c:v>104.58811622706442</c:v>
                </c:pt>
                <c:pt idx="1947">
                  <c:v>104.60058734822488</c:v>
                </c:pt>
                <c:pt idx="1948">
                  <c:v>104.61404204796322</c:v>
                </c:pt>
                <c:pt idx="1949">
                  <c:v>104.62450650474003</c:v>
                </c:pt>
                <c:pt idx="1950">
                  <c:v>104.64037936460835</c:v>
                </c:pt>
                <c:pt idx="1951">
                  <c:v>104.65625423737703</c:v>
                </c:pt>
                <c:pt idx="1952">
                  <c:v>104.67109054174836</c:v>
                </c:pt>
                <c:pt idx="1953">
                  <c:v>104.68697951376514</c:v>
                </c:pt>
                <c:pt idx="1954">
                  <c:v>104.70288057207007</c:v>
                </c:pt>
                <c:pt idx="1955">
                  <c:v>104.71488524157991</c:v>
                </c:pt>
                <c:pt idx="1956">
                  <c:v>104.72352539787575</c:v>
                </c:pt>
                <c:pt idx="1957">
                  <c:v>104.73957654494386</c:v>
                </c:pt>
                <c:pt idx="1958">
                  <c:v>104.75557631593682</c:v>
                </c:pt>
                <c:pt idx="1959">
                  <c:v>104.76289685477789</c:v>
                </c:pt>
                <c:pt idx="1960">
                  <c:v>104.78251095377445</c:v>
                </c:pt>
                <c:pt idx="1961">
                  <c:v>104.80249575118158</c:v>
                </c:pt>
                <c:pt idx="1962">
                  <c:v>104.82439549692782</c:v>
                </c:pt>
                <c:pt idx="1963">
                  <c:v>104.84062392452851</c:v>
                </c:pt>
                <c:pt idx="1964">
                  <c:v>104.85633457835679</c:v>
                </c:pt>
                <c:pt idx="1965">
                  <c:v>104.87204825244021</c:v>
                </c:pt>
                <c:pt idx="1966">
                  <c:v>104.88699836231585</c:v>
                </c:pt>
                <c:pt idx="1967">
                  <c:v>104.8979261688239</c:v>
                </c:pt>
                <c:pt idx="1968">
                  <c:v>104.91611285323845</c:v>
                </c:pt>
                <c:pt idx="1969">
                  <c:v>104.93165813577603</c:v>
                </c:pt>
                <c:pt idx="1970">
                  <c:v>104.94297011328823</c:v>
                </c:pt>
                <c:pt idx="1971">
                  <c:v>104.95880100312856</c:v>
                </c:pt>
                <c:pt idx="1972">
                  <c:v>104.97462383442978</c:v>
                </c:pt>
                <c:pt idx="1973">
                  <c:v>104.99174157725588</c:v>
                </c:pt>
                <c:pt idx="1974">
                  <c:v>105.0088828483334</c:v>
                </c:pt>
                <c:pt idx="1975">
                  <c:v>105.02595198964725</c:v>
                </c:pt>
                <c:pt idx="1976">
                  <c:v>105.03841434537769</c:v>
                </c:pt>
                <c:pt idx="1977">
                  <c:v>105.05417711417404</c:v>
                </c:pt>
                <c:pt idx="1978">
                  <c:v>105.06976127943484</c:v>
                </c:pt>
                <c:pt idx="1979">
                  <c:v>105.08534641367534</c:v>
                </c:pt>
                <c:pt idx="1980">
                  <c:v>105.09750316791747</c:v>
                </c:pt>
                <c:pt idx="1981">
                  <c:v>105.10389321799101</c:v>
                </c:pt>
                <c:pt idx="1982">
                  <c:v>105.12055189995969</c:v>
                </c:pt>
                <c:pt idx="1983">
                  <c:v>105.13834528386948</c:v>
                </c:pt>
                <c:pt idx="1984">
                  <c:v>105.15568245480009</c:v>
                </c:pt>
                <c:pt idx="1985">
                  <c:v>105.17107635898292</c:v>
                </c:pt>
                <c:pt idx="1986">
                  <c:v>105.18646637885689</c:v>
                </c:pt>
                <c:pt idx="1987">
                  <c:v>105.20240190892926</c:v>
                </c:pt>
                <c:pt idx="1988">
                  <c:v>105.21958686762237</c:v>
                </c:pt>
                <c:pt idx="1989">
                  <c:v>105.24192222934433</c:v>
                </c:pt>
                <c:pt idx="1990">
                  <c:v>105.25454562509344</c:v>
                </c:pt>
                <c:pt idx="1991">
                  <c:v>105.27002611682667</c:v>
                </c:pt>
                <c:pt idx="1992">
                  <c:v>105.28549555950858</c:v>
                </c:pt>
                <c:pt idx="1993">
                  <c:v>105.30095797034888</c:v>
                </c:pt>
                <c:pt idx="1994">
                  <c:v>105.31868508023229</c:v>
                </c:pt>
                <c:pt idx="1995">
                  <c:v>105.33405207881773</c:v>
                </c:pt>
                <c:pt idx="1996">
                  <c:v>105.35365522060367</c:v>
                </c:pt>
                <c:pt idx="1997">
                  <c:v>105.37449666423103</c:v>
                </c:pt>
                <c:pt idx="1998">
                  <c:v>105.38795447965147</c:v>
                </c:pt>
                <c:pt idx="1999">
                  <c:v>105.40374729482177</c:v>
                </c:pt>
                <c:pt idx="2000">
                  <c:v>105.41953408241875</c:v>
                </c:pt>
                <c:pt idx="2001">
                  <c:v>105.42871356866259</c:v>
                </c:pt>
                <c:pt idx="2002">
                  <c:v>105.43981126964181</c:v>
                </c:pt>
                <c:pt idx="2003">
                  <c:v>105.45491148182184</c:v>
                </c:pt>
                <c:pt idx="2004">
                  <c:v>105.47196344340803</c:v>
                </c:pt>
                <c:pt idx="2005">
                  <c:v>105.48446493324768</c:v>
                </c:pt>
                <c:pt idx="2006">
                  <c:v>105.50030459841656</c:v>
                </c:pt>
                <c:pt idx="2007">
                  <c:v>105.51614630348533</c:v>
                </c:pt>
                <c:pt idx="2008">
                  <c:v>105.53199923609502</c:v>
                </c:pt>
                <c:pt idx="2009">
                  <c:v>105.54399642028359</c:v>
                </c:pt>
                <c:pt idx="2010">
                  <c:v>105.56143064450183</c:v>
                </c:pt>
                <c:pt idx="2011">
                  <c:v>105.5782033566732</c:v>
                </c:pt>
                <c:pt idx="2012">
                  <c:v>105.58962988170509</c:v>
                </c:pt>
                <c:pt idx="2013">
                  <c:v>105.6050969248123</c:v>
                </c:pt>
                <c:pt idx="2014">
                  <c:v>105.62055477852493</c:v>
                </c:pt>
                <c:pt idx="2015">
                  <c:v>105.63601365133094</c:v>
                </c:pt>
                <c:pt idx="2016">
                  <c:v>105.65176958931924</c:v>
                </c:pt>
                <c:pt idx="2017">
                  <c:v>105.6652071785178</c:v>
                </c:pt>
                <c:pt idx="2018">
                  <c:v>105.67911371267122</c:v>
                </c:pt>
                <c:pt idx="2019">
                  <c:v>105.69522241203973</c:v>
                </c:pt>
                <c:pt idx="2020">
                  <c:v>105.71084992964681</c:v>
                </c:pt>
                <c:pt idx="2021">
                  <c:v>105.72648842315652</c:v>
                </c:pt>
                <c:pt idx="2022">
                  <c:v>105.73603623649639</c:v>
                </c:pt>
                <c:pt idx="2023">
                  <c:v>105.75089441043541</c:v>
                </c:pt>
                <c:pt idx="2024">
                  <c:v>105.76489450897675</c:v>
                </c:pt>
                <c:pt idx="2025">
                  <c:v>105.77998686639896</c:v>
                </c:pt>
                <c:pt idx="2026">
                  <c:v>105.79515057596993</c:v>
                </c:pt>
                <c:pt idx="2027">
                  <c:v>105.81127458479378</c:v>
                </c:pt>
                <c:pt idx="2028">
                  <c:v>105.82743386060122</c:v>
                </c:pt>
                <c:pt idx="2029">
                  <c:v>105.8436622103528</c:v>
                </c:pt>
                <c:pt idx="2030">
                  <c:v>105.85854837526107</c:v>
                </c:pt>
                <c:pt idx="2031">
                  <c:v>105.87607986293854</c:v>
                </c:pt>
                <c:pt idx="2032">
                  <c:v>105.89066115517493</c:v>
                </c:pt>
                <c:pt idx="2033">
                  <c:v>105.90665439232578</c:v>
                </c:pt>
                <c:pt idx="2034">
                  <c:v>105.92288298567765</c:v>
                </c:pt>
                <c:pt idx="2035">
                  <c:v>105.93910042940817</c:v>
                </c:pt>
                <c:pt idx="2036">
                  <c:v>105.9539602320945</c:v>
                </c:pt>
                <c:pt idx="2037">
                  <c:v>105.96785754635964</c:v>
                </c:pt>
                <c:pt idx="2038">
                  <c:v>105.9858760893454</c:v>
                </c:pt>
                <c:pt idx="2039">
                  <c:v>105.99842691026741</c:v>
                </c:pt>
                <c:pt idx="2040">
                  <c:v>106.01154692326239</c:v>
                </c:pt>
                <c:pt idx="2041">
                  <c:v>106.02667985916962</c:v>
                </c:pt>
                <c:pt idx="2042">
                  <c:v>106.04181651020093</c:v>
                </c:pt>
                <c:pt idx="2043">
                  <c:v>106.05525796877069</c:v>
                </c:pt>
                <c:pt idx="2044">
                  <c:v>106.06967182335752</c:v>
                </c:pt>
                <c:pt idx="2045">
                  <c:v>106.07987526026348</c:v>
                </c:pt>
                <c:pt idx="2046">
                  <c:v>106.0938995348954</c:v>
                </c:pt>
                <c:pt idx="2047">
                  <c:v>106.10759616656649</c:v>
                </c:pt>
                <c:pt idx="2048">
                  <c:v>106.12284630349598</c:v>
                </c:pt>
                <c:pt idx="2049">
                  <c:v>106.13809238366278</c:v>
                </c:pt>
                <c:pt idx="2050">
                  <c:v>106.15056339212529</c:v>
                </c:pt>
                <c:pt idx="2051">
                  <c:v>106.16095831653433</c:v>
                </c:pt>
                <c:pt idx="2052">
                  <c:v>106.17668439201438</c:v>
                </c:pt>
                <c:pt idx="2053">
                  <c:v>106.1955563094611</c:v>
                </c:pt>
                <c:pt idx="2054">
                  <c:v>106.21156742828005</c:v>
                </c:pt>
                <c:pt idx="2055">
                  <c:v>106.22705842919819</c:v>
                </c:pt>
                <c:pt idx="2056">
                  <c:v>106.24255375898109</c:v>
                </c:pt>
                <c:pt idx="2057">
                  <c:v>106.26056415886207</c:v>
                </c:pt>
                <c:pt idx="2058">
                  <c:v>106.27735680219338</c:v>
                </c:pt>
                <c:pt idx="2059">
                  <c:v>106.29459080572597</c:v>
                </c:pt>
                <c:pt idx="2060">
                  <c:v>106.3141664898898</c:v>
                </c:pt>
                <c:pt idx="2061">
                  <c:v>106.32562462105638</c:v>
                </c:pt>
                <c:pt idx="2062">
                  <c:v>106.34101208641107</c:v>
                </c:pt>
                <c:pt idx="2063">
                  <c:v>106.35640009876465</c:v>
                </c:pt>
                <c:pt idx="2064">
                  <c:v>106.36879759053299</c:v>
                </c:pt>
                <c:pt idx="2065">
                  <c:v>106.37984570760808</c:v>
                </c:pt>
                <c:pt idx="2066">
                  <c:v>106.39295045700054</c:v>
                </c:pt>
                <c:pt idx="2067">
                  <c:v>106.41270792252723</c:v>
                </c:pt>
                <c:pt idx="2068">
                  <c:v>106.42324694399778</c:v>
                </c:pt>
                <c:pt idx="2069">
                  <c:v>106.4389048288559</c:v>
                </c:pt>
                <c:pt idx="2070">
                  <c:v>106.45461362274727</c:v>
                </c:pt>
                <c:pt idx="2071">
                  <c:v>106.46893089112652</c:v>
                </c:pt>
                <c:pt idx="2072">
                  <c:v>106.48466705486409</c:v>
                </c:pt>
                <c:pt idx="2073">
                  <c:v>106.49787307309956</c:v>
                </c:pt>
                <c:pt idx="2074">
                  <c:v>106.51126684110321</c:v>
                </c:pt>
                <c:pt idx="2075">
                  <c:v>106.52837005205635</c:v>
                </c:pt>
                <c:pt idx="2076">
                  <c:v>106.54383032022793</c:v>
                </c:pt>
                <c:pt idx="2077">
                  <c:v>106.55927572071018</c:v>
                </c:pt>
                <c:pt idx="2078">
                  <c:v>106.57421228223279</c:v>
                </c:pt>
                <c:pt idx="2079">
                  <c:v>106.59153041868011</c:v>
                </c:pt>
                <c:pt idx="2080">
                  <c:v>106.60777647764684</c:v>
                </c:pt>
                <c:pt idx="2081">
                  <c:v>106.62375388294178</c:v>
                </c:pt>
                <c:pt idx="2082">
                  <c:v>106.63988968097442</c:v>
                </c:pt>
                <c:pt idx="2083">
                  <c:v>106.65412531920693</c:v>
                </c:pt>
                <c:pt idx="2084">
                  <c:v>106.66836601397365</c:v>
                </c:pt>
                <c:pt idx="2085">
                  <c:v>106.68063069439744</c:v>
                </c:pt>
                <c:pt idx="2086">
                  <c:v>106.69521750667917</c:v>
                </c:pt>
                <c:pt idx="2087">
                  <c:v>106.70873878800198</c:v>
                </c:pt>
                <c:pt idx="2088">
                  <c:v>106.72374838679546</c:v>
                </c:pt>
                <c:pt idx="2089">
                  <c:v>106.73808707091243</c:v>
                </c:pt>
                <c:pt idx="2090">
                  <c:v>106.75230428415425</c:v>
                </c:pt>
                <c:pt idx="2091">
                  <c:v>106.76652026376196</c:v>
                </c:pt>
                <c:pt idx="2092">
                  <c:v>106.78115429855015</c:v>
                </c:pt>
                <c:pt idx="2093">
                  <c:v>106.79421908286882</c:v>
                </c:pt>
                <c:pt idx="2094">
                  <c:v>106.80953336935666</c:v>
                </c:pt>
                <c:pt idx="2095">
                  <c:v>106.82327190064382</c:v>
                </c:pt>
                <c:pt idx="2096">
                  <c:v>106.83777456439205</c:v>
                </c:pt>
                <c:pt idx="2097">
                  <c:v>106.85177910340738</c:v>
                </c:pt>
                <c:pt idx="2098">
                  <c:v>106.8657842729537</c:v>
                </c:pt>
                <c:pt idx="2099">
                  <c:v>106.88072516499066</c:v>
                </c:pt>
                <c:pt idx="2100">
                  <c:v>106.89441926730315</c:v>
                </c:pt>
                <c:pt idx="2101">
                  <c:v>106.90912985576249</c:v>
                </c:pt>
                <c:pt idx="2102">
                  <c:v>106.92272994324334</c:v>
                </c:pt>
                <c:pt idx="2103">
                  <c:v>106.93632561353805</c:v>
                </c:pt>
                <c:pt idx="2104">
                  <c:v>106.94992317630867</c:v>
                </c:pt>
                <c:pt idx="2105">
                  <c:v>106.96351884575812</c:v>
                </c:pt>
                <c:pt idx="2106">
                  <c:v>106.9769100937756</c:v>
                </c:pt>
                <c:pt idx="2107">
                  <c:v>106.98661936701882</c:v>
                </c:pt>
                <c:pt idx="2108">
                  <c:v>107.00128921363107</c:v>
                </c:pt>
                <c:pt idx="2109">
                  <c:v>107.01469925767124</c:v>
                </c:pt>
                <c:pt idx="2110">
                  <c:v>107.02754771562884</c:v>
                </c:pt>
                <c:pt idx="2111">
                  <c:v>107.04172920548798</c:v>
                </c:pt>
                <c:pt idx="2112">
                  <c:v>107.05590817938672</c:v>
                </c:pt>
                <c:pt idx="2113">
                  <c:v>107.0695815331059</c:v>
                </c:pt>
                <c:pt idx="2114">
                  <c:v>107.08365485424963</c:v>
                </c:pt>
                <c:pt idx="2115">
                  <c:v>107.09705904636638</c:v>
                </c:pt>
                <c:pt idx="2116">
                  <c:v>107.11101476604269</c:v>
                </c:pt>
                <c:pt idx="2117">
                  <c:v>107.12478182121606</c:v>
                </c:pt>
                <c:pt idx="2118">
                  <c:v>107.13897903003726</c:v>
                </c:pt>
                <c:pt idx="2119">
                  <c:v>107.15317623841869</c:v>
                </c:pt>
                <c:pt idx="2120">
                  <c:v>107.16781303362455</c:v>
                </c:pt>
                <c:pt idx="2121">
                  <c:v>107.18132979274699</c:v>
                </c:pt>
                <c:pt idx="2122">
                  <c:v>107.19557165030609</c:v>
                </c:pt>
                <c:pt idx="2123">
                  <c:v>107.20920600917283</c:v>
                </c:pt>
                <c:pt idx="2124">
                  <c:v>107.22311121761207</c:v>
                </c:pt>
                <c:pt idx="2125">
                  <c:v>107.23707417690149</c:v>
                </c:pt>
                <c:pt idx="2126">
                  <c:v>107.2510382220749</c:v>
                </c:pt>
                <c:pt idx="2127">
                  <c:v>107.26486648467694</c:v>
                </c:pt>
                <c:pt idx="2128">
                  <c:v>107.27865401225019</c:v>
                </c:pt>
                <c:pt idx="2129">
                  <c:v>107.29242796123506</c:v>
                </c:pt>
                <c:pt idx="2130">
                  <c:v>107.30635344277808</c:v>
                </c:pt>
                <c:pt idx="2131">
                  <c:v>107.31868049600119</c:v>
                </c:pt>
                <c:pt idx="2132">
                  <c:v>107.33247182401777</c:v>
                </c:pt>
                <c:pt idx="2133">
                  <c:v>107.34626641043782</c:v>
                </c:pt>
                <c:pt idx="2134">
                  <c:v>107.359577766988</c:v>
                </c:pt>
                <c:pt idx="2135">
                  <c:v>107.37430245205175</c:v>
                </c:pt>
                <c:pt idx="2136">
                  <c:v>107.38908438256644</c:v>
                </c:pt>
                <c:pt idx="2137">
                  <c:v>107.40403056009646</c:v>
                </c:pt>
                <c:pt idx="2138">
                  <c:v>107.41872775760852</c:v>
                </c:pt>
                <c:pt idx="2139">
                  <c:v>107.43341484202627</c:v>
                </c:pt>
                <c:pt idx="2140">
                  <c:v>107.44810283314844</c:v>
                </c:pt>
                <c:pt idx="2141">
                  <c:v>107.46267121907388</c:v>
                </c:pt>
                <c:pt idx="2142">
                  <c:v>107.47715432585065</c:v>
                </c:pt>
                <c:pt idx="2143">
                  <c:v>107.49324646550394</c:v>
                </c:pt>
                <c:pt idx="2144">
                  <c:v>107.50772045363938</c:v>
                </c:pt>
                <c:pt idx="2145">
                  <c:v>107.51992345677321</c:v>
                </c:pt>
                <c:pt idx="2146">
                  <c:v>107.53519855662734</c:v>
                </c:pt>
                <c:pt idx="2147">
                  <c:v>107.55047129782412</c:v>
                </c:pt>
                <c:pt idx="2148">
                  <c:v>107.56566783956612</c:v>
                </c:pt>
                <c:pt idx="2149">
                  <c:v>107.58120405695442</c:v>
                </c:pt>
                <c:pt idx="2150">
                  <c:v>107.5987600853496</c:v>
                </c:pt>
                <c:pt idx="2151">
                  <c:v>107.61235912890405</c:v>
                </c:pt>
                <c:pt idx="2152">
                  <c:v>107.6276733871715</c:v>
                </c:pt>
                <c:pt idx="2153">
                  <c:v>107.64277111642419</c:v>
                </c:pt>
                <c:pt idx="2154">
                  <c:v>107.65786625183617</c:v>
                </c:pt>
                <c:pt idx="2155">
                  <c:v>107.67231457917006</c:v>
                </c:pt>
                <c:pt idx="2156">
                  <c:v>107.68793283566498</c:v>
                </c:pt>
                <c:pt idx="2157">
                  <c:v>107.70181019741027</c:v>
                </c:pt>
                <c:pt idx="2158">
                  <c:v>107.71475624116155</c:v>
                </c:pt>
                <c:pt idx="2159">
                  <c:v>107.72767024366419</c:v>
                </c:pt>
                <c:pt idx="2160">
                  <c:v>107.74275921526632</c:v>
                </c:pt>
                <c:pt idx="2161">
                  <c:v>107.75784360224537</c:v>
                </c:pt>
                <c:pt idx="2162">
                  <c:v>107.77239621647561</c:v>
                </c:pt>
                <c:pt idx="2163">
                  <c:v>107.78718772041611</c:v>
                </c:pt>
                <c:pt idx="2164">
                  <c:v>107.80171130036491</c:v>
                </c:pt>
                <c:pt idx="2165">
                  <c:v>107.81524773932165</c:v>
                </c:pt>
                <c:pt idx="2166">
                  <c:v>107.83169466373666</c:v>
                </c:pt>
                <c:pt idx="2167">
                  <c:v>107.84684169980373</c:v>
                </c:pt>
                <c:pt idx="2168">
                  <c:v>107.86199026357227</c:v>
                </c:pt>
                <c:pt idx="2169">
                  <c:v>107.88265825694482</c:v>
                </c:pt>
                <c:pt idx="2170">
                  <c:v>107.89656856461295</c:v>
                </c:pt>
                <c:pt idx="2171">
                  <c:v>107.91725285656895</c:v>
                </c:pt>
                <c:pt idx="2172">
                  <c:v>107.93273810594913</c:v>
                </c:pt>
                <c:pt idx="2173">
                  <c:v>107.93624014127109</c:v>
                </c:pt>
                <c:pt idx="2174">
                  <c:v>107.9500149576937</c:v>
                </c:pt>
                <c:pt idx="2175">
                  <c:v>107.96379384865395</c:v>
                </c:pt>
                <c:pt idx="2176">
                  <c:v>107.97918282755344</c:v>
                </c:pt>
                <c:pt idx="2177">
                  <c:v>107.99283386833842</c:v>
                </c:pt>
                <c:pt idx="2178">
                  <c:v>108.01251777343504</c:v>
                </c:pt>
                <c:pt idx="2179">
                  <c:v>108.02124996997138</c:v>
                </c:pt>
                <c:pt idx="2180">
                  <c:v>108.03120132799719</c:v>
                </c:pt>
                <c:pt idx="2181">
                  <c:v>108.04512148076788</c:v>
                </c:pt>
                <c:pt idx="2182">
                  <c:v>108.05904929921449</c:v>
                </c:pt>
                <c:pt idx="2183">
                  <c:v>108.06653458871749</c:v>
                </c:pt>
                <c:pt idx="2184">
                  <c:v>108.08702043651878</c:v>
                </c:pt>
                <c:pt idx="2185">
                  <c:v>108.1046856972263</c:v>
                </c:pt>
                <c:pt idx="2186">
                  <c:v>108.11663567948297</c:v>
                </c:pt>
                <c:pt idx="2187">
                  <c:v>108.12566439445487</c:v>
                </c:pt>
                <c:pt idx="2188">
                  <c:v>108.13914860346809</c:v>
                </c:pt>
                <c:pt idx="2189">
                  <c:v>108.15263485641522</c:v>
                </c:pt>
                <c:pt idx="2190">
                  <c:v>108.16759247489567</c:v>
                </c:pt>
                <c:pt idx="2191">
                  <c:v>108.17893019569225</c:v>
                </c:pt>
                <c:pt idx="2192">
                  <c:v>108.19211542835913</c:v>
                </c:pt>
                <c:pt idx="2193">
                  <c:v>108.20564134595574</c:v>
                </c:pt>
                <c:pt idx="2194">
                  <c:v>108.21800181140885</c:v>
                </c:pt>
                <c:pt idx="2195">
                  <c:v>108.23154100364405</c:v>
                </c:pt>
                <c:pt idx="2196">
                  <c:v>108.24510992725479</c:v>
                </c:pt>
                <c:pt idx="2197">
                  <c:v>108.25478097276616</c:v>
                </c:pt>
                <c:pt idx="2198">
                  <c:v>108.26379086541083</c:v>
                </c:pt>
                <c:pt idx="2199">
                  <c:v>108.14858015872062</c:v>
                </c:pt>
                <c:pt idx="2200">
                  <c:v>108.15770192430801</c:v>
                </c:pt>
                <c:pt idx="2201">
                  <c:v>108.17655820501572</c:v>
                </c:pt>
                <c:pt idx="2202">
                  <c:v>108.19078441181512</c:v>
                </c:pt>
                <c:pt idx="2203">
                  <c:v>108.20507582922644</c:v>
                </c:pt>
                <c:pt idx="2204">
                  <c:v>108.2211066269645</c:v>
                </c:pt>
                <c:pt idx="2205">
                  <c:v>108.230139602416</c:v>
                </c:pt>
                <c:pt idx="2206">
                  <c:v>108.24590684443666</c:v>
                </c:pt>
                <c:pt idx="2207">
                  <c:v>108.26973118264338</c:v>
                </c:pt>
                <c:pt idx="2208">
                  <c:v>108.28776805191698</c:v>
                </c:pt>
                <c:pt idx="2209">
                  <c:v>108.30187681253338</c:v>
                </c:pt>
                <c:pt idx="2210">
                  <c:v>108.31598757051198</c:v>
                </c:pt>
                <c:pt idx="2211">
                  <c:v>108.33270933033349</c:v>
                </c:pt>
                <c:pt idx="2212">
                  <c:v>108.34672938187214</c:v>
                </c:pt>
                <c:pt idx="2213">
                  <c:v>108.35198085859362</c:v>
                </c:pt>
                <c:pt idx="2214">
                  <c:v>108.37252504127423</c:v>
                </c:pt>
                <c:pt idx="2215">
                  <c:v>108.38506321278707</c:v>
                </c:pt>
                <c:pt idx="2216">
                  <c:v>108.3989694838903</c:v>
                </c:pt>
                <c:pt idx="2217">
                  <c:v>108.41287925618612</c:v>
                </c:pt>
                <c:pt idx="2218">
                  <c:v>108.43302426208102</c:v>
                </c:pt>
                <c:pt idx="2219">
                  <c:v>108.44849807011177</c:v>
                </c:pt>
                <c:pt idx="2220">
                  <c:v>108.46632832393686</c:v>
                </c:pt>
                <c:pt idx="2221">
                  <c:v>108.47934456885956</c:v>
                </c:pt>
                <c:pt idx="2222">
                  <c:v>108.4962962122689</c:v>
                </c:pt>
                <c:pt idx="2223">
                  <c:v>108.51027464670702</c:v>
                </c:pt>
                <c:pt idx="2224">
                  <c:v>108.52423626285085</c:v>
                </c:pt>
                <c:pt idx="2225">
                  <c:v>108.53858723950675</c:v>
                </c:pt>
                <c:pt idx="2226">
                  <c:v>108.55151072920205</c:v>
                </c:pt>
                <c:pt idx="2227">
                  <c:v>108.56704762492569</c:v>
                </c:pt>
                <c:pt idx="2228">
                  <c:v>108.59068923958711</c:v>
                </c:pt>
                <c:pt idx="2229">
                  <c:v>108.62994857968391</c:v>
                </c:pt>
                <c:pt idx="2230">
                  <c:v>108.64358726129753</c:v>
                </c:pt>
                <c:pt idx="2231">
                  <c:v>108.65722460805395</c:v>
                </c:pt>
                <c:pt idx="2232">
                  <c:v>108.66204103425021</c:v>
                </c:pt>
                <c:pt idx="2233">
                  <c:v>108.66928197165448</c:v>
                </c:pt>
                <c:pt idx="2234">
                  <c:v>108.68752665710106</c:v>
                </c:pt>
                <c:pt idx="2235">
                  <c:v>108.6995951108437</c:v>
                </c:pt>
                <c:pt idx="2236">
                  <c:v>108.71041930613737</c:v>
                </c:pt>
                <c:pt idx="2237">
                  <c:v>108.72447652413028</c:v>
                </c:pt>
                <c:pt idx="2238">
                  <c:v>108.73853835013189</c:v>
                </c:pt>
                <c:pt idx="2239">
                  <c:v>108.75304257865781</c:v>
                </c:pt>
                <c:pt idx="2240">
                  <c:v>108.77357710617156</c:v>
                </c:pt>
                <c:pt idx="2241">
                  <c:v>108.78513146939656</c:v>
                </c:pt>
                <c:pt idx="2242">
                  <c:v>108.79320584448598</c:v>
                </c:pt>
                <c:pt idx="2243">
                  <c:v>108.80974310743427</c:v>
                </c:pt>
                <c:pt idx="2244">
                  <c:v>108.8235605199973</c:v>
                </c:pt>
                <c:pt idx="2245">
                  <c:v>108.83738531074268</c:v>
                </c:pt>
                <c:pt idx="2246">
                  <c:v>108.85326304596306</c:v>
                </c:pt>
                <c:pt idx="2247">
                  <c:v>108.87294267497387</c:v>
                </c:pt>
                <c:pt idx="2248">
                  <c:v>108.89370965286453</c:v>
                </c:pt>
                <c:pt idx="2249">
                  <c:v>108.90103846110767</c:v>
                </c:pt>
                <c:pt idx="2250">
                  <c:v>108.9074241769835</c:v>
                </c:pt>
                <c:pt idx="2251">
                  <c:v>108.9213752654053</c:v>
                </c:pt>
                <c:pt idx="2252">
                  <c:v>108.93535968385179</c:v>
                </c:pt>
                <c:pt idx="2253">
                  <c:v>108.9474228763733</c:v>
                </c:pt>
                <c:pt idx="2254">
                  <c:v>108.96211741566383</c:v>
                </c:pt>
                <c:pt idx="2255">
                  <c:v>108.97328602780131</c:v>
                </c:pt>
                <c:pt idx="2256">
                  <c:v>108.98651433960987</c:v>
                </c:pt>
                <c:pt idx="2257">
                  <c:v>109.00136422371143</c:v>
                </c:pt>
                <c:pt idx="2258">
                  <c:v>109.01532598600987</c:v>
                </c:pt>
                <c:pt idx="2259">
                  <c:v>109.02910940128805</c:v>
                </c:pt>
                <c:pt idx="2260">
                  <c:v>109.04262281288938</c:v>
                </c:pt>
                <c:pt idx="2261">
                  <c:v>109.05667150955323</c:v>
                </c:pt>
                <c:pt idx="2262">
                  <c:v>109.07622177751855</c:v>
                </c:pt>
                <c:pt idx="2263">
                  <c:v>109.09126112959557</c:v>
                </c:pt>
                <c:pt idx="2264">
                  <c:v>109.10917771620062</c:v>
                </c:pt>
                <c:pt idx="2265">
                  <c:v>109.12279594168569</c:v>
                </c:pt>
                <c:pt idx="2266">
                  <c:v>109.13642008559016</c:v>
                </c:pt>
                <c:pt idx="2267">
                  <c:v>109.14045635004938</c:v>
                </c:pt>
                <c:pt idx="2268">
                  <c:v>109.16895561495342</c:v>
                </c:pt>
                <c:pt idx="2269">
                  <c:v>109.17668607381823</c:v>
                </c:pt>
                <c:pt idx="2270">
                  <c:v>109.19242866468285</c:v>
                </c:pt>
                <c:pt idx="2271">
                  <c:v>109.21473830788185</c:v>
                </c:pt>
                <c:pt idx="2272">
                  <c:v>109.2282810570989</c:v>
                </c:pt>
                <c:pt idx="2273">
                  <c:v>109.24182739932419</c:v>
                </c:pt>
                <c:pt idx="2274">
                  <c:v>109.25904306380275</c:v>
                </c:pt>
                <c:pt idx="2275">
                  <c:v>109.25140909465067</c:v>
                </c:pt>
                <c:pt idx="2276">
                  <c:v>109.2794161892491</c:v>
                </c:pt>
                <c:pt idx="2277">
                  <c:v>109.29503594989426</c:v>
                </c:pt>
                <c:pt idx="2278">
                  <c:v>109.31108343053386</c:v>
                </c:pt>
                <c:pt idx="2279">
                  <c:v>109.3230730865201</c:v>
                </c:pt>
                <c:pt idx="2280">
                  <c:v>109.33506734137771</c:v>
                </c:pt>
                <c:pt idx="2281">
                  <c:v>109.35295217879613</c:v>
                </c:pt>
                <c:pt idx="2282">
                  <c:v>109.37008919510562</c:v>
                </c:pt>
                <c:pt idx="2283">
                  <c:v>109.38113898045162</c:v>
                </c:pt>
                <c:pt idx="2284">
                  <c:v>109.38643303683558</c:v>
                </c:pt>
                <c:pt idx="2285">
                  <c:v>109.39615018021884</c:v>
                </c:pt>
                <c:pt idx="2286">
                  <c:v>109.40814972366243</c:v>
                </c:pt>
                <c:pt idx="2287">
                  <c:v>109.42015397636351</c:v>
                </c:pt>
                <c:pt idx="2288">
                  <c:v>109.42836964139212</c:v>
                </c:pt>
                <c:pt idx="2289">
                  <c:v>109.43755398946043</c:v>
                </c:pt>
                <c:pt idx="2290">
                  <c:v>109.45441233311954</c:v>
                </c:pt>
                <c:pt idx="2291">
                  <c:v>109.46447638986848</c:v>
                </c:pt>
                <c:pt idx="2292">
                  <c:v>109.46350714747238</c:v>
                </c:pt>
                <c:pt idx="2293">
                  <c:v>109.47612134092515</c:v>
                </c:pt>
                <c:pt idx="2294">
                  <c:v>109.4887402902139</c:v>
                </c:pt>
                <c:pt idx="2295">
                  <c:v>109.50531784333747</c:v>
                </c:pt>
                <c:pt idx="2296">
                  <c:v>109.51779791841065</c:v>
                </c:pt>
                <c:pt idx="2297">
                  <c:v>109.52805336892158</c:v>
                </c:pt>
                <c:pt idx="2298">
                  <c:v>109.5418045033597</c:v>
                </c:pt>
                <c:pt idx="2299">
                  <c:v>109.55443320352244</c:v>
                </c:pt>
                <c:pt idx="2300">
                  <c:v>109.56670411770916</c:v>
                </c:pt>
                <c:pt idx="2301">
                  <c:v>109.57896099820587</c:v>
                </c:pt>
                <c:pt idx="2302">
                  <c:v>109.59099898990254</c:v>
                </c:pt>
                <c:pt idx="2303">
                  <c:v>109.60511146346123</c:v>
                </c:pt>
                <c:pt idx="2304">
                  <c:v>109.61895551126366</c:v>
                </c:pt>
                <c:pt idx="2305">
                  <c:v>109.62806096671444</c:v>
                </c:pt>
                <c:pt idx="2306">
                  <c:v>109.64226399765542</c:v>
                </c:pt>
                <c:pt idx="2307">
                  <c:v>109.65441020420877</c:v>
                </c:pt>
                <c:pt idx="2308">
                  <c:v>109.6665612831452</c:v>
                </c:pt>
                <c:pt idx="2309">
                  <c:v>109.67397783115466</c:v>
                </c:pt>
                <c:pt idx="2310">
                  <c:v>109.68791369857391</c:v>
                </c:pt>
                <c:pt idx="2311">
                  <c:v>109.69836364612345</c:v>
                </c:pt>
                <c:pt idx="2312">
                  <c:v>109.71299022941552</c:v>
                </c:pt>
                <c:pt idx="2313">
                  <c:v>109.7246007776677</c:v>
                </c:pt>
                <c:pt idx="2314">
                  <c:v>109.7368755005435</c:v>
                </c:pt>
                <c:pt idx="2315">
                  <c:v>109.74915575493566</c:v>
                </c:pt>
                <c:pt idx="2316">
                  <c:v>109.74988198840222</c:v>
                </c:pt>
                <c:pt idx="2317">
                  <c:v>109.77395736479056</c:v>
                </c:pt>
                <c:pt idx="2318">
                  <c:v>109.78758026546875</c:v>
                </c:pt>
                <c:pt idx="2319">
                  <c:v>109.80537184903683</c:v>
                </c:pt>
                <c:pt idx="2320">
                  <c:v>109.81891430937051</c:v>
                </c:pt>
                <c:pt idx="2321">
                  <c:v>109.83095428732119</c:v>
                </c:pt>
                <c:pt idx="2322">
                  <c:v>109.84300019722073</c:v>
                </c:pt>
                <c:pt idx="2323">
                  <c:v>109.85752363811037</c:v>
                </c:pt>
                <c:pt idx="2324">
                  <c:v>109.87012876466596</c:v>
                </c:pt>
                <c:pt idx="2325">
                  <c:v>109.88300608944675</c:v>
                </c:pt>
                <c:pt idx="2326">
                  <c:v>109.89609782442579</c:v>
                </c:pt>
                <c:pt idx="2327">
                  <c:v>109.90843913383243</c:v>
                </c:pt>
                <c:pt idx="2328">
                  <c:v>109.92026943656492</c:v>
                </c:pt>
                <c:pt idx="2329">
                  <c:v>109.93210395782422</c:v>
                </c:pt>
                <c:pt idx="2330">
                  <c:v>109.94408191915169</c:v>
                </c:pt>
                <c:pt idx="2331">
                  <c:v>109.95475595496113</c:v>
                </c:pt>
                <c:pt idx="2332">
                  <c:v>109.96884681173987</c:v>
                </c:pt>
                <c:pt idx="2333">
                  <c:v>109.98033952929187</c:v>
                </c:pt>
                <c:pt idx="2334">
                  <c:v>109.99058909478588</c:v>
                </c:pt>
                <c:pt idx="2335">
                  <c:v>110.00234368292925</c:v>
                </c:pt>
                <c:pt idx="2336">
                  <c:v>110.01410170686582</c:v>
                </c:pt>
                <c:pt idx="2337">
                  <c:v>110.026810391813</c:v>
                </c:pt>
                <c:pt idx="2338">
                  <c:v>110.03893894391517</c:v>
                </c:pt>
                <c:pt idx="2339">
                  <c:v>110.05261833353276</c:v>
                </c:pt>
                <c:pt idx="2340">
                  <c:v>110.06106849113263</c:v>
                </c:pt>
                <c:pt idx="2341">
                  <c:v>110.07170994787171</c:v>
                </c:pt>
                <c:pt idx="2342">
                  <c:v>110.08378347950283</c:v>
                </c:pt>
                <c:pt idx="2343">
                  <c:v>110.09668889638502</c:v>
                </c:pt>
                <c:pt idx="2344">
                  <c:v>110.10480360623242</c:v>
                </c:pt>
                <c:pt idx="2345">
                  <c:v>110.12119529684955</c:v>
                </c:pt>
                <c:pt idx="2346">
                  <c:v>110.13577281304487</c:v>
                </c:pt>
                <c:pt idx="2347">
                  <c:v>110.14787962997501</c:v>
                </c:pt>
                <c:pt idx="2348">
                  <c:v>110.15310118840948</c:v>
                </c:pt>
                <c:pt idx="2349">
                  <c:v>110.16708765233749</c:v>
                </c:pt>
                <c:pt idx="2350">
                  <c:v>110.18104084853057</c:v>
                </c:pt>
                <c:pt idx="2351">
                  <c:v>110.19428025577476</c:v>
                </c:pt>
                <c:pt idx="2352">
                  <c:v>110.21091059591814</c:v>
                </c:pt>
                <c:pt idx="2353">
                  <c:v>110.22395915292562</c:v>
                </c:pt>
                <c:pt idx="2354">
                  <c:v>110.22095884885641</c:v>
                </c:pt>
                <c:pt idx="2355">
                  <c:v>110.24877518178104</c:v>
                </c:pt>
                <c:pt idx="2356">
                  <c:v>110.26036814609375</c:v>
                </c:pt>
                <c:pt idx="2357">
                  <c:v>110.27182564181895</c:v>
                </c:pt>
                <c:pt idx="2358">
                  <c:v>110.28396073443743</c:v>
                </c:pt>
                <c:pt idx="2359">
                  <c:v>110.29600919821738</c:v>
                </c:pt>
                <c:pt idx="2360">
                  <c:v>110.31387794124073</c:v>
                </c:pt>
                <c:pt idx="2361">
                  <c:v>110.33023752753775</c:v>
                </c:pt>
                <c:pt idx="2362">
                  <c:v>110.34159004502988</c:v>
                </c:pt>
                <c:pt idx="2363">
                  <c:v>110.35318860173732</c:v>
                </c:pt>
                <c:pt idx="2364">
                  <c:v>110.36478928375186</c:v>
                </c:pt>
                <c:pt idx="2365">
                  <c:v>110.3773316112632</c:v>
                </c:pt>
                <c:pt idx="2366">
                  <c:v>110.39081128054593</c:v>
                </c:pt>
                <c:pt idx="2367">
                  <c:v>110.40142957463287</c:v>
                </c:pt>
                <c:pt idx="2368">
                  <c:v>110.41803436893041</c:v>
                </c:pt>
                <c:pt idx="2369">
                  <c:v>110.43032572420876</c:v>
                </c:pt>
                <c:pt idx="2370">
                  <c:v>110.44160226104546</c:v>
                </c:pt>
                <c:pt idx="2371">
                  <c:v>110.45288061508471</c:v>
                </c:pt>
                <c:pt idx="2372">
                  <c:v>110.46078797139434</c:v>
                </c:pt>
                <c:pt idx="2373">
                  <c:v>110.47518116907557</c:v>
                </c:pt>
                <c:pt idx="2374">
                  <c:v>110.48668212521288</c:v>
                </c:pt>
                <c:pt idx="2375">
                  <c:v>110.49851112754672</c:v>
                </c:pt>
                <c:pt idx="2376">
                  <c:v>110.50915270477091</c:v>
                </c:pt>
                <c:pt idx="2377">
                  <c:v>110.52147251456181</c:v>
                </c:pt>
                <c:pt idx="2378">
                  <c:v>110.53379445970283</c:v>
                </c:pt>
                <c:pt idx="2379">
                  <c:v>110.54789023889377</c:v>
                </c:pt>
                <c:pt idx="2380">
                  <c:v>110.56256345623818</c:v>
                </c:pt>
                <c:pt idx="2381">
                  <c:v>110.57426972084052</c:v>
                </c:pt>
                <c:pt idx="2382">
                  <c:v>110.58234910308548</c:v>
                </c:pt>
                <c:pt idx="2383">
                  <c:v>110.59423182182471</c:v>
                </c:pt>
                <c:pt idx="2384">
                  <c:v>110.60592879843594</c:v>
                </c:pt>
                <c:pt idx="2385">
                  <c:v>110.61762304323466</c:v>
                </c:pt>
                <c:pt idx="2386">
                  <c:v>110.62997120812349</c:v>
                </c:pt>
                <c:pt idx="2387">
                  <c:v>110.63581708801573</c:v>
                </c:pt>
                <c:pt idx="2388">
                  <c:v>110.64796397632225</c:v>
                </c:pt>
                <c:pt idx="2389">
                  <c:v>110.65979510897031</c:v>
                </c:pt>
                <c:pt idx="2390">
                  <c:v>110.66915100961576</c:v>
                </c:pt>
                <c:pt idx="2391">
                  <c:v>110.68101166527988</c:v>
                </c:pt>
                <c:pt idx="2392">
                  <c:v>110.69286614379698</c:v>
                </c:pt>
                <c:pt idx="2393">
                  <c:v>110.70316271129126</c:v>
                </c:pt>
                <c:pt idx="2394">
                  <c:v>110.71553171702162</c:v>
                </c:pt>
                <c:pt idx="2395">
                  <c:v>110.72939922855467</c:v>
                </c:pt>
                <c:pt idx="2396">
                  <c:v>110.7396046559045</c:v>
                </c:pt>
                <c:pt idx="2397">
                  <c:v>110.75214970857577</c:v>
                </c:pt>
                <c:pt idx="2398">
                  <c:v>110.76391554332882</c:v>
                </c:pt>
                <c:pt idx="2399">
                  <c:v>110.77568187097118</c:v>
                </c:pt>
                <c:pt idx="2400">
                  <c:v>110.78835218937157</c:v>
                </c:pt>
                <c:pt idx="2401">
                  <c:v>110.79784744239349</c:v>
                </c:pt>
                <c:pt idx="2402">
                  <c:v>110.80841387276216</c:v>
                </c:pt>
                <c:pt idx="2403">
                  <c:v>110.82096872284897</c:v>
                </c:pt>
                <c:pt idx="2404">
                  <c:v>110.83170230464404</c:v>
                </c:pt>
                <c:pt idx="2405">
                  <c:v>110.84344736127935</c:v>
                </c:pt>
                <c:pt idx="2406">
                  <c:v>110.85519608948375</c:v>
                </c:pt>
                <c:pt idx="2407">
                  <c:v>110.86693005359875</c:v>
                </c:pt>
                <c:pt idx="2408">
                  <c:v>110.87846158795793</c:v>
                </c:pt>
                <c:pt idx="2409">
                  <c:v>110.88956020114058</c:v>
                </c:pt>
                <c:pt idx="2410">
                  <c:v>110.90222019236073</c:v>
                </c:pt>
                <c:pt idx="2411">
                  <c:v>110.91407357811148</c:v>
                </c:pt>
                <c:pt idx="2412">
                  <c:v>110.92571568633682</c:v>
                </c:pt>
                <c:pt idx="2413">
                  <c:v>110.93735631336324</c:v>
                </c:pt>
                <c:pt idx="2414">
                  <c:v>110.94869445713289</c:v>
                </c:pt>
                <c:pt idx="2415">
                  <c:v>110.96004738239218</c:v>
                </c:pt>
                <c:pt idx="2416">
                  <c:v>110.97232437586548</c:v>
                </c:pt>
                <c:pt idx="2417">
                  <c:v>110.98423377490256</c:v>
                </c:pt>
                <c:pt idx="2418">
                  <c:v>110.99363375080145</c:v>
                </c:pt>
                <c:pt idx="2419">
                  <c:v>111.00542358238089</c:v>
                </c:pt>
                <c:pt idx="2420">
                  <c:v>111.0172158840634</c:v>
                </c:pt>
                <c:pt idx="2421">
                  <c:v>111.02880166080546</c:v>
                </c:pt>
                <c:pt idx="2422">
                  <c:v>111.04042253551013</c:v>
                </c:pt>
                <c:pt idx="2423">
                  <c:v>111.05141540234904</c:v>
                </c:pt>
                <c:pt idx="2424">
                  <c:v>111.06399144721003</c:v>
                </c:pt>
                <c:pt idx="2425">
                  <c:v>111.07612488138962</c:v>
                </c:pt>
                <c:pt idx="2426">
                  <c:v>111.08787381107854</c:v>
                </c:pt>
                <c:pt idx="2427">
                  <c:v>111.09962468734189</c:v>
                </c:pt>
                <c:pt idx="2428">
                  <c:v>111.11141158017115</c:v>
                </c:pt>
                <c:pt idx="2429">
                  <c:v>111.11886184956161</c:v>
                </c:pt>
                <c:pt idx="2430">
                  <c:v>111.13342166174598</c:v>
                </c:pt>
                <c:pt idx="2431">
                  <c:v>111.14610376541943</c:v>
                </c:pt>
                <c:pt idx="2432">
                  <c:v>111.15964575061321</c:v>
                </c:pt>
                <c:pt idx="2433">
                  <c:v>111.17144138097294</c:v>
                </c:pt>
                <c:pt idx="2434">
                  <c:v>111.18323207004978</c:v>
                </c:pt>
                <c:pt idx="2435">
                  <c:v>111.19641447241884</c:v>
                </c:pt>
                <c:pt idx="2436">
                  <c:v>111.20790077734391</c:v>
                </c:pt>
                <c:pt idx="2437">
                  <c:v>111.22071549359126</c:v>
                </c:pt>
                <c:pt idx="2438">
                  <c:v>111.23403813134672</c:v>
                </c:pt>
                <c:pt idx="2439">
                  <c:v>111.2460076296005</c:v>
                </c:pt>
                <c:pt idx="2440">
                  <c:v>111.25755351823244</c:v>
                </c:pt>
                <c:pt idx="2441">
                  <c:v>111.26910812429021</c:v>
                </c:pt>
                <c:pt idx="2442">
                  <c:v>111.28119650592285</c:v>
                </c:pt>
                <c:pt idx="2443">
                  <c:v>111.29370506775653</c:v>
                </c:pt>
                <c:pt idx="2444">
                  <c:v>111.3044915155551</c:v>
                </c:pt>
                <c:pt idx="2445">
                  <c:v>111.3177773362841</c:v>
                </c:pt>
                <c:pt idx="2446">
                  <c:v>111.31278392044453</c:v>
                </c:pt>
                <c:pt idx="2447">
                  <c:v>111.32734253941585</c:v>
                </c:pt>
                <c:pt idx="2448">
                  <c:v>111.34190963617296</c:v>
                </c:pt>
                <c:pt idx="2449">
                  <c:v>111.35794056394586</c:v>
                </c:pt>
                <c:pt idx="2450">
                  <c:v>111.36882283528047</c:v>
                </c:pt>
                <c:pt idx="2451">
                  <c:v>111.37965289697647</c:v>
                </c:pt>
                <c:pt idx="2452">
                  <c:v>111.39240973875111</c:v>
                </c:pt>
                <c:pt idx="2453">
                  <c:v>111.40500276073108</c:v>
                </c:pt>
                <c:pt idx="2454">
                  <c:v>111.41660620008686</c:v>
                </c:pt>
                <c:pt idx="2455">
                  <c:v>111.42821519265604</c:v>
                </c:pt>
                <c:pt idx="2456">
                  <c:v>111.43904951195881</c:v>
                </c:pt>
                <c:pt idx="2457">
                  <c:v>111.4507245877672</c:v>
                </c:pt>
                <c:pt idx="2458">
                  <c:v>111.4614334044476</c:v>
                </c:pt>
                <c:pt idx="2459">
                  <c:v>111.47524091419359</c:v>
                </c:pt>
                <c:pt idx="2460">
                  <c:v>111.48907507936381</c:v>
                </c:pt>
                <c:pt idx="2461">
                  <c:v>111.50074793388684</c:v>
                </c:pt>
                <c:pt idx="2462">
                  <c:v>111.5124241203379</c:v>
                </c:pt>
                <c:pt idx="2463">
                  <c:v>111.52391538478344</c:v>
                </c:pt>
                <c:pt idx="2464">
                  <c:v>111.53449925416281</c:v>
                </c:pt>
                <c:pt idx="2465">
                  <c:v>111.54687514549965</c:v>
                </c:pt>
                <c:pt idx="2466">
                  <c:v>111.55766837102342</c:v>
                </c:pt>
                <c:pt idx="2467">
                  <c:v>111.56824455788043</c:v>
                </c:pt>
                <c:pt idx="2468">
                  <c:v>111.57986447693675</c:v>
                </c:pt>
                <c:pt idx="2469">
                  <c:v>111.59148824492289</c:v>
                </c:pt>
                <c:pt idx="2470">
                  <c:v>111.60287227956739</c:v>
                </c:pt>
                <c:pt idx="2471">
                  <c:v>111.6148809405332</c:v>
                </c:pt>
                <c:pt idx="2472">
                  <c:v>111.62727091614651</c:v>
                </c:pt>
                <c:pt idx="2473">
                  <c:v>111.63848421044862</c:v>
                </c:pt>
                <c:pt idx="2474">
                  <c:v>111.64977986966719</c:v>
                </c:pt>
                <c:pt idx="2475">
                  <c:v>111.66097541569208</c:v>
                </c:pt>
                <c:pt idx="2476">
                  <c:v>111.67217256781096</c:v>
                </c:pt>
                <c:pt idx="2477">
                  <c:v>111.68343396369052</c:v>
                </c:pt>
                <c:pt idx="2478">
                  <c:v>111.6934730107143</c:v>
                </c:pt>
                <c:pt idx="2479">
                  <c:v>111.70359177630091</c:v>
                </c:pt>
                <c:pt idx="2480">
                  <c:v>111.71650420244973</c:v>
                </c:pt>
                <c:pt idx="2481">
                  <c:v>111.72700464150019</c:v>
                </c:pt>
                <c:pt idx="2482">
                  <c:v>111.73887148016711</c:v>
                </c:pt>
                <c:pt idx="2483">
                  <c:v>111.75074409992371</c:v>
                </c:pt>
                <c:pt idx="2484">
                  <c:v>111.76273106099627</c:v>
                </c:pt>
                <c:pt idx="2485">
                  <c:v>111.77511120517894</c:v>
                </c:pt>
                <c:pt idx="2486">
                  <c:v>111.78788021770505</c:v>
                </c:pt>
                <c:pt idx="2487">
                  <c:v>111.79995293476459</c:v>
                </c:pt>
                <c:pt idx="2488">
                  <c:v>111.81177323797567</c:v>
                </c:pt>
                <c:pt idx="2489">
                  <c:v>111.82359408053257</c:v>
                </c:pt>
                <c:pt idx="2490">
                  <c:v>111.83541761981864</c:v>
                </c:pt>
                <c:pt idx="2491">
                  <c:v>111.84737545621638</c:v>
                </c:pt>
                <c:pt idx="2492">
                  <c:v>111.86021404435458</c:v>
                </c:pt>
                <c:pt idx="2493">
                  <c:v>111.86495651223809</c:v>
                </c:pt>
                <c:pt idx="2494">
                  <c:v>111.88107162629375</c:v>
                </c:pt>
                <c:pt idx="2495">
                  <c:v>111.89202034664349</c:v>
                </c:pt>
                <c:pt idx="2496">
                  <c:v>111.90350559167135</c:v>
                </c:pt>
                <c:pt idx="2497">
                  <c:v>111.91499730707116</c:v>
                </c:pt>
                <c:pt idx="2498">
                  <c:v>111.92932329732113</c:v>
                </c:pt>
                <c:pt idx="2499">
                  <c:v>111.94142133962521</c:v>
                </c:pt>
                <c:pt idx="2500">
                  <c:v>111.95342967298782</c:v>
                </c:pt>
                <c:pt idx="2501">
                  <c:v>111.96542217536077</c:v>
                </c:pt>
                <c:pt idx="2502">
                  <c:v>111.96936303638874</c:v>
                </c:pt>
                <c:pt idx="2503">
                  <c:v>111.98274022265797</c:v>
                </c:pt>
                <c:pt idx="2504">
                  <c:v>111.99612268592372</c:v>
                </c:pt>
                <c:pt idx="2505">
                  <c:v>112.00126406366813</c:v>
                </c:pt>
                <c:pt idx="2506">
                  <c:v>112.01727886832077</c:v>
                </c:pt>
                <c:pt idx="2507">
                  <c:v>112.02858147545011</c:v>
                </c:pt>
                <c:pt idx="2508">
                  <c:v>112.03979499398032</c:v>
                </c:pt>
                <c:pt idx="2509">
                  <c:v>112.05270803656623</c:v>
                </c:pt>
                <c:pt idx="2510">
                  <c:v>112.06436232111427</c:v>
                </c:pt>
                <c:pt idx="2511">
                  <c:v>112.07601711261276</c:v>
                </c:pt>
                <c:pt idx="2512">
                  <c:v>112.07086548185121</c:v>
                </c:pt>
                <c:pt idx="2513">
                  <c:v>112.08168735371372</c:v>
                </c:pt>
                <c:pt idx="2514">
                  <c:v>112.09814093844079</c:v>
                </c:pt>
                <c:pt idx="2515">
                  <c:v>112.11144737459793</c:v>
                </c:pt>
                <c:pt idx="2516">
                  <c:v>112.12524645533114</c:v>
                </c:pt>
                <c:pt idx="2517">
                  <c:v>112.13697269952516</c:v>
                </c:pt>
                <c:pt idx="2518">
                  <c:v>112.14870097890716</c:v>
                </c:pt>
                <c:pt idx="2519">
                  <c:v>112.16047759400304</c:v>
                </c:pt>
                <c:pt idx="2520">
                  <c:v>112.17035568646121</c:v>
                </c:pt>
                <c:pt idx="2521">
                  <c:v>112.1888151070584</c:v>
                </c:pt>
                <c:pt idx="2522">
                  <c:v>112.20096228089746</c:v>
                </c:pt>
                <c:pt idx="2523">
                  <c:v>112.21245515186965</c:v>
                </c:pt>
                <c:pt idx="2524">
                  <c:v>112.22414649107672</c:v>
                </c:pt>
                <c:pt idx="2525">
                  <c:v>112.23584042732037</c:v>
                </c:pt>
                <c:pt idx="2526">
                  <c:v>112.24751566490079</c:v>
                </c:pt>
                <c:pt idx="2527">
                  <c:v>112.25968758979614</c:v>
                </c:pt>
                <c:pt idx="2528">
                  <c:v>112.27328472677466</c:v>
                </c:pt>
                <c:pt idx="2529">
                  <c:v>112.28303868600761</c:v>
                </c:pt>
                <c:pt idx="2530">
                  <c:v>112.28161517515801</c:v>
                </c:pt>
                <c:pt idx="2531">
                  <c:v>112.2962716846862</c:v>
                </c:pt>
                <c:pt idx="2532">
                  <c:v>112.31095629908006</c:v>
                </c:pt>
                <c:pt idx="2533">
                  <c:v>112.32299671137108</c:v>
                </c:pt>
                <c:pt idx="2534">
                  <c:v>112.33487068006694</c:v>
                </c:pt>
                <c:pt idx="2535">
                  <c:v>112.34829768664831</c:v>
                </c:pt>
                <c:pt idx="2536">
                  <c:v>112.36158457179661</c:v>
                </c:pt>
                <c:pt idx="2537">
                  <c:v>112.37254875816913</c:v>
                </c:pt>
                <c:pt idx="2538">
                  <c:v>112.38349137066795</c:v>
                </c:pt>
                <c:pt idx="2539">
                  <c:v>112.39443625823455</c:v>
                </c:pt>
                <c:pt idx="2540">
                  <c:v>112.4031738784654</c:v>
                </c:pt>
                <c:pt idx="2541">
                  <c:v>112.41379688127179</c:v>
                </c:pt>
                <c:pt idx="2542">
                  <c:v>112.42696293531928</c:v>
                </c:pt>
                <c:pt idx="2543">
                  <c:v>112.43263130155519</c:v>
                </c:pt>
                <c:pt idx="2544">
                  <c:v>112.44232113878826</c:v>
                </c:pt>
                <c:pt idx="2545">
                  <c:v>112.45417325215706</c:v>
                </c:pt>
                <c:pt idx="2546">
                  <c:v>112.4660296806633</c:v>
                </c:pt>
                <c:pt idx="2547">
                  <c:v>112.47915868242502</c:v>
                </c:pt>
                <c:pt idx="2548">
                  <c:v>112.49233162013148</c:v>
                </c:pt>
                <c:pt idx="2549">
                  <c:v>112.49813770625924</c:v>
                </c:pt>
                <c:pt idx="2550">
                  <c:v>112.51055013874503</c:v>
                </c:pt>
                <c:pt idx="2551">
                  <c:v>112.51608410867213</c:v>
                </c:pt>
                <c:pt idx="2552">
                  <c:v>112.52805767651373</c:v>
                </c:pt>
                <c:pt idx="2553">
                  <c:v>112.54003467332117</c:v>
                </c:pt>
                <c:pt idx="2554">
                  <c:v>112.55747248878372</c:v>
                </c:pt>
                <c:pt idx="2555">
                  <c:v>112.57145122113654</c:v>
                </c:pt>
                <c:pt idx="2556">
                  <c:v>112.58428426038247</c:v>
                </c:pt>
                <c:pt idx="2557">
                  <c:v>112.59868794010356</c:v>
                </c:pt>
                <c:pt idx="2558">
                  <c:v>112.60269598463844</c:v>
                </c:pt>
                <c:pt idx="2559">
                  <c:v>112.61514478187131</c:v>
                </c:pt>
                <c:pt idx="2560">
                  <c:v>112.62759665352125</c:v>
                </c:pt>
                <c:pt idx="2561">
                  <c:v>112.64466670506279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B-4D00-8EEA-DD538CBE8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5838"/>
          <c:min val="44773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10"/>
        <c:majorTimeUnit val="months"/>
      </c:dateAx>
      <c:valAx>
        <c:axId val="1793626624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/>
              <a:t>Valores Cuota: Faro Capital Deuda Global FMIV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/>
              <a:t>y Fondo de Fondos Faro Capital Deuda Global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74935757939333E-2"/>
          <c:y val="0.15249777679500215"/>
          <c:w val="0.89492606740123459"/>
          <c:h val="0.70669029226175828"/>
        </c:manualLayout>
      </c:layout>
      <c:lineChart>
        <c:grouping val="standard"/>
        <c:varyColors val="0"/>
        <c:ser>
          <c:idx val="0"/>
          <c:order val="0"/>
          <c:tx>
            <c:v>FdF DG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Diarios'!$P$3:$P$2961</c:f>
              <c:numCache>
                <c:formatCode>#,##0.00</c:formatCode>
                <c:ptCount val="2959"/>
                <c:pt idx="716">
                  <c:v>100</c:v>
                </c:pt>
                <c:pt idx="717">
                  <c:v>99.862517059964361</c:v>
                </c:pt>
                <c:pt idx="718">
                  <c:v>99.868871203726513</c:v>
                </c:pt>
                <c:pt idx="719">
                  <c:v>99.8752152425904</c:v>
                </c:pt>
                <c:pt idx="720">
                  <c:v>99.426914186401262</c:v>
                </c:pt>
                <c:pt idx="721">
                  <c:v>99.83199531374278</c:v>
                </c:pt>
                <c:pt idx="722">
                  <c:v>99.815291180480457</c:v>
                </c:pt>
                <c:pt idx="723">
                  <c:v>99.873263969376055</c:v>
                </c:pt>
                <c:pt idx="724">
                  <c:v>100.00936648237528</c:v>
                </c:pt>
                <c:pt idx="725">
                  <c:v>97.546876334710277</c:v>
                </c:pt>
                <c:pt idx="726">
                  <c:v>100.02225746521702</c:v>
                </c:pt>
                <c:pt idx="727">
                  <c:v>100.19975581566418</c:v>
                </c:pt>
                <c:pt idx="728">
                  <c:v>100.31304209543998</c:v>
                </c:pt>
                <c:pt idx="729">
                  <c:v>100.17916065616002</c:v>
                </c:pt>
                <c:pt idx="730">
                  <c:v>100.15730549367609</c:v>
                </c:pt>
                <c:pt idx="731">
                  <c:v>100.16127873939273</c:v>
                </c:pt>
                <c:pt idx="732">
                  <c:v>100.16763151602655</c:v>
                </c:pt>
                <c:pt idx="733">
                  <c:v>100.17397459787618</c:v>
                </c:pt>
                <c:pt idx="734">
                  <c:v>100.01258660282205</c:v>
                </c:pt>
                <c:pt idx="735">
                  <c:v>100.03604474894409</c:v>
                </c:pt>
                <c:pt idx="736">
                  <c:v>100.09423015059969</c:v>
                </c:pt>
                <c:pt idx="737">
                  <c:v>100.27085136708348</c:v>
                </c:pt>
                <c:pt idx="738">
                  <c:v>100.28763147068966</c:v>
                </c:pt>
                <c:pt idx="739">
                  <c:v>100.2940719925533</c:v>
                </c:pt>
                <c:pt idx="740">
                  <c:v>100.3005130522925</c:v>
                </c:pt>
                <c:pt idx="741">
                  <c:v>100.44719816992063</c:v>
                </c:pt>
                <c:pt idx="742">
                  <c:v>100.37109899890085</c:v>
                </c:pt>
                <c:pt idx="743">
                  <c:v>100.55801978736156</c:v>
                </c:pt>
                <c:pt idx="744">
                  <c:v>100.53590863103555</c:v>
                </c:pt>
                <c:pt idx="745">
                  <c:v>100.59198142035383</c:v>
                </c:pt>
                <c:pt idx="746">
                  <c:v>100.59842882750591</c:v>
                </c:pt>
                <c:pt idx="747">
                  <c:v>100.60487590454873</c:v>
                </c:pt>
                <c:pt idx="748">
                  <c:v>100.58789162853624</c:v>
                </c:pt>
                <c:pt idx="749">
                  <c:v>100.76010868628411</c:v>
                </c:pt>
                <c:pt idx="750">
                  <c:v>100.79782755548594</c:v>
                </c:pt>
                <c:pt idx="751">
                  <c:v>100.96250604214555</c:v>
                </c:pt>
                <c:pt idx="752">
                  <c:v>101.18571061294517</c:v>
                </c:pt>
                <c:pt idx="753">
                  <c:v>101.19197071608249</c:v>
                </c:pt>
                <c:pt idx="754">
                  <c:v>101.1982308192198</c:v>
                </c:pt>
                <c:pt idx="755">
                  <c:v>101.30251944417134</c:v>
                </c:pt>
                <c:pt idx="756">
                  <c:v>101.74300774542992</c:v>
                </c:pt>
                <c:pt idx="757">
                  <c:v>101.95856481251813</c:v>
                </c:pt>
                <c:pt idx="758">
                  <c:v>102.13190745060211</c:v>
                </c:pt>
                <c:pt idx="759">
                  <c:v>102.10927192468502</c:v>
                </c:pt>
                <c:pt idx="760">
                  <c:v>102.11531451410531</c:v>
                </c:pt>
                <c:pt idx="761">
                  <c:v>102.1213576439593</c:v>
                </c:pt>
                <c:pt idx="762">
                  <c:v>102.26159587075901</c:v>
                </c:pt>
                <c:pt idx="763">
                  <c:v>102.43482163137722</c:v>
                </c:pt>
                <c:pt idx="764">
                  <c:v>102.61063120560944</c:v>
                </c:pt>
                <c:pt idx="765">
                  <c:v>102.58758440963163</c:v>
                </c:pt>
                <c:pt idx="766">
                  <c:v>102.78933588327824</c:v>
                </c:pt>
                <c:pt idx="767">
                  <c:v>102.79493883265512</c:v>
                </c:pt>
                <c:pt idx="768">
                  <c:v>102.80063161666617</c:v>
                </c:pt>
                <c:pt idx="769">
                  <c:v>102.90198979803625</c:v>
                </c:pt>
                <c:pt idx="770">
                  <c:v>103.14168661938108</c:v>
                </c:pt>
                <c:pt idx="771">
                  <c:v>103.41084233136293</c:v>
                </c:pt>
                <c:pt idx="772">
                  <c:v>103.51875335387174</c:v>
                </c:pt>
                <c:pt idx="773">
                  <c:v>103.61569909123342</c:v>
                </c:pt>
                <c:pt idx="774">
                  <c:v>103.62090258700584</c:v>
                </c:pt>
                <c:pt idx="775">
                  <c:v>103.62610553665151</c:v>
                </c:pt>
                <c:pt idx="776">
                  <c:v>103.78880052144108</c:v>
                </c:pt>
                <c:pt idx="777">
                  <c:v>103.93744311856058</c:v>
                </c:pt>
                <c:pt idx="778">
                  <c:v>103.98771892491662</c:v>
                </c:pt>
                <c:pt idx="779">
                  <c:v>103.99830836812025</c:v>
                </c:pt>
                <c:pt idx="780">
                  <c:v>103.78710498463555</c:v>
                </c:pt>
                <c:pt idx="781">
                  <c:v>103.79267360410557</c:v>
                </c:pt>
                <c:pt idx="782">
                  <c:v>103.79825260056361</c:v>
                </c:pt>
                <c:pt idx="783">
                  <c:v>103.79415696723628</c:v>
                </c:pt>
                <c:pt idx="784">
                  <c:v>103.82590549922084</c:v>
                </c:pt>
                <c:pt idx="785">
                  <c:v>103.96455153551983</c:v>
                </c:pt>
                <c:pt idx="786">
                  <c:v>103.91504323657782</c:v>
                </c:pt>
                <c:pt idx="787">
                  <c:v>104.04289865156944</c:v>
                </c:pt>
                <c:pt idx="788">
                  <c:v>104.04802940161859</c:v>
                </c:pt>
                <c:pt idx="789">
                  <c:v>104.05316015166775</c:v>
                </c:pt>
                <c:pt idx="790">
                  <c:v>104.17450197454816</c:v>
                </c:pt>
                <c:pt idx="791">
                  <c:v>104.23900346122294</c:v>
                </c:pt>
                <c:pt idx="792">
                  <c:v>104.14386079675917</c:v>
                </c:pt>
                <c:pt idx="793">
                  <c:v>104.14370426705989</c:v>
                </c:pt>
                <c:pt idx="794">
                  <c:v>104.36793697451833</c:v>
                </c:pt>
                <c:pt idx="795">
                  <c:v>104.37295603942361</c:v>
                </c:pt>
                <c:pt idx="796">
                  <c:v>104.37796570830514</c:v>
                </c:pt>
                <c:pt idx="797">
                  <c:v>104.40205330098105</c:v>
                </c:pt>
                <c:pt idx="798">
                  <c:v>104.69739589751394</c:v>
                </c:pt>
                <c:pt idx="799">
                  <c:v>104.84693697771804</c:v>
                </c:pt>
                <c:pt idx="800">
                  <c:v>104.96811221680433</c:v>
                </c:pt>
                <c:pt idx="801">
                  <c:v>104.67880640057743</c:v>
                </c:pt>
                <c:pt idx="802">
                  <c:v>104.68364675465405</c:v>
                </c:pt>
                <c:pt idx="803">
                  <c:v>104.68848759666955</c:v>
                </c:pt>
                <c:pt idx="804">
                  <c:v>104.72368751028705</c:v>
                </c:pt>
                <c:pt idx="805">
                  <c:v>104.64720650030443</c:v>
                </c:pt>
                <c:pt idx="806">
                  <c:v>104.66923818534796</c:v>
                </c:pt>
                <c:pt idx="807">
                  <c:v>104.77448249817175</c:v>
                </c:pt>
                <c:pt idx="808">
                  <c:v>104.69077071469536</c:v>
                </c:pt>
                <c:pt idx="809">
                  <c:v>104.69566390481297</c:v>
                </c:pt>
                <c:pt idx="810">
                  <c:v>104.70054689079312</c:v>
                </c:pt>
                <c:pt idx="811">
                  <c:v>104.73785921492525</c:v>
                </c:pt>
                <c:pt idx="812">
                  <c:v>104.84299756465695</c:v>
                </c:pt>
                <c:pt idx="813">
                  <c:v>104.81057548637119</c:v>
                </c:pt>
                <c:pt idx="814">
                  <c:v>104.6918060119348</c:v>
                </c:pt>
                <c:pt idx="815">
                  <c:v>104.74140057763879</c:v>
                </c:pt>
                <c:pt idx="816">
                  <c:v>104.74616692176929</c:v>
                </c:pt>
                <c:pt idx="817">
                  <c:v>104.75092358607827</c:v>
                </c:pt>
                <c:pt idx="818">
                  <c:v>104.36337111876577</c:v>
                </c:pt>
                <c:pt idx="819">
                  <c:v>104.02233552492378</c:v>
                </c:pt>
                <c:pt idx="820">
                  <c:v>103.89869790398905</c:v>
                </c:pt>
                <c:pt idx="821">
                  <c:v>103.47944677644247</c:v>
                </c:pt>
                <c:pt idx="822">
                  <c:v>103.3995571757176</c:v>
                </c:pt>
                <c:pt idx="823">
                  <c:v>103.40455143602588</c:v>
                </c:pt>
                <c:pt idx="824">
                  <c:v>103.40954569633412</c:v>
                </c:pt>
                <c:pt idx="825">
                  <c:v>103.48852320824011</c:v>
                </c:pt>
                <c:pt idx="826">
                  <c:v>103.51904478418642</c:v>
                </c:pt>
                <c:pt idx="827">
                  <c:v>103.53996768744646</c:v>
                </c:pt>
                <c:pt idx="828">
                  <c:v>103.63936139550823</c:v>
                </c:pt>
                <c:pt idx="829">
                  <c:v>103.6587087509162</c:v>
                </c:pt>
                <c:pt idx="830">
                  <c:v>103.66359995278081</c:v>
                </c:pt>
                <c:pt idx="831">
                  <c:v>103.66848135950801</c:v>
                </c:pt>
                <c:pt idx="832">
                  <c:v>103.83042191748757</c:v>
                </c:pt>
                <c:pt idx="833">
                  <c:v>104.01519477857595</c:v>
                </c:pt>
                <c:pt idx="834">
                  <c:v>104.12606659462975</c:v>
                </c:pt>
                <c:pt idx="835">
                  <c:v>104.50819796300762</c:v>
                </c:pt>
                <c:pt idx="836">
                  <c:v>104.72933524573909</c:v>
                </c:pt>
                <c:pt idx="837">
                  <c:v>104.73410669616098</c:v>
                </c:pt>
                <c:pt idx="838">
                  <c:v>104.73887765680141</c:v>
                </c:pt>
                <c:pt idx="839">
                  <c:v>104.82292757391741</c:v>
                </c:pt>
                <c:pt idx="840">
                  <c:v>104.92577872972605</c:v>
                </c:pt>
                <c:pt idx="841">
                  <c:v>104.99022759511929</c:v>
                </c:pt>
                <c:pt idx="842">
                  <c:v>104.76842274033639</c:v>
                </c:pt>
                <c:pt idx="843">
                  <c:v>104.85922380430259</c:v>
                </c:pt>
                <c:pt idx="844">
                  <c:v>104.86395558243086</c:v>
                </c:pt>
                <c:pt idx="845">
                  <c:v>104.86869666640578</c:v>
                </c:pt>
                <c:pt idx="846">
                  <c:v>104.95502602616838</c:v>
                </c:pt>
                <c:pt idx="847">
                  <c:v>104.92032256490367</c:v>
                </c:pt>
                <c:pt idx="848">
                  <c:v>104.82192744029376</c:v>
                </c:pt>
                <c:pt idx="849">
                  <c:v>104.77646935899588</c:v>
                </c:pt>
                <c:pt idx="850">
                  <c:v>104.83719735507535</c:v>
                </c:pt>
                <c:pt idx="851">
                  <c:v>104.84184841062894</c:v>
                </c:pt>
                <c:pt idx="852">
                  <c:v>104.84649035736668</c:v>
                </c:pt>
                <c:pt idx="853">
                  <c:v>104.76467525831634</c:v>
                </c:pt>
                <c:pt idx="854">
                  <c:v>104.82307603866251</c:v>
                </c:pt>
                <c:pt idx="855">
                  <c:v>104.37503243074451</c:v>
                </c:pt>
                <c:pt idx="856">
                  <c:v>104.3082601479161</c:v>
                </c:pt>
                <c:pt idx="857">
                  <c:v>104.1183172268349</c:v>
                </c:pt>
                <c:pt idx="858">
                  <c:v>104.11334315504085</c:v>
                </c:pt>
                <c:pt idx="859">
                  <c:v>104.11809689947253</c:v>
                </c:pt>
                <c:pt idx="860">
                  <c:v>104.07064661762885</c:v>
                </c:pt>
                <c:pt idx="861">
                  <c:v>104.40113911389541</c:v>
                </c:pt>
                <c:pt idx="862">
                  <c:v>105.08789611275861</c:v>
                </c:pt>
                <c:pt idx="863">
                  <c:v>105.65664674480709</c:v>
                </c:pt>
                <c:pt idx="864">
                  <c:v>105.84296621562036</c:v>
                </c:pt>
                <c:pt idx="865">
                  <c:v>105.84738316732846</c:v>
                </c:pt>
                <c:pt idx="866">
                  <c:v>105.85180007896635</c:v>
                </c:pt>
                <c:pt idx="867">
                  <c:v>106.06112052252287</c:v>
                </c:pt>
                <c:pt idx="868">
                  <c:v>106.08855741189885</c:v>
                </c:pt>
                <c:pt idx="869">
                  <c:v>106.19047101103297</c:v>
                </c:pt>
                <c:pt idx="870">
                  <c:v>106.38713467501915</c:v>
                </c:pt>
                <c:pt idx="871">
                  <c:v>106.52568690246298</c:v>
                </c:pt>
                <c:pt idx="872">
                  <c:v>106.52984843735004</c:v>
                </c:pt>
                <c:pt idx="873">
                  <c:v>106.53400997223706</c:v>
                </c:pt>
                <c:pt idx="874">
                  <c:v>106.66464167292089</c:v>
                </c:pt>
                <c:pt idx="875">
                  <c:v>106.85207810839179</c:v>
                </c:pt>
                <c:pt idx="876">
                  <c:v>106.99014218630248</c:v>
                </c:pt>
                <c:pt idx="877">
                  <c:v>107.21656517719727</c:v>
                </c:pt>
                <c:pt idx="878">
                  <c:v>107.47534375432885</c:v>
                </c:pt>
                <c:pt idx="879">
                  <c:v>107.47918019482215</c:v>
                </c:pt>
                <c:pt idx="880">
                  <c:v>107.48301663531547</c:v>
                </c:pt>
                <c:pt idx="881">
                  <c:v>107.59392077248592</c:v>
                </c:pt>
                <c:pt idx="882">
                  <c:v>107.80048438384028</c:v>
                </c:pt>
                <c:pt idx="883">
                  <c:v>107.90511409538495</c:v>
                </c:pt>
                <c:pt idx="884">
                  <c:v>107.91401446987854</c:v>
                </c:pt>
                <c:pt idx="885">
                  <c:v>108.14897362926672</c:v>
                </c:pt>
                <c:pt idx="886">
                  <c:v>108.15279837465364</c:v>
                </c:pt>
                <c:pt idx="887">
                  <c:v>108.15662312004054</c:v>
                </c:pt>
                <c:pt idx="888">
                  <c:v>108.10597804863951</c:v>
                </c:pt>
                <c:pt idx="889">
                  <c:v>107.97915667723137</c:v>
                </c:pt>
                <c:pt idx="890">
                  <c:v>108.04369992141879</c:v>
                </c:pt>
                <c:pt idx="891">
                  <c:v>108.42036689001418</c:v>
                </c:pt>
                <c:pt idx="892">
                  <c:v>108.55909586220146</c:v>
                </c:pt>
                <c:pt idx="893">
                  <c:v>108.56286056600993</c:v>
                </c:pt>
                <c:pt idx="894">
                  <c:v>108.5666252698184</c:v>
                </c:pt>
                <c:pt idx="895">
                  <c:v>108.85653361020933</c:v>
                </c:pt>
                <c:pt idx="896">
                  <c:v>109.04485144268519</c:v>
                </c:pt>
                <c:pt idx="897">
                  <c:v>108.97124270465493</c:v>
                </c:pt>
                <c:pt idx="898">
                  <c:v>109.22963629956003</c:v>
                </c:pt>
                <c:pt idx="899">
                  <c:v>109.21096441107206</c:v>
                </c:pt>
                <c:pt idx="900">
                  <c:v>109.21453016978857</c:v>
                </c:pt>
                <c:pt idx="901">
                  <c:v>109.21809608707683</c:v>
                </c:pt>
                <c:pt idx="902">
                  <c:v>109.4240180139974</c:v>
                </c:pt>
                <c:pt idx="903">
                  <c:v>109.40573536669297</c:v>
                </c:pt>
                <c:pt idx="904">
                  <c:v>109.54838830242903</c:v>
                </c:pt>
                <c:pt idx="905">
                  <c:v>109.73196800994313</c:v>
                </c:pt>
                <c:pt idx="906">
                  <c:v>109.8417363021063</c:v>
                </c:pt>
                <c:pt idx="907">
                  <c:v>109.84426038001742</c:v>
                </c:pt>
                <c:pt idx="908">
                  <c:v>109.84679397377363</c:v>
                </c:pt>
                <c:pt idx="909">
                  <c:v>109.62653594110373</c:v>
                </c:pt>
                <c:pt idx="910">
                  <c:v>109.77222876320361</c:v>
                </c:pt>
                <c:pt idx="911">
                  <c:v>109.91700520942098</c:v>
                </c:pt>
                <c:pt idx="912">
                  <c:v>110.05063812524132</c:v>
                </c:pt>
                <c:pt idx="913">
                  <c:v>110.05309226169098</c:v>
                </c:pt>
                <c:pt idx="914">
                  <c:v>110.05554687393291</c:v>
                </c:pt>
                <c:pt idx="915">
                  <c:v>110.0580010103826</c:v>
                </c:pt>
                <c:pt idx="916">
                  <c:v>109.97847804451875</c:v>
                </c:pt>
                <c:pt idx="917">
                  <c:v>110.16851851109348</c:v>
                </c:pt>
                <c:pt idx="918">
                  <c:v>110.33088547275887</c:v>
                </c:pt>
                <c:pt idx="919">
                  <c:v>110.36410053005855</c:v>
                </c:pt>
                <c:pt idx="920">
                  <c:v>110.36624127406544</c:v>
                </c:pt>
                <c:pt idx="921">
                  <c:v>110.36831013969616</c:v>
                </c:pt>
                <c:pt idx="922">
                  <c:v>110.37046049030251</c:v>
                </c:pt>
                <c:pt idx="923">
                  <c:v>110.39956247034142</c:v>
                </c:pt>
                <c:pt idx="924">
                  <c:v>110.42242137474906</c:v>
                </c:pt>
                <c:pt idx="925">
                  <c:v>110.33010931988082</c:v>
                </c:pt>
                <c:pt idx="926">
                  <c:v>110.32154861632601</c:v>
                </c:pt>
                <c:pt idx="927">
                  <c:v>110.32343315880674</c:v>
                </c:pt>
                <c:pt idx="928">
                  <c:v>110.32527694019389</c:v>
                </c:pt>
                <c:pt idx="929">
                  <c:v>110.3271201626235</c:v>
                </c:pt>
                <c:pt idx="930">
                  <c:v>110.10946840521942</c:v>
                </c:pt>
                <c:pt idx="931">
                  <c:v>109.99708486575798</c:v>
                </c:pt>
                <c:pt idx="932">
                  <c:v>110.07605115962262</c:v>
                </c:pt>
                <c:pt idx="933">
                  <c:v>110.1431190630604</c:v>
                </c:pt>
                <c:pt idx="934">
                  <c:v>109.92222026914602</c:v>
                </c:pt>
                <c:pt idx="935">
                  <c:v>109.92395793153375</c:v>
                </c:pt>
                <c:pt idx="936">
                  <c:v>109.92569512095947</c:v>
                </c:pt>
                <c:pt idx="937">
                  <c:v>109.97570896060388</c:v>
                </c:pt>
                <c:pt idx="938">
                  <c:v>110.04230059130775</c:v>
                </c:pt>
                <c:pt idx="939">
                  <c:v>110.08508520678325</c:v>
                </c:pt>
                <c:pt idx="940">
                  <c:v>110.15682786662833</c:v>
                </c:pt>
                <c:pt idx="941">
                  <c:v>110.13131109377022</c:v>
                </c:pt>
                <c:pt idx="942">
                  <c:v>110.13308091757393</c:v>
                </c:pt>
                <c:pt idx="943">
                  <c:v>110.13484506583367</c:v>
                </c:pt>
                <c:pt idx="944">
                  <c:v>110.12378721427537</c:v>
                </c:pt>
                <c:pt idx="945">
                  <c:v>110.04708649378502</c:v>
                </c:pt>
                <c:pt idx="946">
                  <c:v>109.74136149222151</c:v>
                </c:pt>
                <c:pt idx="947">
                  <c:v>109.85812085691545</c:v>
                </c:pt>
                <c:pt idx="948">
                  <c:v>109.75987040185518</c:v>
                </c:pt>
                <c:pt idx="949">
                  <c:v>109.77128297596948</c:v>
                </c:pt>
                <c:pt idx="950">
                  <c:v>109.76809451551478</c:v>
                </c:pt>
                <c:pt idx="951">
                  <c:v>109.9745374191136</c:v>
                </c:pt>
                <c:pt idx="952">
                  <c:v>110.30978294578617</c:v>
                </c:pt>
                <c:pt idx="953">
                  <c:v>110.38308628828538</c:v>
                </c:pt>
                <c:pt idx="954">
                  <c:v>110.51099481962143</c:v>
                </c:pt>
                <c:pt idx="955">
                  <c:v>110.87298524701914</c:v>
                </c:pt>
                <c:pt idx="956">
                  <c:v>110.87471657157404</c:v>
                </c:pt>
                <c:pt idx="957">
                  <c:v>110.87644698729717</c:v>
                </c:pt>
                <c:pt idx="958">
                  <c:v>111.08795804591995</c:v>
                </c:pt>
                <c:pt idx="959">
                  <c:v>111.18571244738345</c:v>
                </c:pt>
                <c:pt idx="960">
                  <c:v>111.17617153127982</c:v>
                </c:pt>
                <c:pt idx="961">
                  <c:v>111.35681002850214</c:v>
                </c:pt>
                <c:pt idx="962">
                  <c:v>111.37822210541216</c:v>
                </c:pt>
                <c:pt idx="963">
                  <c:v>111.37991968517558</c:v>
                </c:pt>
                <c:pt idx="964">
                  <c:v>111.3816157407085</c:v>
                </c:pt>
                <c:pt idx="965">
                  <c:v>111.35080557682936</c:v>
                </c:pt>
                <c:pt idx="966">
                  <c:v>111.19448342090472</c:v>
                </c:pt>
                <c:pt idx="967">
                  <c:v>111.12635607240887</c:v>
                </c:pt>
                <c:pt idx="968">
                  <c:v>111.12627577099211</c:v>
                </c:pt>
                <c:pt idx="969">
                  <c:v>111.19350112915534</c:v>
                </c:pt>
                <c:pt idx="970">
                  <c:v>111.19524815183887</c:v>
                </c:pt>
                <c:pt idx="971">
                  <c:v>111.19699424078499</c:v>
                </c:pt>
                <c:pt idx="972">
                  <c:v>110.44573526989616</c:v>
                </c:pt>
                <c:pt idx="973">
                  <c:v>110.34455781268117</c:v>
                </c:pt>
                <c:pt idx="974">
                  <c:v>110.49567939137245</c:v>
                </c:pt>
                <c:pt idx="975">
                  <c:v>109.94087999202003</c:v>
                </c:pt>
                <c:pt idx="976">
                  <c:v>109.76341297221622</c:v>
                </c:pt>
                <c:pt idx="977">
                  <c:v>109.76534522047493</c:v>
                </c:pt>
                <c:pt idx="978">
                  <c:v>109.76727509145968</c:v>
                </c:pt>
                <c:pt idx="979">
                  <c:v>110.24909812095814</c:v>
                </c:pt>
                <c:pt idx="980">
                  <c:v>109.93671624246667</c:v>
                </c:pt>
                <c:pt idx="981">
                  <c:v>109.61991567167266</c:v>
                </c:pt>
                <c:pt idx="982">
                  <c:v>109.0761644764812</c:v>
                </c:pt>
                <c:pt idx="983">
                  <c:v>108.85367293897981</c:v>
                </c:pt>
                <c:pt idx="984">
                  <c:v>108.85576955787921</c:v>
                </c:pt>
                <c:pt idx="985">
                  <c:v>108.8578642997698</c:v>
                </c:pt>
                <c:pt idx="986">
                  <c:v>108.17498407447168</c:v>
                </c:pt>
                <c:pt idx="987">
                  <c:v>108.43645234752442</c:v>
                </c:pt>
                <c:pt idx="988">
                  <c:v>108.37438107219771</c:v>
                </c:pt>
                <c:pt idx="989">
                  <c:v>108.96003974645301</c:v>
                </c:pt>
                <c:pt idx="990">
                  <c:v>108.7429467784234</c:v>
                </c:pt>
                <c:pt idx="991">
                  <c:v>108.74515507935014</c:v>
                </c:pt>
                <c:pt idx="992">
                  <c:v>108.74736244177247</c:v>
                </c:pt>
                <c:pt idx="993">
                  <c:v>108.89290711672851</c:v>
                </c:pt>
                <c:pt idx="994">
                  <c:v>108.90960841002702</c:v>
                </c:pt>
                <c:pt idx="995">
                  <c:v>108.76419901776347</c:v>
                </c:pt>
                <c:pt idx="996">
                  <c:v>108.49146990033205</c:v>
                </c:pt>
                <c:pt idx="997">
                  <c:v>108.56227003756702</c:v>
                </c:pt>
                <c:pt idx="998">
                  <c:v>108.56432831349665</c:v>
                </c:pt>
                <c:pt idx="999">
                  <c:v>108.5663846954526</c:v>
                </c:pt>
                <c:pt idx="1000">
                  <c:v>108.69988379988897</c:v>
                </c:pt>
                <c:pt idx="1001">
                  <c:v>108.52822396615099</c:v>
                </c:pt>
                <c:pt idx="1002">
                  <c:v>108.29434662253682</c:v>
                </c:pt>
                <c:pt idx="1003">
                  <c:v>108.32493382446444</c:v>
                </c:pt>
                <c:pt idx="1004">
                  <c:v>108.39106419639899</c:v>
                </c:pt>
                <c:pt idx="1005">
                  <c:v>108.39285577432571</c:v>
                </c:pt>
                <c:pt idx="1006">
                  <c:v>108.39464540382623</c:v>
                </c:pt>
                <c:pt idx="1007">
                  <c:v>108.25332945845851</c:v>
                </c:pt>
                <c:pt idx="1008">
                  <c:v>108.20098255201535</c:v>
                </c:pt>
                <c:pt idx="1009">
                  <c:v>108.52709260006066</c:v>
                </c:pt>
                <c:pt idx="1010">
                  <c:v>108.80859099383157</c:v>
                </c:pt>
                <c:pt idx="1011">
                  <c:v>108.81037477805336</c:v>
                </c:pt>
                <c:pt idx="1012">
                  <c:v>108.81215612674235</c:v>
                </c:pt>
                <c:pt idx="1013">
                  <c:v>108.81393406568543</c:v>
                </c:pt>
                <c:pt idx="1014">
                  <c:v>108.79645814364139</c:v>
                </c:pt>
                <c:pt idx="1015">
                  <c:v>109.05655697202955</c:v>
                </c:pt>
                <c:pt idx="1016">
                  <c:v>108.97868129789666</c:v>
                </c:pt>
                <c:pt idx="1017">
                  <c:v>109.21685886977653</c:v>
                </c:pt>
                <c:pt idx="1018">
                  <c:v>109.10877014768587</c:v>
                </c:pt>
                <c:pt idx="1019">
                  <c:v>109.11069560938155</c:v>
                </c:pt>
                <c:pt idx="1020">
                  <c:v>109.11261907215518</c:v>
                </c:pt>
                <c:pt idx="1021">
                  <c:v>109.07927955047633</c:v>
                </c:pt>
                <c:pt idx="1022">
                  <c:v>109.09676462166004</c:v>
                </c:pt>
                <c:pt idx="1023">
                  <c:v>109.13798239499542</c:v>
                </c:pt>
                <c:pt idx="1024">
                  <c:v>109.39411327653957</c:v>
                </c:pt>
                <c:pt idx="1025">
                  <c:v>109.44585887275147</c:v>
                </c:pt>
                <c:pt idx="1026">
                  <c:v>109.44670994473044</c:v>
                </c:pt>
                <c:pt idx="1027">
                  <c:v>109.44756000571775</c:v>
                </c:pt>
                <c:pt idx="1028">
                  <c:v>109.29244320681865</c:v>
                </c:pt>
                <c:pt idx="1029">
                  <c:v>109.06289828112281</c:v>
                </c:pt>
                <c:pt idx="1030">
                  <c:v>109.26875146138784</c:v>
                </c:pt>
                <c:pt idx="1031">
                  <c:v>109.27761410601454</c:v>
                </c:pt>
                <c:pt idx="1032">
                  <c:v>109.56961873296171</c:v>
                </c:pt>
                <c:pt idx="1033">
                  <c:v>109.5700749715344</c:v>
                </c:pt>
                <c:pt idx="1034">
                  <c:v>109.5705301186272</c:v>
                </c:pt>
                <c:pt idx="1035">
                  <c:v>109.72735776206179</c:v>
                </c:pt>
                <c:pt idx="1036">
                  <c:v>109.55462780311417</c:v>
                </c:pt>
                <c:pt idx="1037">
                  <c:v>109.57480489941632</c:v>
                </c:pt>
                <c:pt idx="1038">
                  <c:v>109.44679965188679</c:v>
                </c:pt>
                <c:pt idx="1039">
                  <c:v>109.28326225804634</c:v>
                </c:pt>
                <c:pt idx="1040">
                  <c:v>109.28502702964968</c:v>
                </c:pt>
                <c:pt idx="1041">
                  <c:v>109.28678994294668</c:v>
                </c:pt>
                <c:pt idx="1042">
                  <c:v>109.14490701374582</c:v>
                </c:pt>
                <c:pt idx="1043">
                  <c:v>108.90646896399541</c:v>
                </c:pt>
                <c:pt idx="1044">
                  <c:v>108.76488244169779</c:v>
                </c:pt>
                <c:pt idx="1045">
                  <c:v>108.65785832480016</c:v>
                </c:pt>
                <c:pt idx="1046">
                  <c:v>109.09268523546106</c:v>
                </c:pt>
                <c:pt idx="1047">
                  <c:v>109.0949368043895</c:v>
                </c:pt>
                <c:pt idx="1048">
                  <c:v>109.09718698530138</c:v>
                </c:pt>
                <c:pt idx="1049">
                  <c:v>108.93053419481726</c:v>
                </c:pt>
                <c:pt idx="1050">
                  <c:v>108.85023896412035</c:v>
                </c:pt>
                <c:pt idx="1051">
                  <c:v>108.26146674181412</c:v>
                </c:pt>
                <c:pt idx="1052">
                  <c:v>108.2294330002405</c:v>
                </c:pt>
                <c:pt idx="1053">
                  <c:v>108.69894284829925</c:v>
                </c:pt>
                <c:pt idx="1054">
                  <c:v>108.70163171344254</c:v>
                </c:pt>
                <c:pt idx="1055">
                  <c:v>108.70431683190975</c:v>
                </c:pt>
                <c:pt idx="1056">
                  <c:v>108.64988080033145</c:v>
                </c:pt>
                <c:pt idx="1057">
                  <c:v>108.64557622201029</c:v>
                </c:pt>
                <c:pt idx="1058">
                  <c:v>108.40254065418543</c:v>
                </c:pt>
                <c:pt idx="1059">
                  <c:v>108.58294336333989</c:v>
                </c:pt>
                <c:pt idx="1060">
                  <c:v>108.70027076438296</c:v>
                </c:pt>
                <c:pt idx="1061">
                  <c:v>108.70246308664625</c:v>
                </c:pt>
                <c:pt idx="1062">
                  <c:v>108.70465222830428</c:v>
                </c:pt>
                <c:pt idx="1063">
                  <c:v>108.91024762477254</c:v>
                </c:pt>
                <c:pt idx="1064">
                  <c:v>108.91917666055787</c:v>
                </c:pt>
                <c:pt idx="1065">
                  <c:v>109.11607703540298</c:v>
                </c:pt>
                <c:pt idx="1066">
                  <c:v>109.16994036852948</c:v>
                </c:pt>
                <c:pt idx="1067">
                  <c:v>109.18010889217088</c:v>
                </c:pt>
                <c:pt idx="1068">
                  <c:v>109.18213057415322</c:v>
                </c:pt>
                <c:pt idx="1069">
                  <c:v>109.18415297177519</c:v>
                </c:pt>
                <c:pt idx="1070">
                  <c:v>109.1585488167437</c:v>
                </c:pt>
                <c:pt idx="1071">
                  <c:v>109.25530329603984</c:v>
                </c:pt>
                <c:pt idx="1072">
                  <c:v>109.36290830355408</c:v>
                </c:pt>
                <c:pt idx="1073">
                  <c:v>109.0757443009455</c:v>
                </c:pt>
                <c:pt idx="1074">
                  <c:v>109.34601634549709</c:v>
                </c:pt>
                <c:pt idx="1075">
                  <c:v>109.34803067680767</c:v>
                </c:pt>
                <c:pt idx="1076">
                  <c:v>109.35004605968859</c:v>
                </c:pt>
                <c:pt idx="1077">
                  <c:v>109.43208420938349</c:v>
                </c:pt>
                <c:pt idx="1078">
                  <c:v>109.48009494109391</c:v>
                </c:pt>
                <c:pt idx="1079">
                  <c:v>109.50211865579146</c:v>
                </c:pt>
                <c:pt idx="1080">
                  <c:v>109.65001650726447</c:v>
                </c:pt>
                <c:pt idx="1081">
                  <c:v>109.84365430083881</c:v>
                </c:pt>
                <c:pt idx="1082">
                  <c:v>109.84605920812753</c:v>
                </c:pt>
                <c:pt idx="1083">
                  <c:v>109.84846016863187</c:v>
                </c:pt>
                <c:pt idx="1084">
                  <c:v>109.84415488465902</c:v>
                </c:pt>
                <c:pt idx="1085">
                  <c:v>109.58407955384111</c:v>
                </c:pt>
                <c:pt idx="1086">
                  <c:v>109.54799015737247</c:v>
                </c:pt>
                <c:pt idx="1087">
                  <c:v>109.4506043631566</c:v>
                </c:pt>
                <c:pt idx="1088">
                  <c:v>109.49361402848901</c:v>
                </c:pt>
                <c:pt idx="1089">
                  <c:v>109.49579609962311</c:v>
                </c:pt>
                <c:pt idx="1090">
                  <c:v>109.4979723587891</c:v>
                </c:pt>
                <c:pt idx="1091">
                  <c:v>109.6290089915517</c:v>
                </c:pt>
                <c:pt idx="1092">
                  <c:v>109.64125110572516</c:v>
                </c:pt>
                <c:pt idx="1093">
                  <c:v>109.73649635108016</c:v>
                </c:pt>
                <c:pt idx="1094">
                  <c:v>109.9045289270349</c:v>
                </c:pt>
                <c:pt idx="1095">
                  <c:v>109.93259583083866</c:v>
                </c:pt>
                <c:pt idx="1096">
                  <c:v>109.93448496777438</c:v>
                </c:pt>
                <c:pt idx="1097">
                  <c:v>109.93636884899685</c:v>
                </c:pt>
                <c:pt idx="1098">
                  <c:v>110.00098141997552</c:v>
                </c:pt>
                <c:pt idx="1099">
                  <c:v>110.05311809559259</c:v>
                </c:pt>
                <c:pt idx="1100">
                  <c:v>110.03581511957854</c:v>
                </c:pt>
                <c:pt idx="1101">
                  <c:v>109.96444581819004</c:v>
                </c:pt>
                <c:pt idx="1102">
                  <c:v>110.1101136735852</c:v>
                </c:pt>
                <c:pt idx="1103">
                  <c:v>110.11140273944501</c:v>
                </c:pt>
                <c:pt idx="1104">
                  <c:v>110.11268725432208</c:v>
                </c:pt>
                <c:pt idx="1105">
                  <c:v>110.17207644127356</c:v>
                </c:pt>
                <c:pt idx="1106">
                  <c:v>110.133034975472</c:v>
                </c:pt>
                <c:pt idx="1107">
                  <c:v>110.04560331790711</c:v>
                </c:pt>
                <c:pt idx="1108">
                  <c:v>109.89291730091342</c:v>
                </c:pt>
                <c:pt idx="1109">
                  <c:v>110.01412508130399</c:v>
                </c:pt>
                <c:pt idx="1110">
                  <c:v>110.01546762229752</c:v>
                </c:pt>
                <c:pt idx="1111">
                  <c:v>110.0168056238456</c:v>
                </c:pt>
                <c:pt idx="1112">
                  <c:v>109.96039393516706</c:v>
                </c:pt>
                <c:pt idx="1113">
                  <c:v>109.83879694460539</c:v>
                </c:pt>
                <c:pt idx="1114">
                  <c:v>109.68236935649249</c:v>
                </c:pt>
                <c:pt idx="1115">
                  <c:v>109.52972506746319</c:v>
                </c:pt>
                <c:pt idx="1116">
                  <c:v>109.51434090681394</c:v>
                </c:pt>
                <c:pt idx="1117">
                  <c:v>109.51496819215582</c:v>
                </c:pt>
                <c:pt idx="1118">
                  <c:v>109.51558824173067</c:v>
                </c:pt>
                <c:pt idx="1119">
                  <c:v>109.35787468052442</c:v>
                </c:pt>
                <c:pt idx="1120">
                  <c:v>109.51246245062889</c:v>
                </c:pt>
                <c:pt idx="1121">
                  <c:v>109.68591585010816</c:v>
                </c:pt>
                <c:pt idx="1122">
                  <c:v>109.7096871857546</c:v>
                </c:pt>
                <c:pt idx="1123">
                  <c:v>109.77834632369117</c:v>
                </c:pt>
                <c:pt idx="1124">
                  <c:v>109.77880657935096</c:v>
                </c:pt>
                <c:pt idx="1125">
                  <c:v>109.77926655776626</c:v>
                </c:pt>
                <c:pt idx="1126">
                  <c:v>109.75868876773403</c:v>
                </c:pt>
                <c:pt idx="1127">
                  <c:v>109.44955591202165</c:v>
                </c:pt>
                <c:pt idx="1128">
                  <c:v>109.55738657351306</c:v>
                </c:pt>
                <c:pt idx="1129">
                  <c:v>109.63074340186529</c:v>
                </c:pt>
                <c:pt idx="1130">
                  <c:v>109.56546419554506</c:v>
                </c:pt>
                <c:pt idx="1131">
                  <c:v>109.56232704268434</c:v>
                </c:pt>
                <c:pt idx="1132">
                  <c:v>109.56274565561526</c:v>
                </c:pt>
                <c:pt idx="1133">
                  <c:v>109.69623746175252</c:v>
                </c:pt>
                <c:pt idx="1134">
                  <c:v>109.61767443120259</c:v>
                </c:pt>
                <c:pt idx="1135">
                  <c:v>109.53674764067334</c:v>
                </c:pt>
                <c:pt idx="1136">
                  <c:v>109.6891980981529</c:v>
                </c:pt>
                <c:pt idx="1137">
                  <c:v>109.53472850493854</c:v>
                </c:pt>
                <c:pt idx="1138">
                  <c:v>109.53530595241202</c:v>
                </c:pt>
                <c:pt idx="1139">
                  <c:v>109.53588387869769</c:v>
                </c:pt>
                <c:pt idx="1140">
                  <c:v>109.51208068943674</c:v>
                </c:pt>
                <c:pt idx="1141">
                  <c:v>109.39254571074305</c:v>
                </c:pt>
                <c:pt idx="1142">
                  <c:v>109.41670274219543</c:v>
                </c:pt>
                <c:pt idx="1143">
                  <c:v>109.42543458075043</c:v>
                </c:pt>
                <c:pt idx="1144">
                  <c:v>109.45032814208014</c:v>
                </c:pt>
                <c:pt idx="1145">
                  <c:v>109.45085976749824</c:v>
                </c:pt>
                <c:pt idx="1146">
                  <c:v>109.45139023515976</c:v>
                </c:pt>
                <c:pt idx="1147">
                  <c:v>109.35953454961573</c:v>
                </c:pt>
                <c:pt idx="1148">
                  <c:v>109.19204412180629</c:v>
                </c:pt>
                <c:pt idx="1149">
                  <c:v>109.13475277348174</c:v>
                </c:pt>
                <c:pt idx="1150">
                  <c:v>108.96574736753006</c:v>
                </c:pt>
                <c:pt idx="1151">
                  <c:v>109.12179796152365</c:v>
                </c:pt>
                <c:pt idx="1152">
                  <c:v>109.12224961261184</c:v>
                </c:pt>
                <c:pt idx="1153">
                  <c:v>109.12270126370005</c:v>
                </c:pt>
                <c:pt idx="1154">
                  <c:v>109.36210813368372</c:v>
                </c:pt>
                <c:pt idx="1155">
                  <c:v>109.52720811361093</c:v>
                </c:pt>
                <c:pt idx="1156">
                  <c:v>109.67858603578738</c:v>
                </c:pt>
                <c:pt idx="1157">
                  <c:v>109.62483580249568</c:v>
                </c:pt>
                <c:pt idx="1158">
                  <c:v>109.89275564738035</c:v>
                </c:pt>
                <c:pt idx="1159">
                  <c:v>109.89316079164914</c:v>
                </c:pt>
                <c:pt idx="1160">
                  <c:v>109.89356547812775</c:v>
                </c:pt>
                <c:pt idx="1161">
                  <c:v>109.96493129772973</c:v>
                </c:pt>
                <c:pt idx="1162">
                  <c:v>110.02606092993078</c:v>
                </c:pt>
                <c:pt idx="1163">
                  <c:v>110.19797552494654</c:v>
                </c:pt>
                <c:pt idx="1164">
                  <c:v>110.29106797521273</c:v>
                </c:pt>
                <c:pt idx="1165">
                  <c:v>110.33557523215292</c:v>
                </c:pt>
                <c:pt idx="1166">
                  <c:v>110.33593377942289</c:v>
                </c:pt>
                <c:pt idx="1167">
                  <c:v>110.33629216405041</c:v>
                </c:pt>
                <c:pt idx="1168">
                  <c:v>110.37931259946103</c:v>
                </c:pt>
                <c:pt idx="1169">
                  <c:v>110.30188560888701</c:v>
                </c:pt>
                <c:pt idx="1170">
                  <c:v>110.29164562495751</c:v>
                </c:pt>
                <c:pt idx="1171">
                  <c:v>110.25432169993412</c:v>
                </c:pt>
                <c:pt idx="1172">
                  <c:v>110.16435306117531</c:v>
                </c:pt>
                <c:pt idx="1173">
                  <c:v>110.16465036909709</c:v>
                </c:pt>
                <c:pt idx="1174">
                  <c:v>110.16494833679285</c:v>
                </c:pt>
                <c:pt idx="1175">
                  <c:v>110.17793746885738</c:v>
                </c:pt>
                <c:pt idx="1176">
                  <c:v>110.17574813591428</c:v>
                </c:pt>
                <c:pt idx="1177">
                  <c:v>110.22736391594515</c:v>
                </c:pt>
                <c:pt idx="1178">
                  <c:v>110.21469502739495</c:v>
                </c:pt>
                <c:pt idx="1179">
                  <c:v>110.14590314623614</c:v>
                </c:pt>
                <c:pt idx="1180">
                  <c:v>110.14621383765756</c:v>
                </c:pt>
                <c:pt idx="1181">
                  <c:v>110.1465240597566</c:v>
                </c:pt>
                <c:pt idx="1182">
                  <c:v>109.75295265108217</c:v>
                </c:pt>
                <c:pt idx="1183">
                  <c:v>109.76812912917028</c:v>
                </c:pt>
                <c:pt idx="1184">
                  <c:v>109.97214075566737</c:v>
                </c:pt>
                <c:pt idx="1185">
                  <c:v>110.1096264028679</c:v>
                </c:pt>
                <c:pt idx="1186">
                  <c:v>109.92892883535912</c:v>
                </c:pt>
                <c:pt idx="1187">
                  <c:v>109.92923764949099</c:v>
                </c:pt>
                <c:pt idx="1188">
                  <c:v>109.92954740226764</c:v>
                </c:pt>
                <c:pt idx="1189">
                  <c:v>109.78571370043556</c:v>
                </c:pt>
                <c:pt idx="1190">
                  <c:v>109.21145598798969</c:v>
                </c:pt>
                <c:pt idx="1191">
                  <c:v>109.1075061550282</c:v>
                </c:pt>
                <c:pt idx="1192">
                  <c:v>109.01574212659388</c:v>
                </c:pt>
                <c:pt idx="1193">
                  <c:v>109.08790589159294</c:v>
                </c:pt>
                <c:pt idx="1194">
                  <c:v>109.08801601583036</c:v>
                </c:pt>
                <c:pt idx="1195">
                  <c:v>109.08812428924027</c:v>
                </c:pt>
                <c:pt idx="1196">
                  <c:v>108.7881777932523</c:v>
                </c:pt>
                <c:pt idx="1197">
                  <c:v>108.81579260255536</c:v>
                </c:pt>
                <c:pt idx="1198">
                  <c:v>108.6300602101106</c:v>
                </c:pt>
                <c:pt idx="1199">
                  <c:v>108.87795865999905</c:v>
                </c:pt>
                <c:pt idx="1200">
                  <c:v>108.67960732552395</c:v>
                </c:pt>
                <c:pt idx="1201">
                  <c:v>108.67983220106761</c:v>
                </c:pt>
                <c:pt idx="1202">
                  <c:v>108.68005383766311</c:v>
                </c:pt>
                <c:pt idx="1203">
                  <c:v>108.51527327544997</c:v>
                </c:pt>
                <c:pt idx="1204">
                  <c:v>108.5580403469512</c:v>
                </c:pt>
                <c:pt idx="1205">
                  <c:v>108.7711737781205</c:v>
                </c:pt>
                <c:pt idx="1206">
                  <c:v>109.09861154067467</c:v>
                </c:pt>
                <c:pt idx="1207">
                  <c:v>109.21939284296522</c:v>
                </c:pt>
                <c:pt idx="1208">
                  <c:v>109.21943674718588</c:v>
                </c:pt>
                <c:pt idx="1209">
                  <c:v>109.21947930295416</c:v>
                </c:pt>
                <c:pt idx="1210">
                  <c:v>109.17268806664312</c:v>
                </c:pt>
                <c:pt idx="1211">
                  <c:v>109.22855817861242</c:v>
                </c:pt>
                <c:pt idx="1212">
                  <c:v>109.2262629730015</c:v>
                </c:pt>
                <c:pt idx="1213">
                  <c:v>109.13975785199234</c:v>
                </c:pt>
                <c:pt idx="1214">
                  <c:v>108.83713583395155</c:v>
                </c:pt>
                <c:pt idx="1215">
                  <c:v>108.83735763569292</c:v>
                </c:pt>
                <c:pt idx="1216">
                  <c:v>108.83757977822026</c:v>
                </c:pt>
                <c:pt idx="1217">
                  <c:v>108.86504999813431</c:v>
                </c:pt>
                <c:pt idx="1218">
                  <c:v>108.87228462723633</c:v>
                </c:pt>
                <c:pt idx="1219">
                  <c:v>108.86502291850374</c:v>
                </c:pt>
                <c:pt idx="1220">
                  <c:v>109.07483493410514</c:v>
                </c:pt>
                <c:pt idx="1221">
                  <c:v>108.8962501250631</c:v>
                </c:pt>
                <c:pt idx="1222">
                  <c:v>108.89639180375075</c:v>
                </c:pt>
                <c:pt idx="1223">
                  <c:v>108.89263943664808</c:v>
                </c:pt>
                <c:pt idx="1224">
                  <c:v>109.00013967065129</c:v>
                </c:pt>
                <c:pt idx="1225">
                  <c:v>108.81427417742162</c:v>
                </c:pt>
                <c:pt idx="1226">
                  <c:v>108.76139178354516</c:v>
                </c:pt>
                <c:pt idx="1227">
                  <c:v>108.96214107007049</c:v>
                </c:pt>
                <c:pt idx="1228">
                  <c:v>109.23567695865968</c:v>
                </c:pt>
                <c:pt idx="1229">
                  <c:v>109.2358388776898</c:v>
                </c:pt>
                <c:pt idx="1230">
                  <c:v>109.23600185935513</c:v>
                </c:pt>
                <c:pt idx="1231">
                  <c:v>109.40797342376733</c:v>
                </c:pt>
                <c:pt idx="1232">
                  <c:v>109.41835905592555</c:v>
                </c:pt>
                <c:pt idx="1233">
                  <c:v>109.14678791547739</c:v>
                </c:pt>
                <c:pt idx="1234">
                  <c:v>109.03768222330753</c:v>
                </c:pt>
                <c:pt idx="1235">
                  <c:v>109.1497400973152</c:v>
                </c:pt>
                <c:pt idx="1236">
                  <c:v>109.14969810054805</c:v>
                </c:pt>
                <c:pt idx="1237">
                  <c:v>109.14965610378088</c:v>
                </c:pt>
                <c:pt idx="1238">
                  <c:v>109.03616270391349</c:v>
                </c:pt>
                <c:pt idx="1239">
                  <c:v>108.93776236948466</c:v>
                </c:pt>
                <c:pt idx="1240">
                  <c:v>108.66441638838747</c:v>
                </c:pt>
                <c:pt idx="1241">
                  <c:v>108.59720485765202</c:v>
                </c:pt>
                <c:pt idx="1242">
                  <c:v>108.46249115946281</c:v>
                </c:pt>
                <c:pt idx="1243">
                  <c:v>108.46238139518498</c:v>
                </c:pt>
                <c:pt idx="1244">
                  <c:v>108.46226924472721</c:v>
                </c:pt>
                <c:pt idx="1245">
                  <c:v>108.13067279308999</c:v>
                </c:pt>
                <c:pt idx="1246">
                  <c:v>107.75065241345234</c:v>
                </c:pt>
                <c:pt idx="1247">
                  <c:v>107.62619359533839</c:v>
                </c:pt>
                <c:pt idx="1248">
                  <c:v>107.668964604433</c:v>
                </c:pt>
                <c:pt idx="1249">
                  <c:v>106.97148865900287</c:v>
                </c:pt>
                <c:pt idx="1250">
                  <c:v>106.97154576189372</c:v>
                </c:pt>
                <c:pt idx="1251">
                  <c:v>106.97159908938684</c:v>
                </c:pt>
                <c:pt idx="1252">
                  <c:v>107.15276107811286</c:v>
                </c:pt>
                <c:pt idx="1253">
                  <c:v>106.78704537771431</c:v>
                </c:pt>
                <c:pt idx="1254">
                  <c:v>106.46688762180699</c:v>
                </c:pt>
                <c:pt idx="1255">
                  <c:v>106.71247276099137</c:v>
                </c:pt>
                <c:pt idx="1256">
                  <c:v>106.62489011872125</c:v>
                </c:pt>
                <c:pt idx="1257">
                  <c:v>106.62490224473243</c:v>
                </c:pt>
                <c:pt idx="1258">
                  <c:v>106.62491373248045</c:v>
                </c:pt>
                <c:pt idx="1259">
                  <c:v>106.89533244903684</c:v>
                </c:pt>
                <c:pt idx="1260">
                  <c:v>107.54319500796248</c:v>
                </c:pt>
                <c:pt idx="1261">
                  <c:v>107.81213467696075</c:v>
                </c:pt>
                <c:pt idx="1262">
                  <c:v>107.60538823979786</c:v>
                </c:pt>
                <c:pt idx="1263">
                  <c:v>107.55279445740531</c:v>
                </c:pt>
                <c:pt idx="1264">
                  <c:v>107.55274467716389</c:v>
                </c:pt>
                <c:pt idx="1265">
                  <c:v>107.55269537557862</c:v>
                </c:pt>
                <c:pt idx="1266">
                  <c:v>107.4965011414928</c:v>
                </c:pt>
                <c:pt idx="1267">
                  <c:v>107.34059325455551</c:v>
                </c:pt>
                <c:pt idx="1268">
                  <c:v>107.35535022420517</c:v>
                </c:pt>
                <c:pt idx="1269">
                  <c:v>107.17970447153738</c:v>
                </c:pt>
                <c:pt idx="1270">
                  <c:v>107.33416442356739</c:v>
                </c:pt>
                <c:pt idx="1271">
                  <c:v>107.33407005961215</c:v>
                </c:pt>
                <c:pt idx="1272">
                  <c:v>107.33397604894382</c:v>
                </c:pt>
                <c:pt idx="1273">
                  <c:v>107.07093516817307</c:v>
                </c:pt>
                <c:pt idx="1274">
                  <c:v>107.33489684064915</c:v>
                </c:pt>
                <c:pt idx="1275">
                  <c:v>107.53222169875215</c:v>
                </c:pt>
                <c:pt idx="1276">
                  <c:v>107.71261194817242</c:v>
                </c:pt>
                <c:pt idx="1277">
                  <c:v>107.76053521481793</c:v>
                </c:pt>
                <c:pt idx="1278">
                  <c:v>107.76050954310981</c:v>
                </c:pt>
                <c:pt idx="1279">
                  <c:v>107.76048484014535</c:v>
                </c:pt>
                <c:pt idx="1280">
                  <c:v>107.75383828959492</c:v>
                </c:pt>
                <c:pt idx="1281">
                  <c:v>107.68724442554981</c:v>
                </c:pt>
                <c:pt idx="1282">
                  <c:v>107.85751663135775</c:v>
                </c:pt>
                <c:pt idx="1283">
                  <c:v>107.82787598025854</c:v>
                </c:pt>
                <c:pt idx="1284">
                  <c:v>107.78731129078562</c:v>
                </c:pt>
                <c:pt idx="1285">
                  <c:v>107.78660749848494</c:v>
                </c:pt>
                <c:pt idx="1286">
                  <c:v>107.78590322181242</c:v>
                </c:pt>
                <c:pt idx="1287">
                  <c:v>107.78177249866025</c:v>
                </c:pt>
                <c:pt idx="1288">
                  <c:v>107.61509599412915</c:v>
                </c:pt>
                <c:pt idx="1289">
                  <c:v>107.27615894468885</c:v>
                </c:pt>
                <c:pt idx="1290">
                  <c:v>106.86283105004144</c:v>
                </c:pt>
                <c:pt idx="1291">
                  <c:v>106.67846803368198</c:v>
                </c:pt>
                <c:pt idx="1292">
                  <c:v>106.67795462259188</c:v>
                </c:pt>
                <c:pt idx="1293">
                  <c:v>106.67743927410142</c:v>
                </c:pt>
                <c:pt idx="1294">
                  <c:v>106.39568362699758</c:v>
                </c:pt>
                <c:pt idx="1295">
                  <c:v>106.60321751347473</c:v>
                </c:pt>
                <c:pt idx="1296">
                  <c:v>106.7302565870949</c:v>
                </c:pt>
                <c:pt idx="1297">
                  <c:v>106.61688267663914</c:v>
                </c:pt>
                <c:pt idx="1298">
                  <c:v>106.26547015821457</c:v>
                </c:pt>
                <c:pt idx="1299">
                  <c:v>106.26492644501893</c:v>
                </c:pt>
                <c:pt idx="1300">
                  <c:v>106.26438127544866</c:v>
                </c:pt>
                <c:pt idx="1301">
                  <c:v>106.24888496391463</c:v>
                </c:pt>
                <c:pt idx="1302">
                  <c:v>105.71545655455382</c:v>
                </c:pt>
                <c:pt idx="1303">
                  <c:v>105.62333294896069</c:v>
                </c:pt>
                <c:pt idx="1304">
                  <c:v>105.68057096148702</c:v>
                </c:pt>
                <c:pt idx="1305">
                  <c:v>105.3266079166366</c:v>
                </c:pt>
                <c:pt idx="1306">
                  <c:v>105.32617751359729</c:v>
                </c:pt>
                <c:pt idx="1307">
                  <c:v>105.32574243723514</c:v>
                </c:pt>
                <c:pt idx="1308">
                  <c:v>104.83735474833192</c:v>
                </c:pt>
                <c:pt idx="1309">
                  <c:v>104.72449087465317</c:v>
                </c:pt>
                <c:pt idx="1310">
                  <c:v>104.91980750946141</c:v>
                </c:pt>
                <c:pt idx="1311">
                  <c:v>104.54069724856627</c:v>
                </c:pt>
                <c:pt idx="1312">
                  <c:v>104.21297798114736</c:v>
                </c:pt>
                <c:pt idx="1313">
                  <c:v>104.21246732816691</c:v>
                </c:pt>
                <c:pt idx="1314">
                  <c:v>104.21351338750391</c:v>
                </c:pt>
                <c:pt idx="1315">
                  <c:v>104.35335575204445</c:v>
                </c:pt>
                <c:pt idx="1316">
                  <c:v>104.47371491763636</c:v>
                </c:pt>
                <c:pt idx="1317">
                  <c:v>104.66867434117006</c:v>
                </c:pt>
                <c:pt idx="1318">
                  <c:v>104.355583555891</c:v>
                </c:pt>
                <c:pt idx="1319">
                  <c:v>104.04046941131593</c:v>
                </c:pt>
                <c:pt idx="1320">
                  <c:v>104.03999689932704</c:v>
                </c:pt>
                <c:pt idx="1321">
                  <c:v>104.03952518788013</c:v>
                </c:pt>
                <c:pt idx="1322">
                  <c:v>103.77495236832709</c:v>
                </c:pt>
                <c:pt idx="1323">
                  <c:v>103.72826072817703</c:v>
                </c:pt>
                <c:pt idx="1324">
                  <c:v>104.04133787846631</c:v>
                </c:pt>
                <c:pt idx="1325">
                  <c:v>103.79988991278506</c:v>
                </c:pt>
                <c:pt idx="1326">
                  <c:v>103.33218670441575</c:v>
                </c:pt>
                <c:pt idx="1327">
                  <c:v>103.33102983745989</c:v>
                </c:pt>
                <c:pt idx="1328">
                  <c:v>103.32987159218752</c:v>
                </c:pt>
                <c:pt idx="1329">
                  <c:v>102.92168638612101</c:v>
                </c:pt>
                <c:pt idx="1330">
                  <c:v>103.15379579828949</c:v>
                </c:pt>
                <c:pt idx="1331">
                  <c:v>103.05700674036275</c:v>
                </c:pt>
                <c:pt idx="1332">
                  <c:v>103.2043179884414</c:v>
                </c:pt>
                <c:pt idx="1333">
                  <c:v>103.05484094575195</c:v>
                </c:pt>
                <c:pt idx="1334">
                  <c:v>103.05371578007485</c:v>
                </c:pt>
                <c:pt idx="1335">
                  <c:v>103.05258877664245</c:v>
                </c:pt>
                <c:pt idx="1336">
                  <c:v>102.96610722870578</c:v>
                </c:pt>
                <c:pt idx="1337">
                  <c:v>102.7979613488897</c:v>
                </c:pt>
                <c:pt idx="1338">
                  <c:v>102.68344346566778</c:v>
                </c:pt>
                <c:pt idx="1339">
                  <c:v>101.88294574598564</c:v>
                </c:pt>
                <c:pt idx="1340">
                  <c:v>102.51228918043984</c:v>
                </c:pt>
                <c:pt idx="1341">
                  <c:v>102.51127118131332</c:v>
                </c:pt>
                <c:pt idx="1342">
                  <c:v>102.51025610952851</c:v>
                </c:pt>
                <c:pt idx="1343">
                  <c:v>102.20898641747499</c:v>
                </c:pt>
                <c:pt idx="1344">
                  <c:v>102.02735898831193</c:v>
                </c:pt>
                <c:pt idx="1345">
                  <c:v>101.77485814450046</c:v>
                </c:pt>
                <c:pt idx="1346">
                  <c:v>101.72123863373589</c:v>
                </c:pt>
                <c:pt idx="1347">
                  <c:v>101.2497797175831</c:v>
                </c:pt>
                <c:pt idx="1348">
                  <c:v>101.2489221649251</c:v>
                </c:pt>
                <c:pt idx="1349">
                  <c:v>101.2480627591009</c:v>
                </c:pt>
                <c:pt idx="1350">
                  <c:v>100.95345288307043</c:v>
                </c:pt>
                <c:pt idx="1351">
                  <c:v>100.4370670700266</c:v>
                </c:pt>
                <c:pt idx="1352">
                  <c:v>100.60056326308789</c:v>
                </c:pt>
                <c:pt idx="1353">
                  <c:v>100.4375886463534</c:v>
                </c:pt>
                <c:pt idx="1354">
                  <c:v>100.27888319338275</c:v>
                </c:pt>
                <c:pt idx="1355">
                  <c:v>100.27805088329239</c:v>
                </c:pt>
                <c:pt idx="1356">
                  <c:v>100.27722138515387</c:v>
                </c:pt>
                <c:pt idx="1357">
                  <c:v>99.882935488303048</c:v>
                </c:pt>
                <c:pt idx="1358">
                  <c:v>99.801278170402867</c:v>
                </c:pt>
                <c:pt idx="1359">
                  <c:v>100.31626246373149</c:v>
                </c:pt>
                <c:pt idx="1360">
                  <c:v>100.68552864523157</c:v>
                </c:pt>
                <c:pt idx="1361">
                  <c:v>100.75852759757217</c:v>
                </c:pt>
                <c:pt idx="1362">
                  <c:v>100.75759923367528</c:v>
                </c:pt>
                <c:pt idx="1363">
                  <c:v>100.75667382478281</c:v>
                </c:pt>
                <c:pt idx="1364">
                  <c:v>100.92146457274136</c:v>
                </c:pt>
                <c:pt idx="1365">
                  <c:v>100.67781756112882</c:v>
                </c:pt>
                <c:pt idx="1366">
                  <c:v>100.71067802736022</c:v>
                </c:pt>
                <c:pt idx="1367">
                  <c:v>100.61837867992473</c:v>
                </c:pt>
                <c:pt idx="1368">
                  <c:v>100.59500164125012</c:v>
                </c:pt>
                <c:pt idx="1369">
                  <c:v>100.59393494635484</c:v>
                </c:pt>
                <c:pt idx="1370">
                  <c:v>100.59288586571247</c:v>
                </c:pt>
                <c:pt idx="1371">
                  <c:v>100.53391658884708</c:v>
                </c:pt>
                <c:pt idx="1372">
                  <c:v>101.05718955593153</c:v>
                </c:pt>
                <c:pt idx="1373">
                  <c:v>101.23214940021417</c:v>
                </c:pt>
                <c:pt idx="1374">
                  <c:v>101.18851140446147</c:v>
                </c:pt>
                <c:pt idx="1375">
                  <c:v>101.20671341817201</c:v>
                </c:pt>
                <c:pt idx="1376">
                  <c:v>101.20603169481207</c:v>
                </c:pt>
                <c:pt idx="1377">
                  <c:v>101.21470283721536</c:v>
                </c:pt>
                <c:pt idx="1378">
                  <c:v>101.37988061997812</c:v>
                </c:pt>
                <c:pt idx="1379">
                  <c:v>101.23313019836989</c:v>
                </c:pt>
                <c:pt idx="1380">
                  <c:v>100.84254374276783</c:v>
                </c:pt>
                <c:pt idx="1381">
                  <c:v>100.65597499591077</c:v>
                </c:pt>
                <c:pt idx="1382">
                  <c:v>100.39138869153597</c:v>
                </c:pt>
                <c:pt idx="1383">
                  <c:v>100.3905927163907</c:v>
                </c:pt>
                <c:pt idx="1384">
                  <c:v>100.38979106021743</c:v>
                </c:pt>
                <c:pt idx="1385">
                  <c:v>99.8840274429526</c:v>
                </c:pt>
                <c:pt idx="1386">
                  <c:v>99.914109748660849</c:v>
                </c:pt>
                <c:pt idx="1387">
                  <c:v>99.9419215368453</c:v>
                </c:pt>
                <c:pt idx="1388">
                  <c:v>99.890801753229397</c:v>
                </c:pt>
                <c:pt idx="1389">
                  <c:v>99.888055923029597</c:v>
                </c:pt>
                <c:pt idx="1390">
                  <c:v>99.887311077136346</c:v>
                </c:pt>
                <c:pt idx="1391">
                  <c:v>99.88656812491908</c:v>
                </c:pt>
                <c:pt idx="1392">
                  <c:v>99.801578052369877</c:v>
                </c:pt>
                <c:pt idx="1393">
                  <c:v>99.592347684822627</c:v>
                </c:pt>
                <c:pt idx="1394">
                  <c:v>99.655254339086923</c:v>
                </c:pt>
                <c:pt idx="1395">
                  <c:v>99.703486266803054</c:v>
                </c:pt>
                <c:pt idx="1396">
                  <c:v>99.434181788176161</c:v>
                </c:pt>
                <c:pt idx="1397">
                  <c:v>99.433465457291049</c:v>
                </c:pt>
                <c:pt idx="1398">
                  <c:v>99.432744669235987</c:v>
                </c:pt>
                <c:pt idx="1399">
                  <c:v>99.267612253169389</c:v>
                </c:pt>
                <c:pt idx="1400">
                  <c:v>99.227047577897054</c:v>
                </c:pt>
                <c:pt idx="1401">
                  <c:v>99.047295758423871</c:v>
                </c:pt>
                <c:pt idx="1402">
                  <c:v>98.983157197255224</c:v>
                </c:pt>
                <c:pt idx="1403">
                  <c:v>98.805832828611827</c:v>
                </c:pt>
                <c:pt idx="1404">
                  <c:v>98.805192698034475</c:v>
                </c:pt>
                <c:pt idx="1405">
                  <c:v>98.804547522092975</c:v>
                </c:pt>
                <c:pt idx="1406">
                  <c:v>98.609307065329929</c:v>
                </c:pt>
                <c:pt idx="1407">
                  <c:v>98.605367266594257</c:v>
                </c:pt>
                <c:pt idx="1408">
                  <c:v>98.574958856823187</c:v>
                </c:pt>
                <c:pt idx="1409">
                  <c:v>98.349525094188394</c:v>
                </c:pt>
                <c:pt idx="1410">
                  <c:v>98.045148532801875</c:v>
                </c:pt>
                <c:pt idx="1411">
                  <c:v>98.044596004265102</c:v>
                </c:pt>
                <c:pt idx="1412">
                  <c:v>98.044039629822038</c:v>
                </c:pt>
                <c:pt idx="1413">
                  <c:v>97.650956598908124</c:v>
                </c:pt>
                <c:pt idx="1414">
                  <c:v>97.543514796896559</c:v>
                </c:pt>
                <c:pt idx="1415">
                  <c:v>97.474849301975027</c:v>
                </c:pt>
                <c:pt idx="1416">
                  <c:v>97.208430470948642</c:v>
                </c:pt>
                <c:pt idx="1417">
                  <c:v>97.38867065100402</c:v>
                </c:pt>
                <c:pt idx="1418">
                  <c:v>97.388147905221885</c:v>
                </c:pt>
                <c:pt idx="1419">
                  <c:v>97.387623876628027</c:v>
                </c:pt>
                <c:pt idx="1420">
                  <c:v>97.211803624406571</c:v>
                </c:pt>
                <c:pt idx="1421">
                  <c:v>97.30325976285657</c:v>
                </c:pt>
                <c:pt idx="1422">
                  <c:v>96.981323393459434</c:v>
                </c:pt>
                <c:pt idx="1423">
                  <c:v>96.935622236685958</c:v>
                </c:pt>
                <c:pt idx="1424">
                  <c:v>96.976823606554731</c:v>
                </c:pt>
                <c:pt idx="1425">
                  <c:v>96.97634874663521</c:v>
                </c:pt>
                <c:pt idx="1426">
                  <c:v>96.975870555471317</c:v>
                </c:pt>
                <c:pt idx="1427">
                  <c:v>97.061238501480275</c:v>
                </c:pt>
                <c:pt idx="1428">
                  <c:v>97.042909152108209</c:v>
                </c:pt>
                <c:pt idx="1429">
                  <c:v>97.464421871944651</c:v>
                </c:pt>
                <c:pt idx="1430">
                  <c:v>97.860461892923951</c:v>
                </c:pt>
                <c:pt idx="1431">
                  <c:v>98.464831896434376</c:v>
                </c:pt>
                <c:pt idx="1432">
                  <c:v>98.464248096522354</c:v>
                </c:pt>
                <c:pt idx="1433">
                  <c:v>98.463659704925661</c:v>
                </c:pt>
                <c:pt idx="1434">
                  <c:v>98.645623577947788</c:v>
                </c:pt>
                <c:pt idx="1435">
                  <c:v>98.419885206804665</c:v>
                </c:pt>
                <c:pt idx="1436">
                  <c:v>98.292200294589861</c:v>
                </c:pt>
                <c:pt idx="1437">
                  <c:v>98.358542267062091</c:v>
                </c:pt>
                <c:pt idx="1438">
                  <c:v>98.358678049738245</c:v>
                </c:pt>
                <c:pt idx="1439">
                  <c:v>98.359266442264271</c:v>
                </c:pt>
                <c:pt idx="1440">
                  <c:v>98.359858770195117</c:v>
                </c:pt>
                <c:pt idx="1441">
                  <c:v>98.131097525189475</c:v>
                </c:pt>
                <c:pt idx="1442">
                  <c:v>98.036593342106684</c:v>
                </c:pt>
                <c:pt idx="1443">
                  <c:v>97.981415666706638</c:v>
                </c:pt>
                <c:pt idx="1444">
                  <c:v>97.598430726459469</c:v>
                </c:pt>
                <c:pt idx="1445">
                  <c:v>96.86813630463007</c:v>
                </c:pt>
                <c:pt idx="1446">
                  <c:v>96.870005329956825</c:v>
                </c:pt>
                <c:pt idx="1447">
                  <c:v>96.871875530796359</c:v>
                </c:pt>
                <c:pt idx="1448">
                  <c:v>95.278354479349403</c:v>
                </c:pt>
                <c:pt idx="1449">
                  <c:v>95.008632815613012</c:v>
                </c:pt>
                <c:pt idx="1450">
                  <c:v>95.250141384250981</c:v>
                </c:pt>
                <c:pt idx="1451">
                  <c:v>94.779552821271892</c:v>
                </c:pt>
                <c:pt idx="1452">
                  <c:v>94.874106359183358</c:v>
                </c:pt>
                <c:pt idx="1453">
                  <c:v>94.876715782933701</c:v>
                </c:pt>
                <c:pt idx="1454">
                  <c:v>94.87932552044623</c:v>
                </c:pt>
                <c:pt idx="1455">
                  <c:v>94.962970853665453</c:v>
                </c:pt>
                <c:pt idx="1456">
                  <c:v>95.00980655337753</c:v>
                </c:pt>
                <c:pt idx="1457">
                  <c:v>94.872885571161561</c:v>
                </c:pt>
                <c:pt idx="1458">
                  <c:v>94.925363367570512</c:v>
                </c:pt>
                <c:pt idx="1459">
                  <c:v>95.058954662298461</c:v>
                </c:pt>
                <c:pt idx="1460">
                  <c:v>95.061600537808204</c:v>
                </c:pt>
                <c:pt idx="1461">
                  <c:v>95.064247050383457</c:v>
                </c:pt>
                <c:pt idx="1462">
                  <c:v>94.94130504172827</c:v>
                </c:pt>
                <c:pt idx="1463">
                  <c:v>94.56781234250866</c:v>
                </c:pt>
                <c:pt idx="1464">
                  <c:v>94.176966153967413</c:v>
                </c:pt>
                <c:pt idx="1465">
                  <c:v>93.835568124945624</c:v>
                </c:pt>
                <c:pt idx="1466">
                  <c:v>94.103337079477427</c:v>
                </c:pt>
                <c:pt idx="1467">
                  <c:v>94.106223681302467</c:v>
                </c:pt>
                <c:pt idx="1468">
                  <c:v>94.109112867372644</c:v>
                </c:pt>
                <c:pt idx="1469">
                  <c:v>94.2156186545851</c:v>
                </c:pt>
                <c:pt idx="1470">
                  <c:v>93.987939550788241</c:v>
                </c:pt>
                <c:pt idx="1471">
                  <c:v>94.022955426418349</c:v>
                </c:pt>
                <c:pt idx="1472">
                  <c:v>94.159795083122589</c:v>
                </c:pt>
                <c:pt idx="1473">
                  <c:v>94.218810197337035</c:v>
                </c:pt>
                <c:pt idx="1474">
                  <c:v>94.221662557913945</c:v>
                </c:pt>
                <c:pt idx="1475">
                  <c:v>94.224516210613402</c:v>
                </c:pt>
                <c:pt idx="1476">
                  <c:v>94.17708368313113</c:v>
                </c:pt>
                <c:pt idx="1477">
                  <c:v>94.245126857753618</c:v>
                </c:pt>
                <c:pt idx="1478">
                  <c:v>94.087729530934595</c:v>
                </c:pt>
                <c:pt idx="1479">
                  <c:v>93.80789066922712</c:v>
                </c:pt>
                <c:pt idx="1480">
                  <c:v>94.071098443005511</c:v>
                </c:pt>
                <c:pt idx="1481">
                  <c:v>94.074090628882175</c:v>
                </c:pt>
                <c:pt idx="1482">
                  <c:v>94.077078933968295</c:v>
                </c:pt>
                <c:pt idx="1483">
                  <c:v>94.182280247236733</c:v>
                </c:pt>
                <c:pt idx="1484">
                  <c:v>94.473539865876631</c:v>
                </c:pt>
                <c:pt idx="1485">
                  <c:v>94.699194976443266</c:v>
                </c:pt>
                <c:pt idx="1486">
                  <c:v>94.900026988318913</c:v>
                </c:pt>
                <c:pt idx="1487">
                  <c:v>95.304889443375259</c:v>
                </c:pt>
                <c:pt idx="1488">
                  <c:v>95.307599225453146</c:v>
                </c:pt>
                <c:pt idx="1489">
                  <c:v>95.310311122895627</c:v>
                </c:pt>
                <c:pt idx="1490">
                  <c:v>95.465578180862309</c:v>
                </c:pt>
                <c:pt idx="1491">
                  <c:v>95.321985115110394</c:v>
                </c:pt>
                <c:pt idx="1492">
                  <c:v>95.499812288396726</c:v>
                </c:pt>
                <c:pt idx="1493">
                  <c:v>95.796361242412644</c:v>
                </c:pt>
                <c:pt idx="1494">
                  <c:v>96.257587297401869</c:v>
                </c:pt>
                <c:pt idx="1495">
                  <c:v>96.260505926340343</c:v>
                </c:pt>
                <c:pt idx="1496">
                  <c:v>96.257838172286412</c:v>
                </c:pt>
                <c:pt idx="1497">
                  <c:v>96.684223712676015</c:v>
                </c:pt>
                <c:pt idx="1498">
                  <c:v>96.75388071442147</c:v>
                </c:pt>
                <c:pt idx="1499">
                  <c:v>96.702424508877158</c:v>
                </c:pt>
                <c:pt idx="1500">
                  <c:v>97.091167509548285</c:v>
                </c:pt>
                <c:pt idx="1501">
                  <c:v>97.032728501935892</c:v>
                </c:pt>
                <c:pt idx="1502">
                  <c:v>97.035119233582122</c:v>
                </c:pt>
                <c:pt idx="1503">
                  <c:v>97.037500778260736</c:v>
                </c:pt>
                <c:pt idx="1504">
                  <c:v>97.413898614542902</c:v>
                </c:pt>
                <c:pt idx="1505">
                  <c:v>97.322563196013675</c:v>
                </c:pt>
                <c:pt idx="1506">
                  <c:v>97.736802858542333</c:v>
                </c:pt>
                <c:pt idx="1507">
                  <c:v>97.956641339763181</c:v>
                </c:pt>
                <c:pt idx="1508">
                  <c:v>98.021138092474999</c:v>
                </c:pt>
                <c:pt idx="1509">
                  <c:v>98.02275923891203</c:v>
                </c:pt>
                <c:pt idx="1510">
                  <c:v>98.024370491691613</c:v>
                </c:pt>
                <c:pt idx="1511">
                  <c:v>97.997049863419988</c:v>
                </c:pt>
                <c:pt idx="1512">
                  <c:v>97.886172351419589</c:v>
                </c:pt>
                <c:pt idx="1513">
                  <c:v>97.418800215104</c:v>
                </c:pt>
                <c:pt idx="1514">
                  <c:v>97.394309542256252</c:v>
                </c:pt>
                <c:pt idx="1515">
                  <c:v>96.925756575927139</c:v>
                </c:pt>
                <c:pt idx="1516">
                  <c:v>96.927321031204997</c:v>
                </c:pt>
                <c:pt idx="1517">
                  <c:v>96.928875760739572</c:v>
                </c:pt>
                <c:pt idx="1518">
                  <c:v>96.415822655984925</c:v>
                </c:pt>
                <c:pt idx="1519">
                  <c:v>96.415952564127451</c:v>
                </c:pt>
                <c:pt idx="1520">
                  <c:v>96.461105022049395</c:v>
                </c:pt>
                <c:pt idx="1521">
                  <c:v>96.635854398708688</c:v>
                </c:pt>
                <c:pt idx="1522">
                  <c:v>96.521623459674316</c:v>
                </c:pt>
                <c:pt idx="1523">
                  <c:v>96.52320799741247</c:v>
                </c:pt>
                <c:pt idx="1524">
                  <c:v>96.524771660776224</c:v>
                </c:pt>
                <c:pt idx="1525">
                  <c:v>96.429594270544996</c:v>
                </c:pt>
                <c:pt idx="1526">
                  <c:v>95.86845703329999</c:v>
                </c:pt>
                <c:pt idx="1527">
                  <c:v>95.677253586034126</c:v>
                </c:pt>
                <c:pt idx="1528">
                  <c:v>94.998859001486835</c:v>
                </c:pt>
                <c:pt idx="1529">
                  <c:v>95.429947623850595</c:v>
                </c:pt>
                <c:pt idx="1530">
                  <c:v>95.431833627435822</c:v>
                </c:pt>
                <c:pt idx="1531">
                  <c:v>95.433711972830039</c:v>
                </c:pt>
                <c:pt idx="1532">
                  <c:v>95.206776102525524</c:v>
                </c:pt>
                <c:pt idx="1533">
                  <c:v>95.043619735523393</c:v>
                </c:pt>
                <c:pt idx="1534">
                  <c:v>95.161922077798522</c:v>
                </c:pt>
                <c:pt idx="1535">
                  <c:v>95.427685672706858</c:v>
                </c:pt>
                <c:pt idx="1536">
                  <c:v>95.749053303918245</c:v>
                </c:pt>
                <c:pt idx="1537">
                  <c:v>95.7508425358171</c:v>
                </c:pt>
                <c:pt idx="1538">
                  <c:v>95.752629679118428</c:v>
                </c:pt>
                <c:pt idx="1539">
                  <c:v>95.933083811007435</c:v>
                </c:pt>
                <c:pt idx="1540">
                  <c:v>95.225741960653508</c:v>
                </c:pt>
                <c:pt idx="1541">
                  <c:v>95.105746461966703</c:v>
                </c:pt>
                <c:pt idx="1542">
                  <c:v>94.838632240644415</c:v>
                </c:pt>
                <c:pt idx="1543">
                  <c:v>94.471527107943515</c:v>
                </c:pt>
                <c:pt idx="1544">
                  <c:v>94.471333564570813</c:v>
                </c:pt>
                <c:pt idx="1545">
                  <c:v>94.471142805994802</c:v>
                </c:pt>
                <c:pt idx="1546">
                  <c:v>94.353852737330953</c:v>
                </c:pt>
                <c:pt idx="1547">
                  <c:v>94.184310135228316</c:v>
                </c:pt>
                <c:pt idx="1548">
                  <c:v>94.067435001277175</c:v>
                </c:pt>
                <c:pt idx="1549">
                  <c:v>93.540685130250395</c:v>
                </c:pt>
                <c:pt idx="1550">
                  <c:v>92.928890351893571</c:v>
                </c:pt>
                <c:pt idx="1551">
                  <c:v>92.927851622713376</c:v>
                </c:pt>
                <c:pt idx="1552">
                  <c:v>92.92682751371602</c:v>
                </c:pt>
                <c:pt idx="1553">
                  <c:v>92.428706745469469</c:v>
                </c:pt>
                <c:pt idx="1554">
                  <c:v>91.895879442797622</c:v>
                </c:pt>
                <c:pt idx="1555">
                  <c:v>91.745907855268939</c:v>
                </c:pt>
                <c:pt idx="1556">
                  <c:v>91.385536585912192</c:v>
                </c:pt>
                <c:pt idx="1557">
                  <c:v>91.686825072984561</c:v>
                </c:pt>
                <c:pt idx="1558">
                  <c:v>91.687576577673411</c:v>
                </c:pt>
                <c:pt idx="1559">
                  <c:v>91.686814606345436</c:v>
                </c:pt>
                <c:pt idx="1560">
                  <c:v>91.937249182810106</c:v>
                </c:pt>
                <c:pt idx="1561">
                  <c:v>92.799879574771424</c:v>
                </c:pt>
                <c:pt idx="1562">
                  <c:v>92.536512419009227</c:v>
                </c:pt>
                <c:pt idx="1563">
                  <c:v>92.604626853290924</c:v>
                </c:pt>
                <c:pt idx="1564">
                  <c:v>92.226362727211651</c:v>
                </c:pt>
                <c:pt idx="1565">
                  <c:v>92.226167336000515</c:v>
                </c:pt>
                <c:pt idx="1566">
                  <c:v>92.225994973039249</c:v>
                </c:pt>
                <c:pt idx="1567">
                  <c:v>91.765318323229536</c:v>
                </c:pt>
                <c:pt idx="1568">
                  <c:v>91.614150423601671</c:v>
                </c:pt>
                <c:pt idx="1569">
                  <c:v>91.375891776388087</c:v>
                </c:pt>
                <c:pt idx="1570">
                  <c:v>91.149588279993296</c:v>
                </c:pt>
                <c:pt idx="1571">
                  <c:v>91.04825141963812</c:v>
                </c:pt>
                <c:pt idx="1572">
                  <c:v>91.04801485670751</c:v>
                </c:pt>
                <c:pt idx="1573">
                  <c:v>91.047822954625133</c:v>
                </c:pt>
                <c:pt idx="1574">
                  <c:v>91.305667477278334</c:v>
                </c:pt>
                <c:pt idx="1575">
                  <c:v>91.455293181989674</c:v>
                </c:pt>
                <c:pt idx="1576">
                  <c:v>91.219505535771262</c:v>
                </c:pt>
                <c:pt idx="1577">
                  <c:v>91.064084388172333</c:v>
                </c:pt>
                <c:pt idx="1578">
                  <c:v>90.72410019165855</c:v>
                </c:pt>
                <c:pt idx="1579">
                  <c:v>90.725243732652473</c:v>
                </c:pt>
                <c:pt idx="1580">
                  <c:v>90.726412015205213</c:v>
                </c:pt>
                <c:pt idx="1581">
                  <c:v>90.912838437949915</c:v>
                </c:pt>
                <c:pt idx="1582">
                  <c:v>91.366369518510524</c:v>
                </c:pt>
                <c:pt idx="1583">
                  <c:v>91.716167224603481</c:v>
                </c:pt>
                <c:pt idx="1584">
                  <c:v>91.881592017897816</c:v>
                </c:pt>
                <c:pt idx="1585">
                  <c:v>92.182995485966586</c:v>
                </c:pt>
                <c:pt idx="1586">
                  <c:v>92.18309547286637</c:v>
                </c:pt>
                <c:pt idx="1587">
                  <c:v>92.183209542428102</c:v>
                </c:pt>
                <c:pt idx="1588">
                  <c:v>92.029263515148955</c:v>
                </c:pt>
                <c:pt idx="1589">
                  <c:v>92.080058972638653</c:v>
                </c:pt>
                <c:pt idx="1590">
                  <c:v>92.16407613378135</c:v>
                </c:pt>
                <c:pt idx="1591">
                  <c:v>91.630126373206522</c:v>
                </c:pt>
                <c:pt idx="1592">
                  <c:v>91.78754166425496</c:v>
                </c:pt>
                <c:pt idx="1593">
                  <c:v>91.786419276098201</c:v>
                </c:pt>
                <c:pt idx="1594">
                  <c:v>91.785297592074571</c:v>
                </c:pt>
                <c:pt idx="1595">
                  <c:v>91.906201469640507</c:v>
                </c:pt>
                <c:pt idx="1596">
                  <c:v>92.083638081171074</c:v>
                </c:pt>
                <c:pt idx="1597">
                  <c:v>91.899544595340771</c:v>
                </c:pt>
                <c:pt idx="1598">
                  <c:v>92.854572989295875</c:v>
                </c:pt>
                <c:pt idx="1599">
                  <c:v>93.15094683465226</c:v>
                </c:pt>
                <c:pt idx="1600">
                  <c:v>93.150081455075963</c:v>
                </c:pt>
                <c:pt idx="1601">
                  <c:v>93.149238607758761</c:v>
                </c:pt>
                <c:pt idx="1602">
                  <c:v>93.270013628967931</c:v>
                </c:pt>
                <c:pt idx="1603">
                  <c:v>93.66653960795594</c:v>
                </c:pt>
                <c:pt idx="1604">
                  <c:v>93.778519856337113</c:v>
                </c:pt>
                <c:pt idx="1605">
                  <c:v>93.471035110111671</c:v>
                </c:pt>
                <c:pt idx="1606">
                  <c:v>93.665923638206309</c:v>
                </c:pt>
                <c:pt idx="1607">
                  <c:v>93.664620251765356</c:v>
                </c:pt>
                <c:pt idx="1608">
                  <c:v>93.663330738516962</c:v>
                </c:pt>
                <c:pt idx="1609">
                  <c:v>93.620262105876151</c:v>
                </c:pt>
                <c:pt idx="1610">
                  <c:v>93.811169027706242</c:v>
                </c:pt>
                <c:pt idx="1611">
                  <c:v>94.20308047457074</c:v>
                </c:pt>
                <c:pt idx="1612">
                  <c:v>94.439907663772246</c:v>
                </c:pt>
                <c:pt idx="1613">
                  <c:v>94.360910930700868</c:v>
                </c:pt>
                <c:pt idx="1614">
                  <c:v>94.334852913116691</c:v>
                </c:pt>
                <c:pt idx="1615">
                  <c:v>94.308834434131285</c:v>
                </c:pt>
                <c:pt idx="1616">
                  <c:v>94.119249627552108</c:v>
                </c:pt>
                <c:pt idx="1617">
                  <c:v>94.05272137596863</c:v>
                </c:pt>
                <c:pt idx="1618">
                  <c:v>94.171373380039853</c:v>
                </c:pt>
                <c:pt idx="1619">
                  <c:v>94.888650930709758</c:v>
                </c:pt>
                <c:pt idx="1620">
                  <c:v>95.004682589795664</c:v>
                </c:pt>
                <c:pt idx="1621">
                  <c:v>95.003037578368136</c:v>
                </c:pt>
                <c:pt idx="1622">
                  <c:v>95.00140298719883</c:v>
                </c:pt>
                <c:pt idx="1623">
                  <c:v>94.934354183166008</c:v>
                </c:pt>
                <c:pt idx="1624">
                  <c:v>94.780954088814468</c:v>
                </c:pt>
                <c:pt idx="1625">
                  <c:v>94.69425128845252</c:v>
                </c:pt>
                <c:pt idx="1626">
                  <c:v>94.907911041278993</c:v>
                </c:pt>
                <c:pt idx="1627">
                  <c:v>94.932534806084647</c:v>
                </c:pt>
                <c:pt idx="1628">
                  <c:v>94.931617128679349</c:v>
                </c:pt>
                <c:pt idx="1629">
                  <c:v>94.930717513054915</c:v>
                </c:pt>
                <c:pt idx="1630">
                  <c:v>94.87062596807894</c:v>
                </c:pt>
                <c:pt idx="1631">
                  <c:v>95.490628552121962</c:v>
                </c:pt>
                <c:pt idx="1632">
                  <c:v>95.483690744213732</c:v>
                </c:pt>
                <c:pt idx="1633">
                  <c:v>95.035488346448233</c:v>
                </c:pt>
                <c:pt idx="1634">
                  <c:v>94.928106891034403</c:v>
                </c:pt>
                <c:pt idx="1635">
                  <c:v>94.926561914085568</c:v>
                </c:pt>
                <c:pt idx="1636">
                  <c:v>94.925033609549871</c:v>
                </c:pt>
                <c:pt idx="1637">
                  <c:v>94.712006713737964</c:v>
                </c:pt>
                <c:pt idx="1638">
                  <c:v>94.490191372161917</c:v>
                </c:pt>
                <c:pt idx="1639">
                  <c:v>94.880148694704104</c:v>
                </c:pt>
                <c:pt idx="1640">
                  <c:v>94.750554375912884</c:v>
                </c:pt>
                <c:pt idx="1641">
                  <c:v>94.684386749598204</c:v>
                </c:pt>
                <c:pt idx="1642">
                  <c:v>94.683014169755097</c:v>
                </c:pt>
                <c:pt idx="1643">
                  <c:v>94.681651140666318</c:v>
                </c:pt>
                <c:pt idx="1644">
                  <c:v>94.679844001499092</c:v>
                </c:pt>
                <c:pt idx="1645">
                  <c:v>94.646616722319934</c:v>
                </c:pt>
                <c:pt idx="1646">
                  <c:v>94.236987634181901</c:v>
                </c:pt>
                <c:pt idx="1647">
                  <c:v>94.23597647949255</c:v>
                </c:pt>
                <c:pt idx="1648">
                  <c:v>94.282493013575092</c:v>
                </c:pt>
                <c:pt idx="1649">
                  <c:v>94.277446811572375</c:v>
                </c:pt>
                <c:pt idx="1650">
                  <c:v>94.276255166796489</c:v>
                </c:pt>
                <c:pt idx="1651">
                  <c:v>94.276558718305679</c:v>
                </c:pt>
                <c:pt idx="1652">
                  <c:v>94.450387763503599</c:v>
                </c:pt>
                <c:pt idx="1653">
                  <c:v>94.805038477403642</c:v>
                </c:pt>
                <c:pt idx="1654">
                  <c:v>94.623508521846844</c:v>
                </c:pt>
                <c:pt idx="1655">
                  <c:v>95.244615930089722</c:v>
                </c:pt>
                <c:pt idx="1656">
                  <c:v>95.242028905516065</c:v>
                </c:pt>
                <c:pt idx="1657">
                  <c:v>95.239510248399412</c:v>
                </c:pt>
                <c:pt idx="1658">
                  <c:v>95.579853020894049</c:v>
                </c:pt>
                <c:pt idx="1659">
                  <c:v>95.315420686953559</c:v>
                </c:pt>
                <c:pt idx="1660">
                  <c:v>95.617807898333851</c:v>
                </c:pt>
                <c:pt idx="1661">
                  <c:v>95.838939703370073</c:v>
                </c:pt>
                <c:pt idx="1662">
                  <c:v>96.176566920471842</c:v>
                </c:pt>
                <c:pt idx="1663">
                  <c:v>96.173518415563279</c:v>
                </c:pt>
                <c:pt idx="1664">
                  <c:v>96.170481533122413</c:v>
                </c:pt>
                <c:pt idx="1665">
                  <c:v>96.102359515272084</c:v>
                </c:pt>
                <c:pt idx="1666">
                  <c:v>96.084246241208945</c:v>
                </c:pt>
                <c:pt idx="1667">
                  <c:v>96.453154304596126</c:v>
                </c:pt>
                <c:pt idx="1668">
                  <c:v>96.261933262006579</c:v>
                </c:pt>
                <c:pt idx="1669">
                  <c:v>96.197429249981809</c:v>
                </c:pt>
                <c:pt idx="1670">
                  <c:v>96.194506541194173</c:v>
                </c:pt>
                <c:pt idx="1671">
                  <c:v>96.191564689518557</c:v>
                </c:pt>
                <c:pt idx="1672">
                  <c:v>96.361090686971593</c:v>
                </c:pt>
                <c:pt idx="1673">
                  <c:v>96.351576671652552</c:v>
                </c:pt>
                <c:pt idx="1674">
                  <c:v>96.316620390877702</c:v>
                </c:pt>
                <c:pt idx="1675">
                  <c:v>96.379257287651214</c:v>
                </c:pt>
                <c:pt idx="1676">
                  <c:v>96.458628516418315</c:v>
                </c:pt>
                <c:pt idx="1677">
                  <c:v>96.455553641358378</c:v>
                </c:pt>
                <c:pt idx="1678">
                  <c:v>96.452458212320764</c:v>
                </c:pt>
                <c:pt idx="1679">
                  <c:v>96.168687941163441</c:v>
                </c:pt>
                <c:pt idx="1680">
                  <c:v>96.235506867182039</c:v>
                </c:pt>
                <c:pt idx="1681">
                  <c:v>96.446996335320335</c:v>
                </c:pt>
                <c:pt idx="1682">
                  <c:v>97.395285611383656</c:v>
                </c:pt>
                <c:pt idx="1683">
                  <c:v>96.9795930601923</c:v>
                </c:pt>
                <c:pt idx="1684">
                  <c:v>96.975051316259055</c:v>
                </c:pt>
                <c:pt idx="1685">
                  <c:v>96.970510942591005</c:v>
                </c:pt>
                <c:pt idx="1686">
                  <c:v>96.308383735553576</c:v>
                </c:pt>
                <c:pt idx="1687">
                  <c:v>96.187443445790464</c:v>
                </c:pt>
                <c:pt idx="1688">
                  <c:v>96.07229800746606</c:v>
                </c:pt>
                <c:pt idx="1689">
                  <c:v>96.07142377828238</c:v>
                </c:pt>
                <c:pt idx="1690">
                  <c:v>95.390362247012177</c:v>
                </c:pt>
                <c:pt idx="1691">
                  <c:v>95.385982194369973</c:v>
                </c:pt>
                <c:pt idx="1692">
                  <c:v>95.381602826860345</c:v>
                </c:pt>
                <c:pt idx="1693">
                  <c:v>95.409671338771204</c:v>
                </c:pt>
                <c:pt idx="1694">
                  <c:v>95.207018710767315</c:v>
                </c:pt>
                <c:pt idx="1695">
                  <c:v>95.240100337832729</c:v>
                </c:pt>
                <c:pt idx="1696">
                  <c:v>95.100088012186404</c:v>
                </c:pt>
                <c:pt idx="1697">
                  <c:v>94.781538355407875</c:v>
                </c:pt>
                <c:pt idx="1698">
                  <c:v>94.775595488996956</c:v>
                </c:pt>
                <c:pt idx="1699">
                  <c:v>94.769652554965859</c:v>
                </c:pt>
                <c:pt idx="1700">
                  <c:v>94.929545683469314</c:v>
                </c:pt>
                <c:pt idx="1701">
                  <c:v>94.393425671143291</c:v>
                </c:pt>
                <c:pt idx="1702">
                  <c:v>94.443578504287672</c:v>
                </c:pt>
                <c:pt idx="1703">
                  <c:v>94.750384918702736</c:v>
                </c:pt>
                <c:pt idx="1704">
                  <c:v>94.597583101223918</c:v>
                </c:pt>
                <c:pt idx="1705">
                  <c:v>94.59347068203833</c:v>
                </c:pt>
                <c:pt idx="1706">
                  <c:v>94.589357575157237</c:v>
                </c:pt>
                <c:pt idx="1707">
                  <c:v>94.706606909850635</c:v>
                </c:pt>
                <c:pt idx="1708">
                  <c:v>94.757518560037838</c:v>
                </c:pt>
                <c:pt idx="1709">
                  <c:v>94.556514294134757</c:v>
                </c:pt>
                <c:pt idx="1710">
                  <c:v>94.395535825408373</c:v>
                </c:pt>
                <c:pt idx="1711">
                  <c:v>94.776062090908383</c:v>
                </c:pt>
                <c:pt idx="1712">
                  <c:v>94.772236359106458</c:v>
                </c:pt>
                <c:pt idx="1713">
                  <c:v>94.768412005698281</c:v>
                </c:pt>
                <c:pt idx="1714">
                  <c:v>94.993403079317787</c:v>
                </c:pt>
                <c:pt idx="1715">
                  <c:v>94.778232371838698</c:v>
                </c:pt>
                <c:pt idx="1716">
                  <c:v>94.740381222578222</c:v>
                </c:pt>
                <c:pt idx="1717">
                  <c:v>94.662288951089039</c:v>
                </c:pt>
                <c:pt idx="1718">
                  <c:v>94.664400152858306</c:v>
                </c:pt>
                <c:pt idx="1719">
                  <c:v>94.660516207422063</c:v>
                </c:pt>
                <c:pt idx="1720">
                  <c:v>94.656629487739096</c:v>
                </c:pt>
                <c:pt idx="1721">
                  <c:v>94.579720432484592</c:v>
                </c:pt>
                <c:pt idx="1722">
                  <c:v>94.454805118076422</c:v>
                </c:pt>
                <c:pt idx="1723">
                  <c:v>94.086359095851961</c:v>
                </c:pt>
                <c:pt idx="1724">
                  <c:v>94.203970550790956</c:v>
                </c:pt>
                <c:pt idx="1725">
                  <c:v>94.170806806640627</c:v>
                </c:pt>
                <c:pt idx="1726">
                  <c:v>94.166894900956208</c:v>
                </c:pt>
                <c:pt idx="1727">
                  <c:v>94.162982995271761</c:v>
                </c:pt>
                <c:pt idx="1728">
                  <c:v>93.986602339905033</c:v>
                </c:pt>
                <c:pt idx="1729">
                  <c:v>94.325826869448932</c:v>
                </c:pt>
                <c:pt idx="1730">
                  <c:v>94.32430467522768</c:v>
                </c:pt>
                <c:pt idx="1731">
                  <c:v>94.821389245077128</c:v>
                </c:pt>
                <c:pt idx="1732">
                  <c:v>94.474649276690045</c:v>
                </c:pt>
                <c:pt idx="1733">
                  <c:v>94.470879966957128</c:v>
                </c:pt>
                <c:pt idx="1734">
                  <c:v>94.467104335236215</c:v>
                </c:pt>
                <c:pt idx="1735">
                  <c:v>94.230350801819625</c:v>
                </c:pt>
                <c:pt idx="1736">
                  <c:v>94.048845208854729</c:v>
                </c:pt>
                <c:pt idx="1737">
                  <c:v>94.248029374844563</c:v>
                </c:pt>
                <c:pt idx="1738">
                  <c:v>94.586353457822042</c:v>
                </c:pt>
                <c:pt idx="1739">
                  <c:v>95.126430666837791</c:v>
                </c:pt>
                <c:pt idx="1740">
                  <c:v>95.122731758617903</c:v>
                </c:pt>
                <c:pt idx="1741">
                  <c:v>95.119038482538443</c:v>
                </c:pt>
                <c:pt idx="1742">
                  <c:v>95.419619480518563</c:v>
                </c:pt>
                <c:pt idx="1743">
                  <c:v>95.581382297532443</c:v>
                </c:pt>
                <c:pt idx="1744">
                  <c:v>95.580554265048903</c:v>
                </c:pt>
                <c:pt idx="1745">
                  <c:v>95.669450743202916</c:v>
                </c:pt>
                <c:pt idx="1746">
                  <c:v>95.665258128173022</c:v>
                </c:pt>
                <c:pt idx="1747">
                  <c:v>95.661062044158342</c:v>
                </c:pt>
                <c:pt idx="1748">
                  <c:v>95.656860409767944</c:v>
                </c:pt>
                <c:pt idx="1749">
                  <c:v>95.405568538413007</c:v>
                </c:pt>
                <c:pt idx="1750">
                  <c:v>95.282300244917792</c:v>
                </c:pt>
                <c:pt idx="1751">
                  <c:v>95.415572396780703</c:v>
                </c:pt>
                <c:pt idx="1752">
                  <c:v>95.450632732362507</c:v>
                </c:pt>
                <c:pt idx="1753">
                  <c:v>95.07274993307918</c:v>
                </c:pt>
                <c:pt idx="1754">
                  <c:v>95.067922139966043</c:v>
                </c:pt>
                <c:pt idx="1755">
                  <c:v>95.063079090971229</c:v>
                </c:pt>
                <c:pt idx="1756">
                  <c:v>94.649922769654594</c:v>
                </c:pt>
                <c:pt idx="1757">
                  <c:v>94.885954837032727</c:v>
                </c:pt>
                <c:pt idx="1758">
                  <c:v>94.63272453681941</c:v>
                </c:pt>
                <c:pt idx="1759">
                  <c:v>94.808129730268462</c:v>
                </c:pt>
                <c:pt idx="1760">
                  <c:v>94.772979485351598</c:v>
                </c:pt>
                <c:pt idx="1761">
                  <c:v>94.769931082805599</c:v>
                </c:pt>
                <c:pt idx="1762">
                  <c:v>94.766838992961951</c:v>
                </c:pt>
                <c:pt idx="1763">
                  <c:v>94.995673057968048</c:v>
                </c:pt>
                <c:pt idx="1764">
                  <c:v>95.246337596256836</c:v>
                </c:pt>
                <c:pt idx="1765">
                  <c:v>95.003600618450989</c:v>
                </c:pt>
                <c:pt idx="1766">
                  <c:v>94.822537111948179</c:v>
                </c:pt>
                <c:pt idx="1767">
                  <c:v>95.298176533174157</c:v>
                </c:pt>
                <c:pt idx="1768">
                  <c:v>95.295074709267269</c:v>
                </c:pt>
                <c:pt idx="1769">
                  <c:v>95.29196036959479</c:v>
                </c:pt>
                <c:pt idx="1770">
                  <c:v>94.836400408306673</c:v>
                </c:pt>
                <c:pt idx="1771">
                  <c:v>94.984198388909519</c:v>
                </c:pt>
                <c:pt idx="1772">
                  <c:v>95.266581873567674</c:v>
                </c:pt>
                <c:pt idx="1773">
                  <c:v>94.984622534299149</c:v>
                </c:pt>
                <c:pt idx="1774">
                  <c:v>94.863032566854343</c:v>
                </c:pt>
                <c:pt idx="1775">
                  <c:v>94.858535235083508</c:v>
                </c:pt>
                <c:pt idx="1776">
                  <c:v>94.854037903312687</c:v>
                </c:pt>
                <c:pt idx="1777">
                  <c:v>94.683717802519851</c:v>
                </c:pt>
                <c:pt idx="1778">
                  <c:v>94.470011104968179</c:v>
                </c:pt>
                <c:pt idx="1779">
                  <c:v>94.813117607696569</c:v>
                </c:pt>
                <c:pt idx="1780">
                  <c:v>95.078410814433397</c:v>
                </c:pt>
                <c:pt idx="1781">
                  <c:v>94.783535205069825</c:v>
                </c:pt>
                <c:pt idx="1782">
                  <c:v>94.779343118915463</c:v>
                </c:pt>
                <c:pt idx="1783">
                  <c:v>94.775151728081426</c:v>
                </c:pt>
                <c:pt idx="1784">
                  <c:v>94.514113186326924</c:v>
                </c:pt>
                <c:pt idx="1785">
                  <c:v>94.185956765602953</c:v>
                </c:pt>
                <c:pt idx="1786">
                  <c:v>94.174942196558163</c:v>
                </c:pt>
                <c:pt idx="1787">
                  <c:v>93.987287355087048</c:v>
                </c:pt>
                <c:pt idx="1788">
                  <c:v>93.889113051724692</c:v>
                </c:pt>
                <c:pt idx="1789">
                  <c:v>93.886621439681306</c:v>
                </c:pt>
                <c:pt idx="1790">
                  <c:v>93.884092502754285</c:v>
                </c:pt>
                <c:pt idx="1791">
                  <c:v>93.858246077201926</c:v>
                </c:pt>
                <c:pt idx="1792">
                  <c:v>93.820416955516677</c:v>
                </c:pt>
                <c:pt idx="1793">
                  <c:v>93.64641750317206</c:v>
                </c:pt>
                <c:pt idx="1794">
                  <c:v>93.504960419655291</c:v>
                </c:pt>
                <c:pt idx="1795">
                  <c:v>93.611322253152281</c:v>
                </c:pt>
                <c:pt idx="1796">
                  <c:v>93.608779819737777</c:v>
                </c:pt>
                <c:pt idx="1797">
                  <c:v>93.606208458804588</c:v>
                </c:pt>
                <c:pt idx="1798">
                  <c:v>93.611581989077536</c:v>
                </c:pt>
                <c:pt idx="1799">
                  <c:v>94.066213848125258</c:v>
                </c:pt>
                <c:pt idx="1800">
                  <c:v>94.17000987081785</c:v>
                </c:pt>
                <c:pt idx="1801">
                  <c:v>94.470414423254368</c:v>
                </c:pt>
                <c:pt idx="1802">
                  <c:v>94.441007173581156</c:v>
                </c:pt>
                <c:pt idx="1803">
                  <c:v>94.438243825227232</c:v>
                </c:pt>
                <c:pt idx="1804">
                  <c:v>94.435481182709381</c:v>
                </c:pt>
                <c:pt idx="1805">
                  <c:v>94.414004001684106</c:v>
                </c:pt>
                <c:pt idx="1806">
                  <c:v>94.507001128387316</c:v>
                </c:pt>
                <c:pt idx="1807">
                  <c:v>94.219520677984164</c:v>
                </c:pt>
                <c:pt idx="1808">
                  <c:v>94.506824162962872</c:v>
                </c:pt>
                <c:pt idx="1809">
                  <c:v>94.493817385265245</c:v>
                </c:pt>
                <c:pt idx="1810">
                  <c:v>94.490918362860143</c:v>
                </c:pt>
                <c:pt idx="1811">
                  <c:v>94.488019340455025</c:v>
                </c:pt>
                <c:pt idx="1812">
                  <c:v>94.547530038117799</c:v>
                </c:pt>
                <c:pt idx="1813">
                  <c:v>94.574524135103985</c:v>
                </c:pt>
                <c:pt idx="1814">
                  <c:v>94.793456328189052</c:v>
                </c:pt>
                <c:pt idx="1815">
                  <c:v>95.070793618782872</c:v>
                </c:pt>
                <c:pt idx="1816">
                  <c:v>94.956631641909325</c:v>
                </c:pt>
                <c:pt idx="1817">
                  <c:v>94.953672838762529</c:v>
                </c:pt>
                <c:pt idx="1818">
                  <c:v>94.950714722750661</c:v>
                </c:pt>
                <c:pt idx="1819">
                  <c:v>94.847759229974045</c:v>
                </c:pt>
                <c:pt idx="1820">
                  <c:v>95.133748236875689</c:v>
                </c:pt>
                <c:pt idx="1821">
                  <c:v>95.068544626051917</c:v>
                </c:pt>
                <c:pt idx="1822">
                  <c:v>94.929377807907471</c:v>
                </c:pt>
                <c:pt idx="1823">
                  <c:v>95.048821104099744</c:v>
                </c:pt>
                <c:pt idx="1824">
                  <c:v>95.046054639658166</c:v>
                </c:pt>
                <c:pt idx="1825">
                  <c:v>95.043289297302238</c:v>
                </c:pt>
                <c:pt idx="1826">
                  <c:v>95.120933181896646</c:v>
                </c:pt>
                <c:pt idx="1827">
                  <c:v>95.08916632014089</c:v>
                </c:pt>
                <c:pt idx="1828">
                  <c:v>95.234483383528854</c:v>
                </c:pt>
                <c:pt idx="1829">
                  <c:v>94.842629784467292</c:v>
                </c:pt>
                <c:pt idx="1830">
                  <c:v>95.248297086765717</c:v>
                </c:pt>
                <c:pt idx="1831">
                  <c:v>95.245631704792018</c:v>
                </c:pt>
                <c:pt idx="1832">
                  <c:v>95.242841030010439</c:v>
                </c:pt>
                <c:pt idx="1833">
                  <c:v>95.190350190098599</c:v>
                </c:pt>
                <c:pt idx="1834">
                  <c:v>95.260544972233802</c:v>
                </c:pt>
                <c:pt idx="1835">
                  <c:v>94.955897906116661</c:v>
                </c:pt>
                <c:pt idx="1836">
                  <c:v>94.061796789664385</c:v>
                </c:pt>
                <c:pt idx="1837">
                  <c:v>94.114824652772157</c:v>
                </c:pt>
                <c:pt idx="1838">
                  <c:v>94.11215453800007</c:v>
                </c:pt>
                <c:pt idx="1839">
                  <c:v>94.109350497091754</c:v>
                </c:pt>
                <c:pt idx="1840">
                  <c:v>94.212558700589241</c:v>
                </c:pt>
                <c:pt idx="1841">
                  <c:v>94.493832023648537</c:v>
                </c:pt>
                <c:pt idx="1842">
                  <c:v>95.229769706064303</c:v>
                </c:pt>
                <c:pt idx="1843">
                  <c:v>95.691947861563378</c:v>
                </c:pt>
                <c:pt idx="1844">
                  <c:v>95.63638373919359</c:v>
                </c:pt>
                <c:pt idx="1845">
                  <c:v>95.632140067016323</c:v>
                </c:pt>
                <c:pt idx="1846">
                  <c:v>95.630787527289442</c:v>
                </c:pt>
                <c:pt idx="1847">
                  <c:v>95.5404272097975</c:v>
                </c:pt>
                <c:pt idx="1848">
                  <c:v>95.840336021232503</c:v>
                </c:pt>
                <c:pt idx="1849">
                  <c:v>96.074788389118737</c:v>
                </c:pt>
                <c:pt idx="1850">
                  <c:v>95.568582173493382</c:v>
                </c:pt>
                <c:pt idx="1851">
                  <c:v>95.69844960947465</c:v>
                </c:pt>
                <c:pt idx="1852">
                  <c:v>95.695757353501321</c:v>
                </c:pt>
                <c:pt idx="1853">
                  <c:v>95.69294158716373</c:v>
                </c:pt>
                <c:pt idx="1854">
                  <c:v>95.759332794944882</c:v>
                </c:pt>
                <c:pt idx="1855">
                  <c:v>95.581142435128726</c:v>
                </c:pt>
                <c:pt idx="1856">
                  <c:v>95.657265314727169</c:v>
                </c:pt>
                <c:pt idx="1857">
                  <c:v>95.335526215135545</c:v>
                </c:pt>
                <c:pt idx="1858">
                  <c:v>95.509106871191932</c:v>
                </c:pt>
                <c:pt idx="1859">
                  <c:v>95.506154096089574</c:v>
                </c:pt>
                <c:pt idx="1860">
                  <c:v>95.503127079784676</c:v>
                </c:pt>
                <c:pt idx="1861">
                  <c:v>95.700874597118698</c:v>
                </c:pt>
                <c:pt idx="1862">
                  <c:v>95.210847564294127</c:v>
                </c:pt>
                <c:pt idx="1863">
                  <c:v>94.52773671149717</c:v>
                </c:pt>
                <c:pt idx="1864">
                  <c:v>94.040628032853746</c:v>
                </c:pt>
                <c:pt idx="1865">
                  <c:v>94.559693499684812</c:v>
                </c:pt>
                <c:pt idx="1866">
                  <c:v>94.556636111978833</c:v>
                </c:pt>
                <c:pt idx="1867">
                  <c:v>94.553582773793011</c:v>
                </c:pt>
                <c:pt idx="1868">
                  <c:v>94.399474910251541</c:v>
                </c:pt>
                <c:pt idx="1869">
                  <c:v>94.565657093011509</c:v>
                </c:pt>
                <c:pt idx="1870">
                  <c:v>94.58903092326166</c:v>
                </c:pt>
                <c:pt idx="1871">
                  <c:v>94.602746647977042</c:v>
                </c:pt>
                <c:pt idx="1872">
                  <c:v>94.270152134729159</c:v>
                </c:pt>
                <c:pt idx="1873">
                  <c:v>94.267611735761093</c:v>
                </c:pt>
                <c:pt idx="1874">
                  <c:v>94.26507741107325</c:v>
                </c:pt>
                <c:pt idx="1875">
                  <c:v>94.063258101238105</c:v>
                </c:pt>
                <c:pt idx="1876">
                  <c:v>93.83724763300448</c:v>
                </c:pt>
                <c:pt idx="1877">
                  <c:v>93.660728375166244</c:v>
                </c:pt>
                <c:pt idx="1878">
                  <c:v>93.19649003643552</c:v>
                </c:pt>
                <c:pt idx="1879">
                  <c:v>93.324700543759349</c:v>
                </c:pt>
                <c:pt idx="1880">
                  <c:v>93.322269182299323</c:v>
                </c:pt>
                <c:pt idx="1881">
                  <c:v>93.319836742430823</c:v>
                </c:pt>
                <c:pt idx="1882">
                  <c:v>92.963691638556256</c:v>
                </c:pt>
                <c:pt idx="1883">
                  <c:v>93.081219817594857</c:v>
                </c:pt>
                <c:pt idx="1884">
                  <c:v>93.797539528458586</c:v>
                </c:pt>
                <c:pt idx="1885">
                  <c:v>93.711147383627619</c:v>
                </c:pt>
                <c:pt idx="1886">
                  <c:v>93.660971863464994</c:v>
                </c:pt>
                <c:pt idx="1887">
                  <c:v>93.658570239414175</c:v>
                </c:pt>
                <c:pt idx="1888">
                  <c:v>93.656164595908848</c:v>
                </c:pt>
                <c:pt idx="1889">
                  <c:v>93.663749976418629</c:v>
                </c:pt>
                <c:pt idx="1890">
                  <c:v>94.263837112403948</c:v>
                </c:pt>
                <c:pt idx="1891">
                  <c:v>94.38095932654025</c:v>
                </c:pt>
                <c:pt idx="1892">
                  <c:v>94.338410721250341</c:v>
                </c:pt>
                <c:pt idx="1893">
                  <c:v>94.05326593119085</c:v>
                </c:pt>
                <c:pt idx="1894">
                  <c:v>94.05097283241092</c:v>
                </c:pt>
                <c:pt idx="1895">
                  <c:v>94.04868107344916</c:v>
                </c:pt>
                <c:pt idx="1896">
                  <c:v>94.085136855658973</c:v>
                </c:pt>
                <c:pt idx="1897">
                  <c:v>93.697063324093435</c:v>
                </c:pt>
                <c:pt idx="1898">
                  <c:v>93.545069161593318</c:v>
                </c:pt>
                <c:pt idx="1899">
                  <c:v>93.666893300437692</c:v>
                </c:pt>
                <c:pt idx="1900">
                  <c:v>93.863018670508552</c:v>
                </c:pt>
                <c:pt idx="1901">
                  <c:v>93.860771677512673</c:v>
                </c:pt>
                <c:pt idx="1902">
                  <c:v>93.858526010176391</c:v>
                </c:pt>
                <c:pt idx="1903">
                  <c:v>93.748400817165944</c:v>
                </c:pt>
                <c:pt idx="1904">
                  <c:v>93.710181433327762</c:v>
                </c:pt>
                <c:pt idx="1905">
                  <c:v>93.82640496170086</c:v>
                </c:pt>
                <c:pt idx="1906">
                  <c:v>93.836406928293172</c:v>
                </c:pt>
                <c:pt idx="1907">
                  <c:v>93.613048468022058</c:v>
                </c:pt>
                <c:pt idx="1908">
                  <c:v>93.611114935784059</c:v>
                </c:pt>
                <c:pt idx="1909">
                  <c:v>93.609186046676655</c:v>
                </c:pt>
                <c:pt idx="1910">
                  <c:v>93.664408788680518</c:v>
                </c:pt>
                <c:pt idx="1911">
                  <c:v>93.477174547693423</c:v>
                </c:pt>
                <c:pt idx="1912">
                  <c:v>93.627820256337642</c:v>
                </c:pt>
                <c:pt idx="1913">
                  <c:v>92.803986931057466</c:v>
                </c:pt>
                <c:pt idx="1914">
                  <c:v>93.043874282328574</c:v>
                </c:pt>
                <c:pt idx="1915">
                  <c:v>93.041806086995607</c:v>
                </c:pt>
                <c:pt idx="1916">
                  <c:v>93.039740453688438</c:v>
                </c:pt>
                <c:pt idx="1917">
                  <c:v>92.589131354696306</c:v>
                </c:pt>
                <c:pt idx="1918">
                  <c:v>92.257432278486576</c:v>
                </c:pt>
                <c:pt idx="1919">
                  <c:v>91.998434527598377</c:v>
                </c:pt>
                <c:pt idx="1920">
                  <c:v>91.900709436751995</c:v>
                </c:pt>
                <c:pt idx="1921">
                  <c:v>92.150540031094806</c:v>
                </c:pt>
                <c:pt idx="1922">
                  <c:v>92.148582728540447</c:v>
                </c:pt>
                <c:pt idx="1923">
                  <c:v>92.146751363361219</c:v>
                </c:pt>
                <c:pt idx="1924">
                  <c:v>91.579148511746027</c:v>
                </c:pt>
                <c:pt idx="1925">
                  <c:v>90.811250640132712</c:v>
                </c:pt>
                <c:pt idx="1926">
                  <c:v>90.87838456679421</c:v>
                </c:pt>
                <c:pt idx="1927">
                  <c:v>90.810260806448852</c:v>
                </c:pt>
                <c:pt idx="1928">
                  <c:v>90.737287594500728</c:v>
                </c:pt>
                <c:pt idx="1929">
                  <c:v>90.735551757059611</c:v>
                </c:pt>
                <c:pt idx="1930">
                  <c:v>90.733817706685173</c:v>
                </c:pt>
                <c:pt idx="1931">
                  <c:v>91.067588151652828</c:v>
                </c:pt>
                <c:pt idx="1932">
                  <c:v>91.417977125423675</c:v>
                </c:pt>
                <c:pt idx="1933">
                  <c:v>91.710924917677048</c:v>
                </c:pt>
                <c:pt idx="1934">
                  <c:v>91.21487890552973</c:v>
                </c:pt>
                <c:pt idx="1935">
                  <c:v>91.353953545811763</c:v>
                </c:pt>
                <c:pt idx="1936">
                  <c:v>91.352336408735752</c:v>
                </c:pt>
                <c:pt idx="1937">
                  <c:v>91.350721611522005</c:v>
                </c:pt>
                <c:pt idx="1938">
                  <c:v>91.162620246135191</c:v>
                </c:pt>
                <c:pt idx="1939">
                  <c:v>90.841050735020133</c:v>
                </c:pt>
                <c:pt idx="1940">
                  <c:v>90.43770190595913</c:v>
                </c:pt>
                <c:pt idx="1941">
                  <c:v>90.233372431523563</c:v>
                </c:pt>
                <c:pt idx="1942">
                  <c:v>90.188407823797448</c:v>
                </c:pt>
                <c:pt idx="1943">
                  <c:v>90.186891685796112</c:v>
                </c:pt>
                <c:pt idx="1944">
                  <c:v>90.185377316917297</c:v>
                </c:pt>
                <c:pt idx="1945">
                  <c:v>90.429628859084232</c:v>
                </c:pt>
                <c:pt idx="1946">
                  <c:v>90.64588639617088</c:v>
                </c:pt>
                <c:pt idx="1947">
                  <c:v>90.374332326287373</c:v>
                </c:pt>
                <c:pt idx="1948">
                  <c:v>90.501122525460303</c:v>
                </c:pt>
                <c:pt idx="1949">
                  <c:v>90.617910297578291</c:v>
                </c:pt>
                <c:pt idx="1950">
                  <c:v>90.616595709730106</c:v>
                </c:pt>
                <c:pt idx="1951">
                  <c:v>90.615283480944882</c:v>
                </c:pt>
                <c:pt idx="1952">
                  <c:v>90.562244078095276</c:v>
                </c:pt>
                <c:pt idx="1953">
                  <c:v>90.636450763340378</c:v>
                </c:pt>
                <c:pt idx="1954">
                  <c:v>90.972801164302979</c:v>
                </c:pt>
                <c:pt idx="1955">
                  <c:v>91.633458295073609</c:v>
                </c:pt>
                <c:pt idx="1956">
                  <c:v>92.438104823197619</c:v>
                </c:pt>
                <c:pt idx="1957">
                  <c:v>92.437263853259878</c:v>
                </c:pt>
                <c:pt idx="1958">
                  <c:v>92.436426424248197</c:v>
                </c:pt>
                <c:pt idx="1959">
                  <c:v>92.23401941901642</c:v>
                </c:pt>
                <c:pt idx="1960">
                  <c:v>92.345136243072218</c:v>
                </c:pt>
                <c:pt idx="1961">
                  <c:v>92.453935103229327</c:v>
                </c:pt>
                <c:pt idx="1962">
                  <c:v>92.337679106557346</c:v>
                </c:pt>
                <c:pt idx="1963">
                  <c:v>92.12750132858487</c:v>
                </c:pt>
                <c:pt idx="1964">
                  <c:v>92.126696045218054</c:v>
                </c:pt>
                <c:pt idx="1965">
                  <c:v>92.125893123386049</c:v>
                </c:pt>
                <c:pt idx="1966">
                  <c:v>92.088884921150637</c:v>
                </c:pt>
                <c:pt idx="1967">
                  <c:v>92.998332582232223</c:v>
                </c:pt>
                <c:pt idx="1968">
                  <c:v>92.820149643489401</c:v>
                </c:pt>
                <c:pt idx="1969">
                  <c:v>92.915075553885032</c:v>
                </c:pt>
                <c:pt idx="1970">
                  <c:v>93.138468819784023</c:v>
                </c:pt>
                <c:pt idx="1971">
                  <c:v>93.137560001278416</c:v>
                </c:pt>
                <c:pt idx="1972">
                  <c:v>93.13665172191736</c:v>
                </c:pt>
                <c:pt idx="1973">
                  <c:v>93.304356804574141</c:v>
                </c:pt>
                <c:pt idx="1974">
                  <c:v>93.45108325631918</c:v>
                </c:pt>
                <c:pt idx="1975">
                  <c:v>93.593834495899969</c:v>
                </c:pt>
                <c:pt idx="1976">
                  <c:v>93.647331792676425</c:v>
                </c:pt>
                <c:pt idx="1977">
                  <c:v>93.686305559433336</c:v>
                </c:pt>
                <c:pt idx="1978">
                  <c:v>93.685385360395614</c:v>
                </c:pt>
                <c:pt idx="1979">
                  <c:v>93.684466949309382</c:v>
                </c:pt>
                <c:pt idx="1980">
                  <c:v>93.75123203816986</c:v>
                </c:pt>
                <c:pt idx="1981">
                  <c:v>93.981569061807207</c:v>
                </c:pt>
                <c:pt idx="1982">
                  <c:v>94.418304226473012</c:v>
                </c:pt>
                <c:pt idx="1983">
                  <c:v>94.356997377774206</c:v>
                </c:pt>
                <c:pt idx="1984">
                  <c:v>94.760109423302382</c:v>
                </c:pt>
                <c:pt idx="1985">
                  <c:v>94.75850411195762</c:v>
                </c:pt>
                <c:pt idx="1986">
                  <c:v>94.756901185919475</c:v>
                </c:pt>
                <c:pt idx="1987">
                  <c:v>94.69845401819218</c:v>
                </c:pt>
                <c:pt idx="1988">
                  <c:v>95.089790997667819</c:v>
                </c:pt>
                <c:pt idx="1989">
                  <c:v>95.404536603335913</c:v>
                </c:pt>
                <c:pt idx="1990">
                  <c:v>95.48996871478387</c:v>
                </c:pt>
                <c:pt idx="1991">
                  <c:v>95.193801714722795</c:v>
                </c:pt>
                <c:pt idx="1992">
                  <c:v>95.192206721016575</c:v>
                </c:pt>
                <c:pt idx="1993">
                  <c:v>95.190612920721279</c:v>
                </c:pt>
                <c:pt idx="1994">
                  <c:v>95.038673808332831</c:v>
                </c:pt>
                <c:pt idx="1995">
                  <c:v>95.174942399875121</c:v>
                </c:pt>
                <c:pt idx="1996">
                  <c:v>95.746699910012211</c:v>
                </c:pt>
                <c:pt idx="1997">
                  <c:v>97.11404906478586</c:v>
                </c:pt>
                <c:pt idx="1998">
                  <c:v>97.150799814369051</c:v>
                </c:pt>
                <c:pt idx="1999">
                  <c:v>97.1488497332967</c:v>
                </c:pt>
                <c:pt idx="2000">
                  <c:v>97.1469024484404</c:v>
                </c:pt>
                <c:pt idx="2001">
                  <c:v>97.107250986383804</c:v>
                </c:pt>
                <c:pt idx="2002">
                  <c:v>97.522025456990775</c:v>
                </c:pt>
                <c:pt idx="2003">
                  <c:v>97.557301511825031</c:v>
                </c:pt>
                <c:pt idx="2004">
                  <c:v>97.683243657996513</c:v>
                </c:pt>
                <c:pt idx="2005">
                  <c:v>97.72633333520173</c:v>
                </c:pt>
                <c:pt idx="2006">
                  <c:v>97.724282882876068</c:v>
                </c:pt>
                <c:pt idx="2007">
                  <c:v>97.722232989409036</c:v>
                </c:pt>
                <c:pt idx="2008">
                  <c:v>97.720183654800621</c:v>
                </c:pt>
                <c:pt idx="2009">
                  <c:v>97.774440445216939</c:v>
                </c:pt>
                <c:pt idx="2010">
                  <c:v>98.239429829336487</c:v>
                </c:pt>
                <c:pt idx="2011">
                  <c:v>98.085741537549211</c:v>
                </c:pt>
                <c:pt idx="2012">
                  <c:v>97.848821508222272</c:v>
                </c:pt>
                <c:pt idx="2013">
                  <c:v>97.847016471403762</c:v>
                </c:pt>
                <c:pt idx="2014">
                  <c:v>97.84411599867218</c:v>
                </c:pt>
                <c:pt idx="2015">
                  <c:v>97.842313198578353</c:v>
                </c:pt>
                <c:pt idx="2016">
                  <c:v>97.433915230675026</c:v>
                </c:pt>
                <c:pt idx="2017">
                  <c:v>97.068006419594667</c:v>
                </c:pt>
                <c:pt idx="2018">
                  <c:v>96.819170787634292</c:v>
                </c:pt>
                <c:pt idx="2019">
                  <c:v>96.792128516308239</c:v>
                </c:pt>
                <c:pt idx="2020">
                  <c:v>96.790433310949055</c:v>
                </c:pt>
                <c:pt idx="2021">
                  <c:v>96.788739225276373</c:v>
                </c:pt>
                <c:pt idx="2022">
                  <c:v>96.960999074213447</c:v>
                </c:pt>
                <c:pt idx="2023">
                  <c:v>96.88783260010635</c:v>
                </c:pt>
                <c:pt idx="2024">
                  <c:v>97.013927839896212</c:v>
                </c:pt>
                <c:pt idx="2025">
                  <c:v>97.125008766837084</c:v>
                </c:pt>
                <c:pt idx="2026">
                  <c:v>97.50458911415447</c:v>
                </c:pt>
                <c:pt idx="2027">
                  <c:v>97.502576892792163</c:v>
                </c:pt>
                <c:pt idx="2028">
                  <c:v>97.500565232093379</c:v>
                </c:pt>
                <c:pt idx="2029">
                  <c:v>97.519402404935562</c:v>
                </c:pt>
                <c:pt idx="2030">
                  <c:v>97.004085816413564</c:v>
                </c:pt>
                <c:pt idx="2031">
                  <c:v>96.555646785061683</c:v>
                </c:pt>
                <c:pt idx="2032">
                  <c:v>96.561237154008751</c:v>
                </c:pt>
                <c:pt idx="2033">
                  <c:v>96.478314172255466</c:v>
                </c:pt>
                <c:pt idx="2034">
                  <c:v>96.476395954274722</c:v>
                </c:pt>
                <c:pt idx="2035">
                  <c:v>96.474478090693111</c:v>
                </c:pt>
                <c:pt idx="2036">
                  <c:v>96.755552569524937</c:v>
                </c:pt>
                <c:pt idx="2037">
                  <c:v>96.571957121431609</c:v>
                </c:pt>
                <c:pt idx="2038">
                  <c:v>96.565676794341655</c:v>
                </c:pt>
                <c:pt idx="2039">
                  <c:v>96.739080234423298</c:v>
                </c:pt>
                <c:pt idx="2040">
                  <c:v>96.828128899824605</c:v>
                </c:pt>
                <c:pt idx="2041">
                  <c:v>96.826282620876526</c:v>
                </c:pt>
                <c:pt idx="2042">
                  <c:v>96.824437358042331</c:v>
                </c:pt>
                <c:pt idx="2043">
                  <c:v>96.921724674908205</c:v>
                </c:pt>
                <c:pt idx="2044">
                  <c:v>97.086163402727777</c:v>
                </c:pt>
                <c:pt idx="2045">
                  <c:v>97.390955910702345</c:v>
                </c:pt>
                <c:pt idx="2046">
                  <c:v>97.89484628341441</c:v>
                </c:pt>
                <c:pt idx="2047">
                  <c:v>97.143622395323618</c:v>
                </c:pt>
                <c:pt idx="2048">
                  <c:v>97.141681218658732</c:v>
                </c:pt>
                <c:pt idx="2049">
                  <c:v>97.139742107075406</c:v>
                </c:pt>
                <c:pt idx="2050">
                  <c:v>96.577770430050947</c:v>
                </c:pt>
                <c:pt idx="2051">
                  <c:v>96.956037614345249</c:v>
                </c:pt>
                <c:pt idx="2052">
                  <c:v>96.933862768571302</c:v>
                </c:pt>
                <c:pt idx="2053">
                  <c:v>96.808477211590755</c:v>
                </c:pt>
                <c:pt idx="2054">
                  <c:v>96.835513259353149</c:v>
                </c:pt>
                <c:pt idx="2055">
                  <c:v>96.833433205953469</c:v>
                </c:pt>
                <c:pt idx="2056">
                  <c:v>96.831355217635334</c:v>
                </c:pt>
                <c:pt idx="2057">
                  <c:v>96.934345481385577</c:v>
                </c:pt>
                <c:pt idx="2058">
                  <c:v>96.237068808087116</c:v>
                </c:pt>
                <c:pt idx="2059">
                  <c:v>96.437123571956121</c:v>
                </c:pt>
                <c:pt idx="2060">
                  <c:v>96.676854477557882</c:v>
                </c:pt>
                <c:pt idx="2061">
                  <c:v>96.648711232811948</c:v>
                </c:pt>
                <c:pt idx="2062">
                  <c:v>96.646632097581687</c:v>
                </c:pt>
                <c:pt idx="2063">
                  <c:v>96.644555029086234</c:v>
                </c:pt>
                <c:pt idx="2064">
                  <c:v>96.628322893799378</c:v>
                </c:pt>
                <c:pt idx="2065">
                  <c:v>96.872211553177991</c:v>
                </c:pt>
                <c:pt idx="2066">
                  <c:v>96.680769906676929</c:v>
                </c:pt>
                <c:pt idx="2067">
                  <c:v>96.700813617658028</c:v>
                </c:pt>
                <c:pt idx="2068">
                  <c:v>96.996747309991406</c:v>
                </c:pt>
                <c:pt idx="2069">
                  <c:v>96.994656291035923</c:v>
                </c:pt>
                <c:pt idx="2070">
                  <c:v>96.992566822131536</c:v>
                </c:pt>
                <c:pt idx="2071">
                  <c:v>96.875424809141464</c:v>
                </c:pt>
                <c:pt idx="2072">
                  <c:v>96.893718512412605</c:v>
                </c:pt>
                <c:pt idx="2073">
                  <c:v>96.934250799045088</c:v>
                </c:pt>
                <c:pt idx="2074">
                  <c:v>97.170699729750552</c:v>
                </c:pt>
                <c:pt idx="2075">
                  <c:v>97.431478779456597</c:v>
                </c:pt>
                <c:pt idx="2076">
                  <c:v>97.429162791897937</c:v>
                </c:pt>
                <c:pt idx="2077">
                  <c:v>97.426848310367589</c:v>
                </c:pt>
                <c:pt idx="2078">
                  <c:v>97.446681075903442</c:v>
                </c:pt>
                <c:pt idx="2079">
                  <c:v>97.707620385455954</c:v>
                </c:pt>
                <c:pt idx="2080">
                  <c:v>97.921565656979368</c:v>
                </c:pt>
                <c:pt idx="2081">
                  <c:v>98.046219073065188</c:v>
                </c:pt>
                <c:pt idx="2082">
                  <c:v>98.153229958355283</c:v>
                </c:pt>
                <c:pt idx="2083">
                  <c:v>98.150902127996233</c:v>
                </c:pt>
                <c:pt idx="2084">
                  <c:v>98.148575837886668</c:v>
                </c:pt>
                <c:pt idx="2085">
                  <c:v>98.089483140305063</c:v>
                </c:pt>
                <c:pt idx="2086">
                  <c:v>97.956471953190714</c:v>
                </c:pt>
                <c:pt idx="2087">
                  <c:v>97.95293670245637</c:v>
                </c:pt>
                <c:pt idx="2088">
                  <c:v>97.575049020781961</c:v>
                </c:pt>
                <c:pt idx="2089">
                  <c:v>97.455974074289983</c:v>
                </c:pt>
                <c:pt idx="2090">
                  <c:v>97.453909434382652</c:v>
                </c:pt>
                <c:pt idx="2091">
                  <c:v>97.451846336018292</c:v>
                </c:pt>
                <c:pt idx="2092">
                  <c:v>97.404230642386523</c:v>
                </c:pt>
                <c:pt idx="2093">
                  <c:v>97.515421624195056</c:v>
                </c:pt>
                <c:pt idx="2094">
                  <c:v>97.750931881737515</c:v>
                </c:pt>
                <c:pt idx="2095">
                  <c:v>97.93735838287688</c:v>
                </c:pt>
                <c:pt idx="2096">
                  <c:v>98.145939425978497</c:v>
                </c:pt>
                <c:pt idx="2097">
                  <c:v>98.145001140147045</c:v>
                </c:pt>
                <c:pt idx="2098">
                  <c:v>98.141710973565011</c:v>
                </c:pt>
                <c:pt idx="2099">
                  <c:v>98.039682409423875</c:v>
                </c:pt>
                <c:pt idx="2100">
                  <c:v>97.945047599296302</c:v>
                </c:pt>
                <c:pt idx="2101">
                  <c:v>98.199538875638368</c:v>
                </c:pt>
                <c:pt idx="2102">
                  <c:v>98.256962163468188</c:v>
                </c:pt>
                <c:pt idx="2103">
                  <c:v>98.254109580306462</c:v>
                </c:pt>
                <c:pt idx="2104">
                  <c:v>98.251258539915497</c:v>
                </c:pt>
                <c:pt idx="2105">
                  <c:v>98.247371271821109</c:v>
                </c:pt>
                <c:pt idx="2106">
                  <c:v>98.003416529075324</c:v>
                </c:pt>
                <c:pt idx="2107">
                  <c:v>97.513183661204607</c:v>
                </c:pt>
                <c:pt idx="2108">
                  <c:v>97.58019011088102</c:v>
                </c:pt>
                <c:pt idx="2109">
                  <c:v>97.853959907834721</c:v>
                </c:pt>
                <c:pt idx="2110">
                  <c:v>97.625917154914106</c:v>
                </c:pt>
                <c:pt idx="2111">
                  <c:v>97.622775173974404</c:v>
                </c:pt>
                <c:pt idx="2112">
                  <c:v>97.619633193034701</c:v>
                </c:pt>
                <c:pt idx="2113">
                  <c:v>97.657423440850664</c:v>
                </c:pt>
                <c:pt idx="2114">
                  <c:v>97.953845973255554</c:v>
                </c:pt>
                <c:pt idx="2115">
                  <c:v>97.262524341841583</c:v>
                </c:pt>
                <c:pt idx="2116">
                  <c:v>96.931205019657682</c:v>
                </c:pt>
                <c:pt idx="2117">
                  <c:v>96.91878841916639</c:v>
                </c:pt>
                <c:pt idx="2118">
                  <c:v>96.916020595313341</c:v>
                </c:pt>
                <c:pt idx="2119">
                  <c:v>96.913253289585342</c:v>
                </c:pt>
                <c:pt idx="2120">
                  <c:v>96.479125662174425</c:v>
                </c:pt>
                <c:pt idx="2121">
                  <c:v>95.93532779588709</c:v>
                </c:pt>
                <c:pt idx="2122">
                  <c:v>96.073598507474529</c:v>
                </c:pt>
                <c:pt idx="2123">
                  <c:v>96.153822314585724</c:v>
                </c:pt>
                <c:pt idx="2124">
                  <c:v>96.215116410809273</c:v>
                </c:pt>
                <c:pt idx="2125">
                  <c:v>96.212675700806102</c:v>
                </c:pt>
                <c:pt idx="2126">
                  <c:v>96.21026940371901</c:v>
                </c:pt>
                <c:pt idx="2127">
                  <c:v>96.395022443448269</c:v>
                </c:pt>
                <c:pt idx="2128">
                  <c:v>96.696685544470071</c:v>
                </c:pt>
                <c:pt idx="2129">
                  <c:v>96.392931076684178</c:v>
                </c:pt>
                <c:pt idx="2130">
                  <c:v>96.164979920515592</c:v>
                </c:pt>
                <c:pt idx="2131">
                  <c:v>96.435691731962933</c:v>
                </c:pt>
                <c:pt idx="2132">
                  <c:v>96.433384953772958</c:v>
                </c:pt>
                <c:pt idx="2133">
                  <c:v>96.431062755820179</c:v>
                </c:pt>
                <c:pt idx="2134">
                  <c:v>96.617329424989279</c:v>
                </c:pt>
                <c:pt idx="2135">
                  <c:v>96.393290004933021</c:v>
                </c:pt>
                <c:pt idx="2136">
                  <c:v>96.362011792839738</c:v>
                </c:pt>
                <c:pt idx="2137">
                  <c:v>96.763714482911141</c:v>
                </c:pt>
                <c:pt idx="2138">
                  <c:v>97.229002729370578</c:v>
                </c:pt>
                <c:pt idx="2139">
                  <c:v>97.226626284205949</c:v>
                </c:pt>
                <c:pt idx="2140">
                  <c:v>97.224257663158411</c:v>
                </c:pt>
                <c:pt idx="2141">
                  <c:v>97.283754335954342</c:v>
                </c:pt>
                <c:pt idx="2142">
                  <c:v>97.511036591741188</c:v>
                </c:pt>
                <c:pt idx="2143">
                  <c:v>97.373697778000647</c:v>
                </c:pt>
                <c:pt idx="2144">
                  <c:v>97.347797810029292</c:v>
                </c:pt>
                <c:pt idx="2145">
                  <c:v>97.228218703231931</c:v>
                </c:pt>
                <c:pt idx="2146">
                  <c:v>97.226653561733343</c:v>
                </c:pt>
                <c:pt idx="2147">
                  <c:v>97.225025271811532</c:v>
                </c:pt>
                <c:pt idx="2148">
                  <c:v>97.26124950369416</c:v>
                </c:pt>
                <c:pt idx="2149">
                  <c:v>97.399367993507283</c:v>
                </c:pt>
                <c:pt idx="2150">
                  <c:v>97.827651813267806</c:v>
                </c:pt>
                <c:pt idx="2151">
                  <c:v>97.818247372421425</c:v>
                </c:pt>
                <c:pt idx="2152">
                  <c:v>97.669737477755888</c:v>
                </c:pt>
                <c:pt idx="2153">
                  <c:v>97.668114330129811</c:v>
                </c:pt>
                <c:pt idx="2154">
                  <c:v>97.66650950245436</c:v>
                </c:pt>
                <c:pt idx="2155">
                  <c:v>97.70056576725392</c:v>
                </c:pt>
                <c:pt idx="2156">
                  <c:v>97.733448508358649</c:v>
                </c:pt>
                <c:pt idx="2157">
                  <c:v>97.665728025703089</c:v>
                </c:pt>
                <c:pt idx="2158">
                  <c:v>97.348112947870433</c:v>
                </c:pt>
                <c:pt idx="2159">
                  <c:v>97.452060347761957</c:v>
                </c:pt>
                <c:pt idx="2160">
                  <c:v>97.450317335316029</c:v>
                </c:pt>
                <c:pt idx="2161">
                  <c:v>97.448649172954106</c:v>
                </c:pt>
                <c:pt idx="2162">
                  <c:v>97.45558772339956</c:v>
                </c:pt>
                <c:pt idx="2163">
                  <c:v>97.416911690477519</c:v>
                </c:pt>
                <c:pt idx="2164">
                  <c:v>97.060039411544267</c:v>
                </c:pt>
                <c:pt idx="2165">
                  <c:v>97.189777154180703</c:v>
                </c:pt>
                <c:pt idx="2166">
                  <c:v>97.262319502969149</c:v>
                </c:pt>
                <c:pt idx="2167">
                  <c:v>97.260676877206194</c:v>
                </c:pt>
                <c:pt idx="2168">
                  <c:v>97.259056864444361</c:v>
                </c:pt>
                <c:pt idx="2169">
                  <c:v>97.559676941277573</c:v>
                </c:pt>
                <c:pt idx="2170">
                  <c:v>97.611631999877204</c:v>
                </c:pt>
                <c:pt idx="2171">
                  <c:v>97.639143825313255</c:v>
                </c:pt>
                <c:pt idx="2172">
                  <c:v>97.671698708136091</c:v>
                </c:pt>
                <c:pt idx="2173">
                  <c:v>97.300855794372211</c:v>
                </c:pt>
                <c:pt idx="2174">
                  <c:v>97.299124102411497</c:v>
                </c:pt>
                <c:pt idx="2175">
                  <c:v>97.297446943828049</c:v>
                </c:pt>
                <c:pt idx="2176">
                  <c:v>97.214776401775126</c:v>
                </c:pt>
                <c:pt idx="2177">
                  <c:v>97.222512938823584</c:v>
                </c:pt>
                <c:pt idx="2178">
                  <c:v>97.606990490092144</c:v>
                </c:pt>
                <c:pt idx="2179">
                  <c:v>97.610210859314378</c:v>
                </c:pt>
                <c:pt idx="2180">
                  <c:v>97.555609344038601</c:v>
                </c:pt>
                <c:pt idx="2181">
                  <c:v>97.554762285368838</c:v>
                </c:pt>
                <c:pt idx="2182">
                  <c:v>97.553935333386889</c:v>
                </c:pt>
                <c:pt idx="2183">
                  <c:v>97.412454366622924</c:v>
                </c:pt>
                <c:pt idx="2184">
                  <c:v>97.581904767284499</c:v>
                </c:pt>
                <c:pt idx="2185">
                  <c:v>97.644446362032667</c:v>
                </c:pt>
                <c:pt idx="2186">
                  <c:v>97.491068422740611</c:v>
                </c:pt>
                <c:pt idx="2187">
                  <c:v>97.495089760308602</c:v>
                </c:pt>
                <c:pt idx="2188">
                  <c:v>97.494298603563678</c:v>
                </c:pt>
                <c:pt idx="2189">
                  <c:v>97.493447752789265</c:v>
                </c:pt>
                <c:pt idx="2190">
                  <c:v>97.584079569476785</c:v>
                </c:pt>
                <c:pt idx="2191">
                  <c:v>97.343640758483772</c:v>
                </c:pt>
                <c:pt idx="2192">
                  <c:v>97.196056710404719</c:v>
                </c:pt>
                <c:pt idx="2193">
                  <c:v>97.380946944086034</c:v>
                </c:pt>
                <c:pt idx="2194">
                  <c:v>97.187583478226784</c:v>
                </c:pt>
                <c:pt idx="2195">
                  <c:v>97.187650274319225</c:v>
                </c:pt>
                <c:pt idx="2196">
                  <c:v>97.187609662295017</c:v>
                </c:pt>
                <c:pt idx="2197">
                  <c:v>96.852347249508014</c:v>
                </c:pt>
                <c:pt idx="2198">
                  <c:v>96.98301553687611</c:v>
                </c:pt>
                <c:pt idx="2199">
                  <c:v>97.380493673897476</c:v>
                </c:pt>
                <c:pt idx="2200">
                  <c:v>97.471354883036923</c:v>
                </c:pt>
                <c:pt idx="2201">
                  <c:v>97.780273662969847</c:v>
                </c:pt>
                <c:pt idx="2202">
                  <c:v>97.780345911820092</c:v>
                </c:pt>
                <c:pt idx="2203">
                  <c:v>97.780481846693917</c:v>
                </c:pt>
                <c:pt idx="2204">
                  <c:v>97.769978469395909</c:v>
                </c:pt>
                <c:pt idx="2205">
                  <c:v>97.705622404643051</c:v>
                </c:pt>
                <c:pt idx="2206">
                  <c:v>97.737365873564599</c:v>
                </c:pt>
                <c:pt idx="2207">
                  <c:v>98.179822649155554</c:v>
                </c:pt>
                <c:pt idx="2208">
                  <c:v>98.272608234792159</c:v>
                </c:pt>
                <c:pt idx="2209">
                  <c:v>98.27348717975589</c:v>
                </c:pt>
                <c:pt idx="2210">
                  <c:v>98.274354876795044</c:v>
                </c:pt>
                <c:pt idx="2211">
                  <c:v>98.161364653833715</c:v>
                </c:pt>
                <c:pt idx="2212">
                  <c:v>98.33686012931048</c:v>
                </c:pt>
                <c:pt idx="2213">
                  <c:v>98.377207506015594</c:v>
                </c:pt>
                <c:pt idx="2214">
                  <c:v>98.13968240454858</c:v>
                </c:pt>
                <c:pt idx="2215">
                  <c:v>97.953149501364521</c:v>
                </c:pt>
                <c:pt idx="2216">
                  <c:v>97.9539239984543</c:v>
                </c:pt>
                <c:pt idx="2217">
                  <c:v>97.954761501485649</c:v>
                </c:pt>
                <c:pt idx="2218">
                  <c:v>97.974259987553381</c:v>
                </c:pt>
                <c:pt idx="2219">
                  <c:v>98.11325063947767</c:v>
                </c:pt>
                <c:pt idx="2220">
                  <c:v>98.065741376608798</c:v>
                </c:pt>
                <c:pt idx="2221">
                  <c:v>98.145837121060808</c:v>
                </c:pt>
                <c:pt idx="2222">
                  <c:v>98.218651629171191</c:v>
                </c:pt>
                <c:pt idx="2223">
                  <c:v>98.219358842038233</c:v>
                </c:pt>
                <c:pt idx="2224">
                  <c:v>98.219975441581155</c:v>
                </c:pt>
                <c:pt idx="2225">
                  <c:v>98.393720860785606</c:v>
                </c:pt>
                <c:pt idx="2226">
                  <c:v>98.449104904077856</c:v>
                </c:pt>
                <c:pt idx="2227">
                  <c:v>98.7610838982026</c:v>
                </c:pt>
                <c:pt idx="2228">
                  <c:v>99.171110110795937</c:v>
                </c:pt>
                <c:pt idx="2229">
                  <c:v>99.788877478657298</c:v>
                </c:pt>
                <c:pt idx="2230">
                  <c:v>99.790097201316158</c:v>
                </c:pt>
                <c:pt idx="2231">
                  <c:v>99.79125859569632</c:v>
                </c:pt>
                <c:pt idx="2232">
                  <c:v>99.861052994864977</c:v>
                </c:pt>
                <c:pt idx="2233">
                  <c:v>99.365597658643168</c:v>
                </c:pt>
                <c:pt idx="2234">
                  <c:v>99.089405129053361</c:v>
                </c:pt>
                <c:pt idx="2235">
                  <c:v>98.994096814474858</c:v>
                </c:pt>
                <c:pt idx="2236">
                  <c:v>99.31795605560437</c:v>
                </c:pt>
                <c:pt idx="2237">
                  <c:v>99.319213650588324</c:v>
                </c:pt>
                <c:pt idx="2238">
                  <c:v>99.320705429569713</c:v>
                </c:pt>
                <c:pt idx="2239">
                  <c:v>99.497800751973216</c:v>
                </c:pt>
                <c:pt idx="2240">
                  <c:v>99.78076735947397</c:v>
                </c:pt>
                <c:pt idx="2241">
                  <c:v>99.997535944762575</c:v>
                </c:pt>
                <c:pt idx="2242">
                  <c:v>99.662757270739291</c:v>
                </c:pt>
                <c:pt idx="2243">
                  <c:v>99.881712814485837</c:v>
                </c:pt>
                <c:pt idx="2244">
                  <c:v>99.882903545747766</c:v>
                </c:pt>
                <c:pt idx="2245">
                  <c:v>99.883997833165395</c:v>
                </c:pt>
                <c:pt idx="2246">
                  <c:v>100.2179338358341</c:v>
                </c:pt>
                <c:pt idx="2247">
                  <c:v>100.49513267635947</c:v>
                </c:pt>
                <c:pt idx="2248">
                  <c:v>100.64920625955612</c:v>
                </c:pt>
                <c:pt idx="2249">
                  <c:v>100.25589720849254</c:v>
                </c:pt>
                <c:pt idx="2250">
                  <c:v>100.64802963159657</c:v>
                </c:pt>
                <c:pt idx="2251">
                  <c:v>100.64877236788986</c:v>
                </c:pt>
                <c:pt idx="2252">
                  <c:v>100.64937442626403</c:v>
                </c:pt>
                <c:pt idx="2253">
                  <c:v>100.65128408859141</c:v>
                </c:pt>
                <c:pt idx="2254">
                  <c:v>100.57795100703613</c:v>
                </c:pt>
                <c:pt idx="2255">
                  <c:v>100.54327435303478</c:v>
                </c:pt>
                <c:pt idx="2256">
                  <c:v>100.42140867506549</c:v>
                </c:pt>
                <c:pt idx="2257">
                  <c:v>100.27766004958387</c:v>
                </c:pt>
                <c:pt idx="2258">
                  <c:v>100.2774732557851</c:v>
                </c:pt>
                <c:pt idx="2259">
                  <c:v>100.27817724166255</c:v>
                </c:pt>
                <c:pt idx="2260">
                  <c:v>100.243755355508</c:v>
                </c:pt>
                <c:pt idx="2261">
                  <c:v>100.53704321423309</c:v>
                </c:pt>
                <c:pt idx="2262">
                  <c:v>100.77477299274835</c:v>
                </c:pt>
                <c:pt idx="2263">
                  <c:v>100.98818204039621</c:v>
                </c:pt>
                <c:pt idx="2264">
                  <c:v>101.05704391313294</c:v>
                </c:pt>
                <c:pt idx="2265">
                  <c:v>101.0580954579418</c:v>
                </c:pt>
                <c:pt idx="2266">
                  <c:v>101.05913620105771</c:v>
                </c:pt>
                <c:pt idx="2267">
                  <c:v>101.20683314963355</c:v>
                </c:pt>
                <c:pt idx="2268">
                  <c:v>101.39662213530379</c:v>
                </c:pt>
                <c:pt idx="2269">
                  <c:v>101.38779985258545</c:v>
                </c:pt>
                <c:pt idx="2270">
                  <c:v>101.3305201088523</c:v>
                </c:pt>
                <c:pt idx="2271">
                  <c:v>101.62492985280086</c:v>
                </c:pt>
                <c:pt idx="2272">
                  <c:v>101.62580840167463</c:v>
                </c:pt>
                <c:pt idx="2273">
                  <c:v>101.62680936241365</c:v>
                </c:pt>
                <c:pt idx="2274">
                  <c:v>101.93842988963205</c:v>
                </c:pt>
                <c:pt idx="2275">
                  <c:v>102.00253158422117</c:v>
                </c:pt>
                <c:pt idx="2276">
                  <c:v>101.64462211662442</c:v>
                </c:pt>
                <c:pt idx="2277">
                  <c:v>101.68210366611591</c:v>
                </c:pt>
                <c:pt idx="2278">
                  <c:v>101.58071966748919</c:v>
                </c:pt>
                <c:pt idx="2279">
                  <c:v>101.58165043980603</c:v>
                </c:pt>
                <c:pt idx="2280">
                  <c:v>101.58269540022876</c:v>
                </c:pt>
                <c:pt idx="2281">
                  <c:v>101.48710770126038</c:v>
                </c:pt>
                <c:pt idx="2282">
                  <c:v>101.57839245818951</c:v>
                </c:pt>
                <c:pt idx="2283">
                  <c:v>101.40832467649089</c:v>
                </c:pt>
                <c:pt idx="2284">
                  <c:v>101.49724289954547</c:v>
                </c:pt>
                <c:pt idx="2285">
                  <c:v>101.68043714203768</c:v>
                </c:pt>
                <c:pt idx="2286">
                  <c:v>101.68133801045606</c:v>
                </c:pt>
                <c:pt idx="2287">
                  <c:v>101.68220373663893</c:v>
                </c:pt>
                <c:pt idx="2288">
                  <c:v>101.62226670161986</c:v>
                </c:pt>
                <c:pt idx="2289">
                  <c:v>101.91110185095293</c:v>
                </c:pt>
                <c:pt idx="2290">
                  <c:v>101.75302881518598</c:v>
                </c:pt>
                <c:pt idx="2291">
                  <c:v>101.48058424089189</c:v>
                </c:pt>
                <c:pt idx="2292">
                  <c:v>101.01439359401685</c:v>
                </c:pt>
                <c:pt idx="2293">
                  <c:v>101.0148119624704</c:v>
                </c:pt>
                <c:pt idx="2294">
                  <c:v>101.01515309064595</c:v>
                </c:pt>
                <c:pt idx="2295">
                  <c:v>100.85867500638021</c:v>
                </c:pt>
                <c:pt idx="2296">
                  <c:v>100.79792388087763</c:v>
                </c:pt>
                <c:pt idx="2297">
                  <c:v>100.78583449673121</c:v>
                </c:pt>
                <c:pt idx="2298">
                  <c:v>100.6659634886979</c:v>
                </c:pt>
                <c:pt idx="2299">
                  <c:v>100.64140777101559</c:v>
                </c:pt>
                <c:pt idx="2300">
                  <c:v>100.64125885917402</c:v>
                </c:pt>
                <c:pt idx="2301">
                  <c:v>100.64110663136422</c:v>
                </c:pt>
                <c:pt idx="2302">
                  <c:v>100.67789115788014</c:v>
                </c:pt>
                <c:pt idx="2303">
                  <c:v>100.91257624952469</c:v>
                </c:pt>
                <c:pt idx="2304">
                  <c:v>101.12458406247036</c:v>
                </c:pt>
                <c:pt idx="2305">
                  <c:v>100.82692387857405</c:v>
                </c:pt>
                <c:pt idx="2306">
                  <c:v>100.87196745852627</c:v>
                </c:pt>
                <c:pt idx="2307">
                  <c:v>100.87099709403395</c:v>
                </c:pt>
                <c:pt idx="2308">
                  <c:v>100.87003063141495</c:v>
                </c:pt>
                <c:pt idx="2309">
                  <c:v>100.33529683575534</c:v>
                </c:pt>
                <c:pt idx="2310">
                  <c:v>100.12609109949877</c:v>
                </c:pt>
                <c:pt idx="2311">
                  <c:v>99.962316228792687</c:v>
                </c:pt>
                <c:pt idx="2312">
                  <c:v>100.09406688943987</c:v>
                </c:pt>
                <c:pt idx="2313">
                  <c:v>100.13480515162767</c:v>
                </c:pt>
                <c:pt idx="2314">
                  <c:v>100.13262567980316</c:v>
                </c:pt>
                <c:pt idx="2315">
                  <c:v>100.13044401645344</c:v>
                </c:pt>
                <c:pt idx="2316">
                  <c:v>100.13742950307044</c:v>
                </c:pt>
                <c:pt idx="2317">
                  <c:v>100.12428331098783</c:v>
                </c:pt>
                <c:pt idx="2318">
                  <c:v>100.26855188506573</c:v>
                </c:pt>
                <c:pt idx="2319">
                  <c:v>100.01874187363599</c:v>
                </c:pt>
                <c:pt idx="2320">
                  <c:v>99.800695844587864</c:v>
                </c:pt>
                <c:pt idx="2321">
                  <c:v>99.798549629562089</c:v>
                </c:pt>
                <c:pt idx="2322">
                  <c:v>99.796405397182966</c:v>
                </c:pt>
                <c:pt idx="2323">
                  <c:v>100.05736432652841</c:v>
                </c:pt>
                <c:pt idx="2324">
                  <c:v>100.0051572246162</c:v>
                </c:pt>
                <c:pt idx="2325">
                  <c:v>99.95295272792282</c:v>
                </c:pt>
                <c:pt idx="2326">
                  <c:v>100.47111214565047</c:v>
                </c:pt>
                <c:pt idx="2327">
                  <c:v>100.67176943083139</c:v>
                </c:pt>
                <c:pt idx="2328">
                  <c:v>100.66919316221949</c:v>
                </c:pt>
                <c:pt idx="2329">
                  <c:v>100.6666171949965</c:v>
                </c:pt>
                <c:pt idx="2330">
                  <c:v>100.61388856724683</c:v>
                </c:pt>
                <c:pt idx="2331">
                  <c:v>100.36060350545195</c:v>
                </c:pt>
                <c:pt idx="2332">
                  <c:v>100.26567684680519</c:v>
                </c:pt>
                <c:pt idx="2333">
                  <c:v>100.26462403946809</c:v>
                </c:pt>
                <c:pt idx="2334">
                  <c:v>99.997249772769052</c:v>
                </c:pt>
                <c:pt idx="2335">
                  <c:v>99.994669189737351</c:v>
                </c:pt>
                <c:pt idx="2336">
                  <c:v>99.992089782369874</c:v>
                </c:pt>
                <c:pt idx="2337">
                  <c:v>100.00766439453965</c:v>
                </c:pt>
                <c:pt idx="2338">
                  <c:v>100.34720303095749</c:v>
                </c:pt>
                <c:pt idx="2339">
                  <c:v>100.37476028895482</c:v>
                </c:pt>
                <c:pt idx="2340">
                  <c:v>100.44084501919191</c:v>
                </c:pt>
                <c:pt idx="2341">
                  <c:v>100.42408724659599</c:v>
                </c:pt>
                <c:pt idx="2342">
                  <c:v>100.42110302613372</c:v>
                </c:pt>
                <c:pt idx="2343">
                  <c:v>100.41812234567199</c:v>
                </c:pt>
                <c:pt idx="2344">
                  <c:v>100.71161081113598</c:v>
                </c:pt>
                <c:pt idx="2345">
                  <c:v>100.65509175238068</c:v>
                </c:pt>
                <c:pt idx="2346">
                  <c:v>100.91675220808843</c:v>
                </c:pt>
                <c:pt idx="2347">
                  <c:v>100.91797080905884</c:v>
                </c:pt>
                <c:pt idx="2348">
                  <c:v>101.00575197755829</c:v>
                </c:pt>
                <c:pt idx="2349">
                  <c:v>101.00275302151734</c:v>
                </c:pt>
                <c:pt idx="2350">
                  <c:v>100.99978594021088</c:v>
                </c:pt>
                <c:pt idx="2351">
                  <c:v>100.93650198042393</c:v>
                </c:pt>
                <c:pt idx="2352">
                  <c:v>100.87985705692276</c:v>
                </c:pt>
                <c:pt idx="2353">
                  <c:v>101.11482144169456</c:v>
                </c:pt>
                <c:pt idx="2354">
                  <c:v>101.02517674144259</c:v>
                </c:pt>
                <c:pt idx="2355">
                  <c:v>101.22605983474944</c:v>
                </c:pt>
                <c:pt idx="2356">
                  <c:v>101.22289948538693</c:v>
                </c:pt>
                <c:pt idx="2357">
                  <c:v>101.21973979532071</c:v>
                </c:pt>
                <c:pt idx="2358">
                  <c:v>101.17622165473409</c:v>
                </c:pt>
                <c:pt idx="2359">
                  <c:v>101.11679867694542</c:v>
                </c:pt>
                <c:pt idx="2360">
                  <c:v>101.16986090192962</c:v>
                </c:pt>
                <c:pt idx="2361">
                  <c:v>100.95083111962698</c:v>
                </c:pt>
                <c:pt idx="2362">
                  <c:v>100.67504900826911</c:v>
                </c:pt>
                <c:pt idx="2363">
                  <c:v>100.67167594744606</c:v>
                </c:pt>
                <c:pt idx="2364">
                  <c:v>100.66830146590456</c:v>
                </c:pt>
                <c:pt idx="2365">
                  <c:v>100.65772593470943</c:v>
                </c:pt>
                <c:pt idx="2366">
                  <c:v>100.49218232631603</c:v>
                </c:pt>
                <c:pt idx="2367">
                  <c:v>100.01304255362412</c:v>
                </c:pt>
                <c:pt idx="2368">
                  <c:v>99.514813867811611</c:v>
                </c:pt>
                <c:pt idx="2369">
                  <c:v>99.750497395918671</c:v>
                </c:pt>
                <c:pt idx="2370">
                  <c:v>99.746729397726611</c:v>
                </c:pt>
                <c:pt idx="2371">
                  <c:v>99.742960789431223</c:v>
                </c:pt>
                <c:pt idx="2372">
                  <c:v>99.608359791838723</c:v>
                </c:pt>
                <c:pt idx="2373">
                  <c:v>99.737465372498704</c:v>
                </c:pt>
                <c:pt idx="2374">
                  <c:v>99.733690530125372</c:v>
                </c:pt>
                <c:pt idx="2375">
                  <c:v>99.802994460326673</c:v>
                </c:pt>
                <c:pt idx="2376">
                  <c:v>99.607829484758398</c:v>
                </c:pt>
                <c:pt idx="2377">
                  <c:v>99.604207935476381</c:v>
                </c:pt>
                <c:pt idx="2378">
                  <c:v>99.600587004311663</c:v>
                </c:pt>
                <c:pt idx="2379">
                  <c:v>99.690830894408364</c:v>
                </c:pt>
                <c:pt idx="2380">
                  <c:v>99.650028651409386</c:v>
                </c:pt>
                <c:pt idx="2381">
                  <c:v>99.646375133622072</c:v>
                </c:pt>
                <c:pt idx="2382">
                  <c:v>99.747214098150764</c:v>
                </c:pt>
                <c:pt idx="2383">
                  <c:v>100.09304655390613</c:v>
                </c:pt>
                <c:pt idx="2384">
                  <c:v>100.08938231981196</c:v>
                </c:pt>
                <c:pt idx="2385">
                  <c:v>100.08571893213279</c:v>
                </c:pt>
                <c:pt idx="2386">
                  <c:v>100.16838241122488</c:v>
                </c:pt>
                <c:pt idx="2387">
                  <c:v>99.903569312106086</c:v>
                </c:pt>
                <c:pt idx="2388">
                  <c:v>99.826699519440965</c:v>
                </c:pt>
                <c:pt idx="2389">
                  <c:v>99.972543289870728</c:v>
                </c:pt>
                <c:pt idx="2390">
                  <c:v>99.58822501049265</c:v>
                </c:pt>
                <c:pt idx="2391">
                  <c:v>99.584441917135223</c:v>
                </c:pt>
                <c:pt idx="2392">
                  <c:v>99.580659465741704</c:v>
                </c:pt>
                <c:pt idx="2393">
                  <c:v>99.415347337712959</c:v>
                </c:pt>
                <c:pt idx="2394">
                  <c:v>99.515209172076439</c:v>
                </c:pt>
                <c:pt idx="2395">
                  <c:v>100.14878794013806</c:v>
                </c:pt>
                <c:pt idx="2396">
                  <c:v>100.39331958189601</c:v>
                </c:pt>
                <c:pt idx="2397">
                  <c:v>100.44338548780276</c:v>
                </c:pt>
                <c:pt idx="2398">
                  <c:v>100.43952170493006</c:v>
                </c:pt>
                <c:pt idx="2399">
                  <c:v>100.43565811191792</c:v>
                </c:pt>
                <c:pt idx="2400">
                  <c:v>100.59074781090477</c:v>
                </c:pt>
                <c:pt idx="2401">
                  <c:v>100.76618846097627</c:v>
                </c:pt>
                <c:pt idx="2402">
                  <c:v>100.69214343969243</c:v>
                </c:pt>
                <c:pt idx="2403">
                  <c:v>100.73068528128562</c:v>
                </c:pt>
                <c:pt idx="2404">
                  <c:v>100.76722197793372</c:v>
                </c:pt>
                <c:pt idx="2405">
                  <c:v>100.7633463375336</c:v>
                </c:pt>
                <c:pt idx="2406">
                  <c:v>100.75947069713351</c:v>
                </c:pt>
                <c:pt idx="2407">
                  <c:v>100.85864200562652</c:v>
                </c:pt>
                <c:pt idx="2408">
                  <c:v>100.88529128517685</c:v>
                </c:pt>
                <c:pt idx="2409">
                  <c:v>100.89957333018248</c:v>
                </c:pt>
                <c:pt idx="2410">
                  <c:v>101.0937141687275</c:v>
                </c:pt>
                <c:pt idx="2411">
                  <c:v>101.06141039018253</c:v>
                </c:pt>
                <c:pt idx="2412">
                  <c:v>101.05738508845128</c:v>
                </c:pt>
                <c:pt idx="2413">
                  <c:v>101.05335911950611</c:v>
                </c:pt>
                <c:pt idx="2414">
                  <c:v>101.03967389427662</c:v>
                </c:pt>
                <c:pt idx="2415">
                  <c:v>101.1054291630015</c:v>
                </c:pt>
                <c:pt idx="2416">
                  <c:v>101.42050411720639</c:v>
                </c:pt>
                <c:pt idx="2417">
                  <c:v>101.37976766156216</c:v>
                </c:pt>
                <c:pt idx="2418">
                  <c:v>101.21615728249134</c:v>
                </c:pt>
                <c:pt idx="2419">
                  <c:v>101.21213762296942</c:v>
                </c:pt>
                <c:pt idx="2420">
                  <c:v>101.20811872907012</c:v>
                </c:pt>
                <c:pt idx="2421">
                  <c:v>101.29475719218863</c:v>
                </c:pt>
                <c:pt idx="2422">
                  <c:v>101.15057219933882</c:v>
                </c:pt>
                <c:pt idx="2423">
                  <c:v>100.95426838583826</c:v>
                </c:pt>
                <c:pt idx="2424">
                  <c:v>101.23135039635055</c:v>
                </c:pt>
                <c:pt idx="2425">
                  <c:v>101.58942890410789</c:v>
                </c:pt>
                <c:pt idx="2426">
                  <c:v>101.58536136832574</c:v>
                </c:pt>
                <c:pt idx="2427">
                  <c:v>101.58129450933824</c:v>
                </c:pt>
                <c:pt idx="2428">
                  <c:v>101.55136665038867</c:v>
                </c:pt>
                <c:pt idx="2429">
                  <c:v>101.50043785378186</c:v>
                </c:pt>
                <c:pt idx="2430">
                  <c:v>101.44178141598357</c:v>
                </c:pt>
                <c:pt idx="2431">
                  <c:v>101.39352122063947</c:v>
                </c:pt>
                <c:pt idx="2432">
                  <c:v>101.48092112676854</c:v>
                </c:pt>
                <c:pt idx="2433">
                  <c:v>101.47685088380783</c:v>
                </c:pt>
                <c:pt idx="2434">
                  <c:v>101.47278131764175</c:v>
                </c:pt>
                <c:pt idx="2435">
                  <c:v>101.47140539414009</c:v>
                </c:pt>
                <c:pt idx="2436">
                  <c:v>101.60625672601928</c:v>
                </c:pt>
                <c:pt idx="2437">
                  <c:v>101.73692817420621</c:v>
                </c:pt>
                <c:pt idx="2438">
                  <c:v>101.697316060763</c:v>
                </c:pt>
                <c:pt idx="2439">
                  <c:v>101.8840653591725</c:v>
                </c:pt>
                <c:pt idx="2440">
                  <c:v>101.88014062705923</c:v>
                </c:pt>
                <c:pt idx="2441">
                  <c:v>101.87621589494597</c:v>
                </c:pt>
                <c:pt idx="2442">
                  <c:v>101.86700810387839</c:v>
                </c:pt>
                <c:pt idx="2443">
                  <c:v>101.79868365465781</c:v>
                </c:pt>
                <c:pt idx="2444">
                  <c:v>101.79395603992728</c:v>
                </c:pt>
                <c:pt idx="2445">
                  <c:v>101.53301836682431</c:v>
                </c:pt>
                <c:pt idx="2446">
                  <c:v>101.53740760163682</c:v>
                </c:pt>
                <c:pt idx="2447">
                  <c:v>101.53347146706921</c:v>
                </c:pt>
                <c:pt idx="2448">
                  <c:v>101.52953673621762</c:v>
                </c:pt>
                <c:pt idx="2449">
                  <c:v>101.381481493726</c:v>
                </c:pt>
                <c:pt idx="2450">
                  <c:v>101.22245250438702</c:v>
                </c:pt>
                <c:pt idx="2451">
                  <c:v>101.23286034308944</c:v>
                </c:pt>
                <c:pt idx="2452">
                  <c:v>101.07045634353875</c:v>
                </c:pt>
                <c:pt idx="2453">
                  <c:v>101.19832396574812</c:v>
                </c:pt>
                <c:pt idx="2454">
                  <c:v>101.19487392730305</c:v>
                </c:pt>
                <c:pt idx="2455">
                  <c:v>101.19142464170983</c:v>
                </c:pt>
                <c:pt idx="2456">
                  <c:v>101.30858169480919</c:v>
                </c:pt>
                <c:pt idx="2457">
                  <c:v>101.2815995964469</c:v>
                </c:pt>
                <c:pt idx="2458">
                  <c:v>101.43753756244598</c:v>
                </c:pt>
                <c:pt idx="2459">
                  <c:v>101.5832750854776</c:v>
                </c:pt>
                <c:pt idx="2460">
                  <c:v>101.59023503664386</c:v>
                </c:pt>
                <c:pt idx="2461">
                  <c:v>101.58707818346844</c:v>
                </c:pt>
                <c:pt idx="2462">
                  <c:v>101.58392179691421</c:v>
                </c:pt>
                <c:pt idx="2463">
                  <c:v>101.46097613702754</c:v>
                </c:pt>
                <c:pt idx="2464">
                  <c:v>101.52816725413291</c:v>
                </c:pt>
                <c:pt idx="2465">
                  <c:v>101.32134580645109</c:v>
                </c:pt>
                <c:pt idx="2466">
                  <c:v>101.24234451931338</c:v>
                </c:pt>
                <c:pt idx="2467">
                  <c:v>101.25844961947475</c:v>
                </c:pt>
                <c:pt idx="2468">
                  <c:v>101.25542605116661</c:v>
                </c:pt>
                <c:pt idx="2469">
                  <c:v>101.25240248285847</c:v>
                </c:pt>
                <c:pt idx="2470">
                  <c:v>101.43083278748628</c:v>
                </c:pt>
                <c:pt idx="2471">
                  <c:v>101.61560640631656</c:v>
                </c:pt>
                <c:pt idx="2472">
                  <c:v>101.64494664929489</c:v>
                </c:pt>
                <c:pt idx="2473">
                  <c:v>101.45724357425806</c:v>
                </c:pt>
                <c:pt idx="2474">
                  <c:v>100.85603184480387</c:v>
                </c:pt>
                <c:pt idx="2475">
                  <c:v>100.85300449718957</c:v>
                </c:pt>
                <c:pt idx="2476">
                  <c:v>100.84997840360758</c:v>
                </c:pt>
                <c:pt idx="2477">
                  <c:v>99.396980363245731</c:v>
                </c:pt>
                <c:pt idx="2478">
                  <c:v>99.087708969237553</c:v>
                </c:pt>
                <c:pt idx="2479">
                  <c:v>98.281901411332953</c:v>
                </c:pt>
                <c:pt idx="2480">
                  <c:v>98.263034013929015</c:v>
                </c:pt>
                <c:pt idx="2481">
                  <c:v>97.942684444543914</c:v>
                </c:pt>
                <c:pt idx="2482">
                  <c:v>97.939766554493318</c:v>
                </c:pt>
                <c:pt idx="2483">
                  <c:v>97.936848966240177</c:v>
                </c:pt>
                <c:pt idx="2484">
                  <c:v>98.960504391872163</c:v>
                </c:pt>
                <c:pt idx="2485">
                  <c:v>99.413935026380813</c:v>
                </c:pt>
                <c:pt idx="2486">
                  <c:v>99.570953457717081</c:v>
                </c:pt>
                <c:pt idx="2487">
                  <c:v>99.442258690193157</c:v>
                </c:pt>
                <c:pt idx="2488">
                  <c:v>99.439302415955666</c:v>
                </c:pt>
                <c:pt idx="2489">
                  <c:v>99.436346864523614</c:v>
                </c:pt>
                <c:pt idx="2490">
                  <c:v>99.433391313091562</c:v>
                </c:pt>
                <c:pt idx="2491">
                  <c:v>99.178160762413683</c:v>
                </c:pt>
                <c:pt idx="2492">
                  <c:v>99.33946346935393</c:v>
                </c:pt>
                <c:pt idx="2493">
                  <c:v>99.60098807246348</c:v>
                </c:pt>
                <c:pt idx="2494">
                  <c:v>100.20130161238967</c:v>
                </c:pt>
                <c:pt idx="2495">
                  <c:v>100.30449105364923</c:v>
                </c:pt>
                <c:pt idx="2496">
                  <c:v>100.30363846721247</c:v>
                </c:pt>
                <c:pt idx="2497">
                  <c:v>100.30278588077566</c:v>
                </c:pt>
                <c:pt idx="2498">
                  <c:v>100.51547272593102</c:v>
                </c:pt>
                <c:pt idx="2499">
                  <c:v>100.60879232057941</c:v>
                </c:pt>
                <c:pt idx="2500">
                  <c:v>100.45670311159014</c:v>
                </c:pt>
                <c:pt idx="2501">
                  <c:v>100.35393959573773</c:v>
                </c:pt>
                <c:pt idx="2502">
                  <c:v>100.10153281559178</c:v>
                </c:pt>
                <c:pt idx="2503">
                  <c:v>100.10299229178753</c:v>
                </c:pt>
                <c:pt idx="2504">
                  <c:v>100.1044518429117</c:v>
                </c:pt>
                <c:pt idx="2505">
                  <c:v>99.990302997186447</c:v>
                </c:pt>
                <c:pt idx="2506">
                  <c:v>100.04212844244788</c:v>
                </c:pt>
                <c:pt idx="2507">
                  <c:v>100.28927886932753</c:v>
                </c:pt>
                <c:pt idx="2508">
                  <c:v>100.21493306492785</c:v>
                </c:pt>
                <c:pt idx="2509">
                  <c:v>100.21088249939052</c:v>
                </c:pt>
                <c:pt idx="2510">
                  <c:v>100.21243491081908</c:v>
                </c:pt>
                <c:pt idx="2511">
                  <c:v>100.21398573484608</c:v>
                </c:pt>
                <c:pt idx="2512">
                  <c:v>100.19468869586623</c:v>
                </c:pt>
                <c:pt idx="2513">
                  <c:v>100.4596061079161</c:v>
                </c:pt>
                <c:pt idx="2514">
                  <c:v>100.4139230898388</c:v>
                </c:pt>
                <c:pt idx="2515">
                  <c:v>100.5620294360463</c:v>
                </c:pt>
                <c:pt idx="2516">
                  <c:v>100.60297473538513</c:v>
                </c:pt>
                <c:pt idx="2517">
                  <c:v>100.60342081368765</c:v>
                </c:pt>
                <c:pt idx="2518">
                  <c:v>100.60386858488697</c:v>
                </c:pt>
                <c:pt idx="2519">
                  <c:v>100.60292902717197</c:v>
                </c:pt>
                <c:pt idx="2520">
                  <c:v>100.69543398612694</c:v>
                </c:pt>
                <c:pt idx="2521">
                  <c:v>100.5728225507696</c:v>
                </c:pt>
                <c:pt idx="2522">
                  <c:v>100.51471979380581</c:v>
                </c:pt>
                <c:pt idx="2523">
                  <c:v>100.59438328420755</c:v>
                </c:pt>
                <c:pt idx="2524">
                  <c:v>100.59495632976885</c:v>
                </c:pt>
                <c:pt idx="2525">
                  <c:v>100.59552260374302</c:v>
                </c:pt>
                <c:pt idx="2526">
                  <c:v>100.65227527552177</c:v>
                </c:pt>
                <c:pt idx="2527">
                  <c:v>100.93596922564737</c:v>
                </c:pt>
                <c:pt idx="2528">
                  <c:v>100.835218126176</c:v>
                </c:pt>
                <c:pt idx="2529">
                  <c:v>101.03517668966754</c:v>
                </c:pt>
                <c:pt idx="2530">
                  <c:v>101.05859750992187</c:v>
                </c:pt>
                <c:pt idx="2531">
                  <c:v>101.05485337401602</c:v>
                </c:pt>
                <c:pt idx="2532">
                  <c:v>101.05580818500303</c:v>
                </c:pt>
                <c:pt idx="2533">
                  <c:v>101.04811054952353</c:v>
                </c:pt>
                <c:pt idx="2534">
                  <c:v>101.17961535572942</c:v>
                </c:pt>
                <c:pt idx="2535">
                  <c:v>101.34617707189591</c:v>
                </c:pt>
                <c:pt idx="2536">
                  <c:v>101.45815855456803</c:v>
                </c:pt>
                <c:pt idx="2537">
                  <c:v>101.34713723687251</c:v>
                </c:pt>
                <c:pt idx="2538">
                  <c:v>101.34816264281712</c:v>
                </c:pt>
                <c:pt idx="2539">
                  <c:v>101.3491673322775</c:v>
                </c:pt>
                <c:pt idx="2540">
                  <c:v>101.31363941787079</c:v>
                </c:pt>
                <c:pt idx="2541">
                  <c:v>101.42267155597499</c:v>
                </c:pt>
                <c:pt idx="2542">
                  <c:v>101.65378727204563</c:v>
                </c:pt>
                <c:pt idx="2543">
                  <c:v>101.95734919286542</c:v>
                </c:pt>
                <c:pt idx="2544">
                  <c:v>101.88875318668349</c:v>
                </c:pt>
                <c:pt idx="2545">
                  <c:v>101.88983787037579</c:v>
                </c:pt>
                <c:pt idx="2546">
                  <c:v>101.89091779250668</c:v>
                </c:pt>
                <c:pt idx="2547">
                  <c:v>101.90657380646778</c:v>
                </c:pt>
                <c:pt idx="2548">
                  <c:v>101.86934030075911</c:v>
                </c:pt>
                <c:pt idx="2549">
                  <c:v>101.91381614139321</c:v>
                </c:pt>
                <c:pt idx="2550">
                  <c:v>101.90920123606136</c:v>
                </c:pt>
                <c:pt idx="2551">
                  <c:v>101.93378136844272</c:v>
                </c:pt>
                <c:pt idx="2552">
                  <c:v>101.93501842210061</c:v>
                </c:pt>
                <c:pt idx="2553">
                  <c:v>101.93617738615114</c:v>
                </c:pt>
                <c:pt idx="2554">
                  <c:v>102.0868836621477</c:v>
                </c:pt>
                <c:pt idx="2555">
                  <c:v>102.26777633294587</c:v>
                </c:pt>
                <c:pt idx="2556">
                  <c:v>102.40137812799625</c:v>
                </c:pt>
                <c:pt idx="2557">
                  <c:v>102.47950201858698</c:v>
                </c:pt>
                <c:pt idx="2558">
                  <c:v>102.60211160885591</c:v>
                </c:pt>
                <c:pt idx="2559">
                  <c:v>102.6032115362727</c:v>
                </c:pt>
                <c:pt idx="2560">
                  <c:v>102.60436109209043</c:v>
                </c:pt>
                <c:pt idx="2561">
                  <c:v>102.79775993208781</c:v>
                </c:pt>
                <c:pt idx="2562">
                  <c:v>102.89057213162089</c:v>
                </c:pt>
                <c:pt idx="2563">
                  <c:v>102.96370359354577</c:v>
                </c:pt>
                <c:pt idx="2564">
                  <c:v>103.00519457796156</c:v>
                </c:pt>
                <c:pt idx="2565">
                  <c:v>102.98054324702285</c:v>
                </c:pt>
                <c:pt idx="2566">
                  <c:v>102.98167643184212</c:v>
                </c:pt>
                <c:pt idx="2567">
                  <c:v>102.98281164382564</c:v>
                </c:pt>
                <c:pt idx="2568">
                  <c:v>102.88266871598235</c:v>
                </c:pt>
                <c:pt idx="2569">
                  <c:v>102.78266122016295</c:v>
                </c:pt>
                <c:pt idx="2570">
                  <c:v>102.82853157993708</c:v>
                </c:pt>
                <c:pt idx="2571">
                  <c:v>102.99664368231704</c:v>
                </c:pt>
                <c:pt idx="2572">
                  <c:v>102.89632623199081</c:v>
                </c:pt>
                <c:pt idx="2573">
                  <c:v>102.89759061372244</c:v>
                </c:pt>
                <c:pt idx="2574">
                  <c:v>102.89884278903351</c:v>
                </c:pt>
                <c:pt idx="2575">
                  <c:v>102.83425963495208</c:v>
                </c:pt>
                <c:pt idx="2576">
                  <c:v>102.83244291268925</c:v>
                </c:pt>
                <c:pt idx="2577">
                  <c:v>102.76505228187469</c:v>
                </c:pt>
                <c:pt idx="2578">
                  <c:v>102.86264408217609</c:v>
                </c:pt>
                <c:pt idx="2579">
                  <c:v>102.9472820014367</c:v>
                </c:pt>
                <c:pt idx="2580">
                  <c:v>102.94816286994126</c:v>
                </c:pt>
                <c:pt idx="2581">
                  <c:v>102.94904579414829</c:v>
                </c:pt>
                <c:pt idx="2582">
                  <c:v>103.17511344949143</c:v>
                </c:pt>
                <c:pt idx="2583">
                  <c:v>103.26855951626297</c:v>
                </c:pt>
                <c:pt idx="2584">
                  <c:v>103.30517363279657</c:v>
                </c:pt>
                <c:pt idx="2585">
                  <c:v>103.32844007325063</c:v>
                </c:pt>
                <c:pt idx="2586">
                  <c:v>103.34268197990073</c:v>
                </c:pt>
                <c:pt idx="2587">
                  <c:v>103.34307873047571</c:v>
                </c:pt>
                <c:pt idx="2588">
                  <c:v>103.34347856460438</c:v>
                </c:pt>
                <c:pt idx="2589">
                  <c:v>103.33607186863725</c:v>
                </c:pt>
                <c:pt idx="2590">
                  <c:v>103.44841498028191</c:v>
                </c:pt>
                <c:pt idx="2591">
                  <c:v>103.42338269141382</c:v>
                </c:pt>
                <c:pt idx="2592">
                  <c:v>103.42609621866239</c:v>
                </c:pt>
                <c:pt idx="2593">
                  <c:v>103.58428971799812</c:v>
                </c:pt>
                <c:pt idx="2594">
                  <c:v>103.58545838484723</c:v>
                </c:pt>
                <c:pt idx="2595">
                  <c:v>103.5866260238451</c:v>
                </c:pt>
                <c:pt idx="2596">
                  <c:v>103.65843787791664</c:v>
                </c:pt>
                <c:pt idx="2597">
                  <c:v>103.71753418441541</c:v>
                </c:pt>
                <c:pt idx="2598">
                  <c:v>103.81850412219437</c:v>
                </c:pt>
                <c:pt idx="2599">
                  <c:v>103.93405515752949</c:v>
                </c:pt>
                <c:pt idx="2600">
                  <c:v>103.97444765518648</c:v>
                </c:pt>
                <c:pt idx="2601">
                  <c:v>103.97554540030069</c:v>
                </c:pt>
                <c:pt idx="2602">
                  <c:v>103.97662567194396</c:v>
                </c:pt>
                <c:pt idx="2603">
                  <c:v>104.06402386207512</c:v>
                </c:pt>
                <c:pt idx="2604">
                  <c:v>104.14197096014163</c:v>
                </c:pt>
                <c:pt idx="2605">
                  <c:v>104.50174047569968</c:v>
                </c:pt>
                <c:pt idx="2606">
                  <c:v>104.67359411788901</c:v>
                </c:pt>
                <c:pt idx="2607">
                  <c:v>104.56817255643068</c:v>
                </c:pt>
                <c:pt idx="2608">
                  <c:v>104.56920554691736</c:v>
                </c:pt>
                <c:pt idx="2609">
                  <c:v>104.57023956525525</c:v>
                </c:pt>
                <c:pt idx="2610">
                  <c:v>104.5351456406916</c:v>
                </c:pt>
                <c:pt idx="2611">
                  <c:v>104.51162429313236</c:v>
                </c:pt>
                <c:pt idx="2612">
                  <c:v>104.44779781527072</c:v>
                </c:pt>
                <c:pt idx="2613">
                  <c:v>104.3208263249133</c:v>
                </c:pt>
                <c:pt idx="2614">
                  <c:v>104.49169939702873</c:v>
                </c:pt>
                <c:pt idx="2615">
                  <c:v>104.49279097503553</c:v>
                </c:pt>
                <c:pt idx="2616">
                  <c:v>104.49387638593497</c:v>
                </c:pt>
                <c:pt idx="2617">
                  <c:v>104.62895865035243</c:v>
                </c:pt>
                <c:pt idx="2618">
                  <c:v>104.57863916551108</c:v>
                </c:pt>
                <c:pt idx="2619">
                  <c:v>104.51209196544225</c:v>
                </c:pt>
                <c:pt idx="2620">
                  <c:v>104.67277532902706</c:v>
                </c:pt>
                <c:pt idx="2621">
                  <c:v>104.7935720113669</c:v>
                </c:pt>
                <c:pt idx="2622">
                  <c:v>104.79466232632653</c:v>
                </c:pt>
                <c:pt idx="2623">
                  <c:v>104.79083892740498</c:v>
                </c:pt>
                <c:pt idx="2624">
                  <c:v>104.77191789762742</c:v>
                </c:pt>
                <c:pt idx="2625">
                  <c:v>104.64578006358552</c:v>
                </c:pt>
                <c:pt idx="2626">
                  <c:v>104.61172110365645</c:v>
                </c:pt>
                <c:pt idx="2627">
                  <c:v>104.84943808521366</c:v>
                </c:pt>
                <c:pt idx="2628">
                  <c:v>105.20274301421159</c:v>
                </c:pt>
                <c:pt idx="2629">
                  <c:v>105.20331685426983</c:v>
                </c:pt>
                <c:pt idx="2630">
                  <c:v>105.20389184430813</c:v>
                </c:pt>
                <c:pt idx="2631">
                  <c:v>105.46535591444741</c:v>
                </c:pt>
                <c:pt idx="2632">
                  <c:v>105.43744934792822</c:v>
                </c:pt>
                <c:pt idx="2633">
                  <c:v>105.59311985093933</c:v>
                </c:pt>
                <c:pt idx="2634">
                  <c:v>105.81800190486145</c:v>
                </c:pt>
                <c:pt idx="2635">
                  <c:v>105.88100816327906</c:v>
                </c:pt>
                <c:pt idx="2636">
                  <c:v>105.8814187061664</c:v>
                </c:pt>
                <c:pt idx="2637">
                  <c:v>105.88183384897408</c:v>
                </c:pt>
                <c:pt idx="2638">
                  <c:v>105.95394219969808</c:v>
                </c:pt>
                <c:pt idx="2639">
                  <c:v>105.86221748882718</c:v>
                </c:pt>
                <c:pt idx="2640">
                  <c:v>105.94087727604767</c:v>
                </c:pt>
                <c:pt idx="2641">
                  <c:v>105.88277798261699</c:v>
                </c:pt>
                <c:pt idx="2642">
                  <c:v>105.8057454172049</c:v>
                </c:pt>
                <c:pt idx="2643">
                  <c:v>105.80619965933516</c:v>
                </c:pt>
                <c:pt idx="2644">
                  <c:v>105.80665620142557</c:v>
                </c:pt>
                <c:pt idx="2645">
                  <c:v>105.69648006022541</c:v>
                </c:pt>
                <c:pt idx="2646">
                  <c:v>105.96726786845156</c:v>
                </c:pt>
                <c:pt idx="2647">
                  <c:v>106.04821807807829</c:v>
                </c:pt>
                <c:pt idx="2648">
                  <c:v>106.11722649108107</c:v>
                </c:pt>
                <c:pt idx="2649">
                  <c:v>105.98349790792479</c:v>
                </c:pt>
                <c:pt idx="2650">
                  <c:v>105.98395075372554</c:v>
                </c:pt>
                <c:pt idx="2651">
                  <c:v>105.98440130081663</c:v>
                </c:pt>
                <c:pt idx="2652">
                  <c:v>105.91648247618726</c:v>
                </c:pt>
                <c:pt idx="2653">
                  <c:v>105.90516822729734</c:v>
                </c:pt>
                <c:pt idx="2654">
                  <c:v>105.92624509606443</c:v>
                </c:pt>
                <c:pt idx="2655">
                  <c:v>105.9087518178834</c:v>
                </c:pt>
                <c:pt idx="2656">
                  <c:v>106.01390957867116</c:v>
                </c:pt>
                <c:pt idx="2657">
                  <c:v>106.01434127321677</c:v>
                </c:pt>
                <c:pt idx="2658">
                  <c:v>106.01477078830571</c:v>
                </c:pt>
                <c:pt idx="2659">
                  <c:v>106.0659875288147</c:v>
                </c:pt>
                <c:pt idx="2660">
                  <c:v>106.09386024159406</c:v>
                </c:pt>
                <c:pt idx="2661">
                  <c:v>106.12568425848391</c:v>
                </c:pt>
                <c:pt idx="2662">
                  <c:v>106.0036961055345</c:v>
                </c:pt>
                <c:pt idx="2663">
                  <c:v>105.89518956280823</c:v>
                </c:pt>
                <c:pt idx="2664">
                  <c:v>105.89568831666831</c:v>
                </c:pt>
                <c:pt idx="2665">
                  <c:v>105.89618120283595</c:v>
                </c:pt>
                <c:pt idx="2666">
                  <c:v>105.8318372607291</c:v>
                </c:pt>
                <c:pt idx="2667">
                  <c:v>105.84600773804841</c:v>
                </c:pt>
                <c:pt idx="2668">
                  <c:v>105.97568374167432</c:v>
                </c:pt>
                <c:pt idx="2669">
                  <c:v>106.11868644844209</c:v>
                </c:pt>
                <c:pt idx="2670">
                  <c:v>106.31452185822559</c:v>
                </c:pt>
                <c:pt idx="2671">
                  <c:v>106.31498188531536</c:v>
                </c:pt>
                <c:pt idx="2672">
                  <c:v>106.31543839178967</c:v>
                </c:pt>
                <c:pt idx="2673">
                  <c:v>106.36865014773907</c:v>
                </c:pt>
                <c:pt idx="2674">
                  <c:v>106.55784802379851</c:v>
                </c:pt>
                <c:pt idx="2675">
                  <c:v>106.50343104381541</c:v>
                </c:pt>
                <c:pt idx="2676">
                  <c:v>106.55063076205825</c:v>
                </c:pt>
                <c:pt idx="2677">
                  <c:v>106.51220441759919</c:v>
                </c:pt>
                <c:pt idx="2678">
                  <c:v>106.51260694130274</c:v>
                </c:pt>
                <c:pt idx="2679">
                  <c:v>106.51298599423643</c:v>
                </c:pt>
                <c:pt idx="2680">
                  <c:v>106.66358384213964</c:v>
                </c:pt>
                <c:pt idx="2681">
                  <c:v>107.06764957528397</c:v>
                </c:pt>
                <c:pt idx="2682">
                  <c:v>107.17847150945961</c:v>
                </c:pt>
                <c:pt idx="2683">
                  <c:v>107.1444588432778</c:v>
                </c:pt>
                <c:pt idx="2684">
                  <c:v>107.17798331744596</c:v>
                </c:pt>
                <c:pt idx="2685">
                  <c:v>107.17828609037751</c:v>
                </c:pt>
                <c:pt idx="2686">
                  <c:v>107.17858299561659</c:v>
                </c:pt>
                <c:pt idx="2687">
                  <c:v>107.1393328271345</c:v>
                </c:pt>
                <c:pt idx="2688">
                  <c:v>107.10992864662001</c:v>
                </c:pt>
                <c:pt idx="2689">
                  <c:v>106.98849557737842</c:v>
                </c:pt>
                <c:pt idx="2690">
                  <c:v>107.0003647457103</c:v>
                </c:pt>
                <c:pt idx="2691">
                  <c:v>106.97961306451468</c:v>
                </c:pt>
                <c:pt idx="2692">
                  <c:v>106.98000150575631</c:v>
                </c:pt>
                <c:pt idx="2693">
                  <c:v>106.98038877345945</c:v>
                </c:pt>
                <c:pt idx="2694">
                  <c:v>106.97067774241869</c:v>
                </c:pt>
                <c:pt idx="2695">
                  <c:v>107.02712259692002</c:v>
                </c:pt>
                <c:pt idx="2696">
                  <c:v>107.20370845478065</c:v>
                </c:pt>
                <c:pt idx="2697">
                  <c:v>107.19935110635113</c:v>
                </c:pt>
                <c:pt idx="2698">
                  <c:v>107.07656377368707</c:v>
                </c:pt>
                <c:pt idx="2699">
                  <c:v>107.07693813246676</c:v>
                </c:pt>
                <c:pt idx="2700">
                  <c:v>107.07731014416949</c:v>
                </c:pt>
                <c:pt idx="2701">
                  <c:v>107.09968248202581</c:v>
                </c:pt>
                <c:pt idx="2702">
                  <c:v>107.10444470123591</c:v>
                </c:pt>
                <c:pt idx="2703">
                  <c:v>107.07703084200783</c:v>
                </c:pt>
                <c:pt idx="2704">
                  <c:v>107.06122797264288</c:v>
                </c:pt>
                <c:pt idx="2705">
                  <c:v>107.15197301025715</c:v>
                </c:pt>
                <c:pt idx="2706">
                  <c:v>107.15246472288628</c:v>
                </c:pt>
                <c:pt idx="2707">
                  <c:v>107.15300807120916</c:v>
                </c:pt>
                <c:pt idx="2708">
                  <c:v>107.15499839249559</c:v>
                </c:pt>
                <c:pt idx="2709">
                  <c:v>107.24467785715699</c:v>
                </c:pt>
                <c:pt idx="2710">
                  <c:v>107.26982091939847</c:v>
                </c:pt>
                <c:pt idx="2711">
                  <c:v>107.3165500487051</c:v>
                </c:pt>
                <c:pt idx="2712">
                  <c:v>107.39515013644132</c:v>
                </c:pt>
                <c:pt idx="2713">
                  <c:v>107.39569465830269</c:v>
                </c:pt>
                <c:pt idx="2714">
                  <c:v>107.39620514754772</c:v>
                </c:pt>
                <c:pt idx="2715">
                  <c:v>107.35896290342946</c:v>
                </c:pt>
                <c:pt idx="2716">
                  <c:v>107.3258785061967</c:v>
                </c:pt>
                <c:pt idx="2717">
                  <c:v>107.47538378976166</c:v>
                </c:pt>
                <c:pt idx="2718">
                  <c:v>107.48120219361664</c:v>
                </c:pt>
                <c:pt idx="2719">
                  <c:v>107.5144664150409</c:v>
                </c:pt>
                <c:pt idx="2720">
                  <c:v>107.51500969916391</c:v>
                </c:pt>
                <c:pt idx="2721">
                  <c:v>107.5155518224234</c:v>
                </c:pt>
                <c:pt idx="2722">
                  <c:v>107.4351225549488</c:v>
                </c:pt>
                <c:pt idx="2723">
                  <c:v>107.31371828813742</c:v>
                </c:pt>
                <c:pt idx="2724">
                  <c:v>107.25394426510852</c:v>
                </c:pt>
                <c:pt idx="2725">
                  <c:v>107.45417580774976</c:v>
                </c:pt>
                <c:pt idx="2726">
                  <c:v>107.53029827159969</c:v>
                </c:pt>
                <c:pt idx="2727">
                  <c:v>107.53239479109999</c:v>
                </c:pt>
                <c:pt idx="2728">
                  <c:v>107.53006493803404</c:v>
                </c:pt>
                <c:pt idx="2729">
                  <c:v>107.605864681828</c:v>
                </c:pt>
                <c:pt idx="2730">
                  <c:v>107.65889757045031</c:v>
                </c:pt>
                <c:pt idx="2731">
                  <c:v>107.72114423275698</c:v>
                </c:pt>
                <c:pt idx="2732">
                  <c:v>107.70362680238068</c:v>
                </c:pt>
                <c:pt idx="2733">
                  <c:v>107.78154241110522</c:v>
                </c:pt>
                <c:pt idx="2734">
                  <c:v>107.78214457475076</c:v>
                </c:pt>
                <c:pt idx="2735">
                  <c:v>107.78274789863454</c:v>
                </c:pt>
                <c:pt idx="2736">
                  <c:v>107.90225475762877</c:v>
                </c:pt>
                <c:pt idx="2737">
                  <c:v>107.94918293585516</c:v>
                </c:pt>
                <c:pt idx="2738">
                  <c:v>108.05330109900349</c:v>
                </c:pt>
                <c:pt idx="2739">
                  <c:v>108.05386358016912</c:v>
                </c:pt>
                <c:pt idx="2740">
                  <c:v>108.03243246788057</c:v>
                </c:pt>
                <c:pt idx="2741">
                  <c:v>108.03301002586097</c:v>
                </c:pt>
                <c:pt idx="2742">
                  <c:v>108.03358062531147</c:v>
                </c:pt>
                <c:pt idx="2743">
                  <c:v>108.07313290917365</c:v>
                </c:pt>
                <c:pt idx="2744">
                  <c:v>108.18090845660386</c:v>
                </c:pt>
                <c:pt idx="2745">
                  <c:v>108.21123589787376</c:v>
                </c:pt>
                <c:pt idx="2746">
                  <c:v>108.2118170433347</c:v>
                </c:pt>
                <c:pt idx="2747">
                  <c:v>108.13525895866022</c:v>
                </c:pt>
                <c:pt idx="2748">
                  <c:v>108.13585695544154</c:v>
                </c:pt>
                <c:pt idx="2749">
                  <c:v>108.13645483706198</c:v>
                </c:pt>
                <c:pt idx="2750">
                  <c:v>108.09269338525277</c:v>
                </c:pt>
                <c:pt idx="2751">
                  <c:v>108.28584397670407</c:v>
                </c:pt>
                <c:pt idx="2752">
                  <c:v>108.38492399009198</c:v>
                </c:pt>
                <c:pt idx="2753">
                  <c:v>108.43481053593871</c:v>
                </c:pt>
                <c:pt idx="2754">
                  <c:v>108.46118233960759</c:v>
                </c:pt>
                <c:pt idx="2755">
                  <c:v>108.46175003691319</c:v>
                </c:pt>
                <c:pt idx="2756">
                  <c:v>108.4623177342188</c:v>
                </c:pt>
                <c:pt idx="2757">
                  <c:v>108.5814633513491</c:v>
                </c:pt>
                <c:pt idx="2758">
                  <c:v>108.59652806505152</c:v>
                </c:pt>
                <c:pt idx="2759">
                  <c:v>108.64721196567643</c:v>
                </c:pt>
                <c:pt idx="2760">
                  <c:v>108.78061695775797</c:v>
                </c:pt>
                <c:pt idx="2761">
                  <c:v>108.8072351882944</c:v>
                </c:pt>
                <c:pt idx="2762">
                  <c:v>108.80779080026805</c:v>
                </c:pt>
                <c:pt idx="2763">
                  <c:v>108.80834641224169</c:v>
                </c:pt>
                <c:pt idx="2764">
                  <c:v>108.8572239927682</c:v>
                </c:pt>
                <c:pt idx="2765">
                  <c:v>108.73543860047735</c:v>
                </c:pt>
                <c:pt idx="2766">
                  <c:v>108.72711886700638</c:v>
                </c:pt>
                <c:pt idx="2767">
                  <c:v>108.93479699813591</c:v>
                </c:pt>
                <c:pt idx="2768">
                  <c:v>109.01437464067537</c:v>
                </c:pt>
                <c:pt idx="2769">
                  <c:v>109.01491245006009</c:v>
                </c:pt>
                <c:pt idx="2770">
                  <c:v>109.01545142102013</c:v>
                </c:pt>
                <c:pt idx="2771">
                  <c:v>109.14290992204656</c:v>
                </c:pt>
                <c:pt idx="2772">
                  <c:v>109.25349886433821</c:v>
                </c:pt>
                <c:pt idx="2773">
                  <c:v>109.27466741342464</c:v>
                </c:pt>
                <c:pt idx="2774">
                  <c:v>109.30221998060694</c:v>
                </c:pt>
                <c:pt idx="2775">
                  <c:v>109.34557229563129</c:v>
                </c:pt>
                <c:pt idx="2776">
                  <c:v>109.34112578521081</c:v>
                </c:pt>
                <c:pt idx="2777">
                  <c:v>109.3416577867188</c:v>
                </c:pt>
                <c:pt idx="2778">
                  <c:v>109.32949609285714</c:v>
                </c:pt>
                <c:pt idx="2779">
                  <c:v>109.41016285426278</c:v>
                </c:pt>
                <c:pt idx="2780">
                  <c:v>109.49526451033546</c:v>
                </c:pt>
                <c:pt idx="2781">
                  <c:v>109.65110502807967</c:v>
                </c:pt>
                <c:pt idx="2782">
                  <c:v>109.67648001294843</c:v>
                </c:pt>
                <c:pt idx="2783">
                  <c:v>109.67695906264686</c:v>
                </c:pt>
                <c:pt idx="2784">
                  <c:v>109.67743350609818</c:v>
                </c:pt>
                <c:pt idx="2785">
                  <c:v>109.7612706580087</c:v>
                </c:pt>
                <c:pt idx="2786">
                  <c:v>109.83769981302018</c:v>
                </c:pt>
                <c:pt idx="2787">
                  <c:v>109.89291144232598</c:v>
                </c:pt>
                <c:pt idx="2788">
                  <c:v>109.99243516873652</c:v>
                </c:pt>
                <c:pt idx="2789">
                  <c:v>110.08188272961517</c:v>
                </c:pt>
                <c:pt idx="2790">
                  <c:v>110.08240208397574</c:v>
                </c:pt>
                <c:pt idx="2791">
                  <c:v>110.08291452896565</c:v>
                </c:pt>
                <c:pt idx="2792">
                  <c:v>110.27189848343437</c:v>
                </c:pt>
                <c:pt idx="2793">
                  <c:v>110.31951786595712</c:v>
                </c:pt>
                <c:pt idx="2794">
                  <c:v>110.32411259743965</c:v>
                </c:pt>
                <c:pt idx="2795">
                  <c:v>110.35051906050381</c:v>
                </c:pt>
                <c:pt idx="2796">
                  <c:v>110.45689688259958</c:v>
                </c:pt>
                <c:pt idx="2797">
                  <c:v>110.45737247761268</c:v>
                </c:pt>
                <c:pt idx="2798">
                  <c:v>110.45784692106402</c:v>
                </c:pt>
                <c:pt idx="2799">
                  <c:v>110.40836661471275</c:v>
                </c:pt>
                <c:pt idx="2800">
                  <c:v>110.62708274265204</c:v>
                </c:pt>
                <c:pt idx="2801">
                  <c:v>110.64828529805465</c:v>
                </c:pt>
                <c:pt idx="2802">
                  <c:v>110.70364703674502</c:v>
                </c:pt>
                <c:pt idx="2803">
                  <c:v>110.72361739121628</c:v>
                </c:pt>
                <c:pt idx="2804">
                  <c:v>110.72769907989554</c:v>
                </c:pt>
                <c:pt idx="2805">
                  <c:v>110.73455738035834</c:v>
                </c:pt>
                <c:pt idx="2806">
                  <c:v>110.46573928283242</c:v>
                </c:pt>
                <c:pt idx="2807">
                  <c:v>110.17215131132762</c:v>
                </c:pt>
                <c:pt idx="2808">
                  <c:v>109.93554861504853</c:v>
                </c:pt>
                <c:pt idx="2809">
                  <c:v>110.0863815190239</c:v>
                </c:pt>
                <c:pt idx="2810">
                  <c:v>109.98235914551215</c:v>
                </c:pt>
                <c:pt idx="2811">
                  <c:v>109.98297180339944</c:v>
                </c:pt>
                <c:pt idx="2812">
                  <c:v>109.98358677320327</c:v>
                </c:pt>
                <c:pt idx="2813">
                  <c:v>109.6336886061071</c:v>
                </c:pt>
                <c:pt idx="2814">
                  <c:v>109.62287692833388</c:v>
                </c:pt>
                <c:pt idx="2815">
                  <c:v>109.87551160996918</c:v>
                </c:pt>
                <c:pt idx="2816">
                  <c:v>109.81787090639992</c:v>
                </c:pt>
                <c:pt idx="2817">
                  <c:v>109.49490887909538</c:v>
                </c:pt>
                <c:pt idx="2818">
                  <c:v>109.49559898618729</c:v>
                </c:pt>
                <c:pt idx="2819">
                  <c:v>109.49629140519575</c:v>
                </c:pt>
                <c:pt idx="2820">
                  <c:v>109.46846864540495</c:v>
                </c:pt>
                <c:pt idx="2821">
                  <c:v>109.54238616320681</c:v>
                </c:pt>
                <c:pt idx="2822">
                  <c:v>109.58918186811988</c:v>
                </c:pt>
                <c:pt idx="2823">
                  <c:v>109.41699015191605</c:v>
                </c:pt>
                <c:pt idx="2824">
                  <c:v>109.10446778070144</c:v>
                </c:pt>
                <c:pt idx="2825">
                  <c:v>109.10520489382259</c:v>
                </c:pt>
                <c:pt idx="2826">
                  <c:v>109.10594096139323</c:v>
                </c:pt>
                <c:pt idx="2827">
                  <c:v>108.97364536217835</c:v>
                </c:pt>
                <c:pt idx="2828">
                  <c:v>108.84326939373003</c:v>
                </c:pt>
                <c:pt idx="2829">
                  <c:v>109.07156012343142</c:v>
                </c:pt>
                <c:pt idx="2830">
                  <c:v>109.16595347051137</c:v>
                </c:pt>
                <c:pt idx="2831">
                  <c:v>108.8014410993682</c:v>
                </c:pt>
                <c:pt idx="2832">
                  <c:v>108.80228067644096</c:v>
                </c:pt>
                <c:pt idx="2833">
                  <c:v>108.8031202535137</c:v>
                </c:pt>
                <c:pt idx="2834">
                  <c:v>108.55816553952148</c:v>
                </c:pt>
                <c:pt idx="2835">
                  <c:v>108.70669749286188</c:v>
                </c:pt>
                <c:pt idx="2836">
                  <c:v>108.94587031244275</c:v>
                </c:pt>
                <c:pt idx="2837">
                  <c:v>109.00286983259574</c:v>
                </c:pt>
                <c:pt idx="2838">
                  <c:v>109.00359911888096</c:v>
                </c:pt>
                <c:pt idx="2839">
                  <c:v>109.00432840516615</c:v>
                </c:pt>
                <c:pt idx="2840">
                  <c:v>109.00505873777313</c:v>
                </c:pt>
                <c:pt idx="2841">
                  <c:v>109.0678600177214</c:v>
                </c:pt>
                <c:pt idx="2842">
                  <c:v>109.00226401228136</c:v>
                </c:pt>
                <c:pt idx="2843">
                  <c:v>109.49861880371758</c:v>
                </c:pt>
                <c:pt idx="2844">
                  <c:v>109.82097296755693</c:v>
                </c:pt>
                <c:pt idx="2845">
                  <c:v>109.9465641427287</c:v>
                </c:pt>
                <c:pt idx="2846">
                  <c:v>109.94718639818477</c:v>
                </c:pt>
                <c:pt idx="2847">
                  <c:v>109.94780542394123</c:v>
                </c:pt>
                <c:pt idx="2848">
                  <c:v>110.10628463012924</c:v>
                </c:pt>
                <c:pt idx="2849">
                  <c:v>110.30838415910083</c:v>
                </c:pt>
                <c:pt idx="2850">
                  <c:v>110.58373542810995</c:v>
                </c:pt>
                <c:pt idx="2851">
                  <c:v>110.68025519394635</c:v>
                </c:pt>
                <c:pt idx="2852">
                  <c:v>110.96516011800406</c:v>
                </c:pt>
                <c:pt idx="2853">
                  <c:v>110.96569771426823</c:v>
                </c:pt>
                <c:pt idx="2854">
                  <c:v>110.96622887225379</c:v>
                </c:pt>
                <c:pt idx="2855">
                  <c:v>111.14324719662238</c:v>
                </c:pt>
                <c:pt idx="2856">
                  <c:v>111.0387365723918</c:v>
                </c:pt>
                <c:pt idx="2857">
                  <c:v>111.08956364322066</c:v>
                </c:pt>
                <c:pt idx="2858">
                  <c:v>111.03008260887066</c:v>
                </c:pt>
                <c:pt idx="2859">
                  <c:v>110.90341577620565</c:v>
                </c:pt>
                <c:pt idx="2860">
                  <c:v>110.90398444080461</c:v>
                </c:pt>
                <c:pt idx="2861">
                  <c:v>110.90452958919836</c:v>
                </c:pt>
                <c:pt idx="2862">
                  <c:v>110.93782212228008</c:v>
                </c:pt>
                <c:pt idx="2863">
                  <c:v>110.89158391822446</c:v>
                </c:pt>
                <c:pt idx="2864">
                  <c:v>110.89247112051233</c:v>
                </c:pt>
                <c:pt idx="2865">
                  <c:v>110.9081607050681</c:v>
                </c:pt>
                <c:pt idx="2866">
                  <c:v>110.96721417205046</c:v>
                </c:pt>
                <c:pt idx="2867">
                  <c:v>110.96715431261899</c:v>
                </c:pt>
                <c:pt idx="2868">
                  <c:v>110.96709552210594</c:v>
                </c:pt>
                <c:pt idx="2869">
                  <c:v>110.94425059765264</c:v>
                </c:pt>
                <c:pt idx="2870">
                  <c:v>111.17934551738018</c:v>
                </c:pt>
                <c:pt idx="2871">
                  <c:v>111.27179562653704</c:v>
                </c:pt>
                <c:pt idx="2872">
                  <c:v>111.40203049663856</c:v>
                </c:pt>
                <c:pt idx="2873">
                  <c:v>111.37387668244887</c:v>
                </c:pt>
                <c:pt idx="2874">
                  <c:v>111.37473066813578</c:v>
                </c:pt>
                <c:pt idx="2875">
                  <c:v>111.37558773309797</c:v>
                </c:pt>
                <c:pt idx="2876">
                  <c:v>111.49182113834982</c:v>
                </c:pt>
                <c:pt idx="2877">
                  <c:v>111.36722134207167</c:v>
                </c:pt>
                <c:pt idx="2878">
                  <c:v>111.15862815307217</c:v>
                </c:pt>
                <c:pt idx="2879">
                  <c:v>111.1717191788542</c:v>
                </c:pt>
                <c:pt idx="2880">
                  <c:v>111.07140562697221</c:v>
                </c:pt>
                <c:pt idx="2881">
                  <c:v>111.07202250845998</c:v>
                </c:pt>
                <c:pt idx="2882">
                  <c:v>111.07264041637286</c:v>
                </c:pt>
                <c:pt idx="2883">
                  <c:v>110.76831769000781</c:v>
                </c:pt>
                <c:pt idx="2884">
                  <c:v>110.59007383849637</c:v>
                </c:pt>
                <c:pt idx="2885">
                  <c:v>110.68805160305371</c:v>
                </c:pt>
                <c:pt idx="2886">
                  <c:v>110.69005257055422</c:v>
                </c:pt>
                <c:pt idx="2887">
                  <c:v>110.85565993926882</c:v>
                </c:pt>
                <c:pt idx="2888">
                  <c:v>110.85605839916802</c:v>
                </c:pt>
                <c:pt idx="2889">
                  <c:v>110.85647408976556</c:v>
                </c:pt>
                <c:pt idx="2890">
                  <c:v>110.85932361650413</c:v>
                </c:pt>
                <c:pt idx="2891">
                  <c:v>111.00266354630378</c:v>
                </c:pt>
                <c:pt idx="2892">
                  <c:v>111.15724465105616</c:v>
                </c:pt>
                <c:pt idx="2893">
                  <c:v>111.2673014098612</c:v>
                </c:pt>
                <c:pt idx="2894">
                  <c:v>111.31759681856325</c:v>
                </c:pt>
                <c:pt idx="2895">
                  <c:v>111.31791850537199</c:v>
                </c:pt>
                <c:pt idx="2896">
                  <c:v>111.31354658733365</c:v>
                </c:pt>
                <c:pt idx="2897">
                  <c:v>111.42010048504484</c:v>
                </c:pt>
                <c:pt idx="2898">
                  <c:v>111.64594945296277</c:v>
                </c:pt>
                <c:pt idx="2899">
                  <c:v>111.65625314621613</c:v>
                </c:pt>
                <c:pt idx="2900">
                  <c:v>111.78217194212245</c:v>
                </c:pt>
                <c:pt idx="2901">
                  <c:v>111.66482426454318</c:v>
                </c:pt>
                <c:pt idx="2902">
                  <c:v>111.66508873859736</c:v>
                </c:pt>
                <c:pt idx="2903">
                  <c:v>111.66535105367966</c:v>
                </c:pt>
                <c:pt idx="2904">
                  <c:v>111.62671085462212</c:v>
                </c:pt>
                <c:pt idx="2905">
                  <c:v>111.51447950092981</c:v>
                </c:pt>
                <c:pt idx="2906">
                  <c:v>111.42378749301878</c:v>
                </c:pt>
                <c:pt idx="2907">
                  <c:v>111.61898087302842</c:v>
                </c:pt>
                <c:pt idx="2908">
                  <c:v>111.85000564231396</c:v>
                </c:pt>
                <c:pt idx="2909">
                  <c:v>111.85025650257089</c:v>
                </c:pt>
                <c:pt idx="2910">
                  <c:v>111.85050845828746</c:v>
                </c:pt>
                <c:pt idx="2911">
                  <c:v>112.10986838655096</c:v>
                </c:pt>
                <c:pt idx="2912">
                  <c:v>112.27778153521335</c:v>
                </c:pt>
                <c:pt idx="2913">
                  <c:v>112.31773623456397</c:v>
                </c:pt>
                <c:pt idx="2914">
                  <c:v>112.22191090279263</c:v>
                </c:pt>
                <c:pt idx="2915">
                  <c:v>112.28412753289211</c:v>
                </c:pt>
                <c:pt idx="2916">
                  <c:v>112.28433019292503</c:v>
                </c:pt>
                <c:pt idx="2917">
                  <c:v>112.28453175749829</c:v>
                </c:pt>
                <c:pt idx="2918">
                  <c:v>112.22904782232953</c:v>
                </c:pt>
                <c:pt idx="2919">
                  <c:v>112.162868914722</c:v>
                </c:pt>
                <c:pt idx="2920">
                  <c:v>112.23930275445861</c:v>
                </c:pt>
                <c:pt idx="2921">
                  <c:v>112.17817052057106</c:v>
                </c:pt>
                <c:pt idx="2922">
                  <c:v>112.20675862378398</c:v>
                </c:pt>
                <c:pt idx="2923">
                  <c:v>112.20696014899244</c:v>
                </c:pt>
                <c:pt idx="2924">
                  <c:v>112.20716386469229</c:v>
                </c:pt>
                <c:pt idx="2925">
                  <c:v>112.24038814294546</c:v>
                </c:pt>
                <c:pt idx="2926">
                  <c:v>112.2864158434099</c:v>
                </c:pt>
                <c:pt idx="2927">
                  <c:v>112.22629561654746</c:v>
                </c:pt>
                <c:pt idx="2928">
                  <c:v>112.20181468470257</c:v>
                </c:pt>
                <c:pt idx="2929">
                  <c:v>112.32512949310215</c:v>
                </c:pt>
                <c:pt idx="2930">
                  <c:v>112.3253304341516</c:v>
                </c:pt>
                <c:pt idx="2931">
                  <c:v>112.32552880175658</c:v>
                </c:pt>
                <c:pt idx="2932">
                  <c:v>112.28788800374437</c:v>
                </c:pt>
                <c:pt idx="2933">
                  <c:v>112.31025313363834</c:v>
                </c:pt>
                <c:pt idx="2934">
                  <c:v>112.22455833730588</c:v>
                </c:pt>
                <c:pt idx="2935">
                  <c:v>112.27062181598153</c:v>
                </c:pt>
                <c:pt idx="2936">
                  <c:v>112.32448751785847</c:v>
                </c:pt>
                <c:pt idx="2937">
                  <c:v>112.32470319395412</c:v>
                </c:pt>
                <c:pt idx="2938">
                  <c:v>112.32491343288606</c:v>
                </c:pt>
                <c:pt idx="2939">
                  <c:v>112.29894737129976</c:v>
                </c:pt>
                <c:pt idx="2940">
                  <c:v>112.24708360167149</c:v>
                </c:pt>
                <c:pt idx="2941">
                  <c:v>112.31798694038892</c:v>
                </c:pt>
                <c:pt idx="2942">
                  <c:v>112.35363124246358</c:v>
                </c:pt>
                <c:pt idx="2943">
                  <c:v>112.41303109555244</c:v>
                </c:pt>
                <c:pt idx="2944">
                  <c:v>112.41328310024228</c:v>
                </c:pt>
                <c:pt idx="2945">
                  <c:v>112.41353659050657</c:v>
                </c:pt>
                <c:pt idx="2946">
                  <c:v>112.38180805909155</c:v>
                </c:pt>
                <c:pt idx="2947">
                  <c:v>112.38775288145744</c:v>
                </c:pt>
                <c:pt idx="2948">
                  <c:v>112.24341635096253</c:v>
                </c:pt>
                <c:pt idx="2949">
                  <c:v>112.16228759752106</c:v>
                </c:pt>
                <c:pt idx="2950">
                  <c:v>112.0862262833828</c:v>
                </c:pt>
                <c:pt idx="2951">
                  <c:v>112.08654303739659</c:v>
                </c:pt>
                <c:pt idx="2952">
                  <c:v>112.08685777386889</c:v>
                </c:pt>
                <c:pt idx="2953">
                  <c:v>112.15036493609134</c:v>
                </c:pt>
                <c:pt idx="2954">
                  <c:v>112.23078010476301</c:v>
                </c:pt>
                <c:pt idx="2955">
                  <c:v>112.20258092737019</c:v>
                </c:pt>
                <c:pt idx="2956">
                  <c:v>112.18880918916574</c:v>
                </c:pt>
                <c:pt idx="2957">
                  <c:v>112.16995022009657</c:v>
                </c:pt>
                <c:pt idx="2958">
                  <c:v>112.1703880265997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61-4455-B3D8-A5E816634844}"/>
            </c:ext>
          </c:extLst>
        </c:ser>
        <c:ser>
          <c:idx val="2"/>
          <c:order val="1"/>
          <c:tx>
            <c:v>DG - Serie C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Diarios'!$E$3:$E$2961</c:f>
              <c:numCache>
                <c:formatCode>#,##0.00</c:formatCode>
                <c:ptCount val="2959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100.035879017516</c:v>
                </c:pt>
                <c:pt idx="17">
                  <c:v>100.05249950159835</c:v>
                </c:pt>
                <c:pt idx="18">
                  <c:v>100.035879017516</c:v>
                </c:pt>
                <c:pt idx="19">
                  <c:v>100.035879017516</c:v>
                </c:pt>
                <c:pt idx="20">
                  <c:v>100.035879017516</c:v>
                </c:pt>
                <c:pt idx="21">
                  <c:v>100.035879017516</c:v>
                </c:pt>
                <c:pt idx="22">
                  <c:v>100.035879017516</c:v>
                </c:pt>
                <c:pt idx="23">
                  <c:v>100.035879017516</c:v>
                </c:pt>
                <c:pt idx="24">
                  <c:v>100.035879017516</c:v>
                </c:pt>
                <c:pt idx="25">
                  <c:v>100.035879017516</c:v>
                </c:pt>
                <c:pt idx="26">
                  <c:v>100.035879017516</c:v>
                </c:pt>
                <c:pt idx="27">
                  <c:v>100.035879017516</c:v>
                </c:pt>
                <c:pt idx="28">
                  <c:v>100.035879017516</c:v>
                </c:pt>
                <c:pt idx="29">
                  <c:v>99.971557928383007</c:v>
                </c:pt>
                <c:pt idx="30">
                  <c:v>100.00614516148552</c:v>
                </c:pt>
                <c:pt idx="31">
                  <c:v>99.88200045121603</c:v>
                </c:pt>
                <c:pt idx="32">
                  <c:v>99.890931871055017</c:v>
                </c:pt>
                <c:pt idx="33">
                  <c:v>99.804922053556425</c:v>
                </c:pt>
                <c:pt idx="34">
                  <c:v>99.733773834313013</c:v>
                </c:pt>
                <c:pt idx="35">
                  <c:v>99.713935842065183</c:v>
                </c:pt>
                <c:pt idx="36">
                  <c:v>99.664526562724845</c:v>
                </c:pt>
                <c:pt idx="37">
                  <c:v>99.655414651382031</c:v>
                </c:pt>
                <c:pt idx="38">
                  <c:v>99.59460722200258</c:v>
                </c:pt>
                <c:pt idx="39">
                  <c:v>99.566260563154245</c:v>
                </c:pt>
                <c:pt idx="40">
                  <c:v>99.505875628129573</c:v>
                </c:pt>
                <c:pt idx="41">
                  <c:v>99.526290749169561</c:v>
                </c:pt>
                <c:pt idx="42">
                  <c:v>99.511676176697094</c:v>
                </c:pt>
                <c:pt idx="43">
                  <c:v>99.475332677674814</c:v>
                </c:pt>
                <c:pt idx="44">
                  <c:v>99.506559352400984</c:v>
                </c:pt>
                <c:pt idx="45">
                  <c:v>99.57496797021409</c:v>
                </c:pt>
                <c:pt idx="46">
                  <c:v>99.624310269809769</c:v>
                </c:pt>
                <c:pt idx="47">
                  <c:v>99.682146427113167</c:v>
                </c:pt>
                <c:pt idx="48">
                  <c:v>99.685673596338006</c:v>
                </c:pt>
                <c:pt idx="49">
                  <c:v>99.650833848602844</c:v>
                </c:pt>
                <c:pt idx="50">
                  <c:v>99.590595175294439</c:v>
                </c:pt>
                <c:pt idx="51">
                  <c:v>99.618027046332699</c:v>
                </c:pt>
                <c:pt idx="52">
                  <c:v>99.624035514820491</c:v>
                </c:pt>
                <c:pt idx="53">
                  <c:v>99.567314012815899</c:v>
                </c:pt>
                <c:pt idx="54">
                  <c:v>99.648641047522531</c:v>
                </c:pt>
                <c:pt idx="55">
                  <c:v>99.655222740991178</c:v>
                </c:pt>
                <c:pt idx="56">
                  <c:v>99.747061784231235</c:v>
                </c:pt>
                <c:pt idx="57">
                  <c:v>99.842991991010734</c:v>
                </c:pt>
                <c:pt idx="58">
                  <c:v>99.935148415502724</c:v>
                </c:pt>
                <c:pt idx="59">
                  <c:v>100.06126435855928</c:v>
                </c:pt>
                <c:pt idx="60">
                  <c:v>100.17267369002228</c:v>
                </c:pt>
                <c:pt idx="61">
                  <c:v>100.20939452621441</c:v>
                </c:pt>
                <c:pt idx="62">
                  <c:v>100.25881462595383</c:v>
                </c:pt>
                <c:pt idx="63">
                  <c:v>100.29757757405356</c:v>
                </c:pt>
                <c:pt idx="64">
                  <c:v>100.26080785614104</c:v>
                </c:pt>
                <c:pt idx="65">
                  <c:v>100.28227895365565</c:v>
                </c:pt>
                <c:pt idx="66">
                  <c:v>100.29907104663734</c:v>
                </c:pt>
                <c:pt idx="67">
                  <c:v>100.3216647310303</c:v>
                </c:pt>
                <c:pt idx="68">
                  <c:v>100.34430008016177</c:v>
                </c:pt>
                <c:pt idx="69">
                  <c:v>100.35497242881664</c:v>
                </c:pt>
                <c:pt idx="70">
                  <c:v>100.40309114247844</c:v>
                </c:pt>
                <c:pt idx="71">
                  <c:v>100.46718161660453</c:v>
                </c:pt>
                <c:pt idx="72">
                  <c:v>100.54257861360307</c:v>
                </c:pt>
                <c:pt idx="73">
                  <c:v>100.57946399073371</c:v>
                </c:pt>
                <c:pt idx="74">
                  <c:v>100.58719347853392</c:v>
                </c:pt>
                <c:pt idx="75">
                  <c:v>100.56650803419309</c:v>
                </c:pt>
                <c:pt idx="76">
                  <c:v>100.51264931815847</c:v>
                </c:pt>
                <c:pt idx="77">
                  <c:v>100.52903331934127</c:v>
                </c:pt>
                <c:pt idx="78">
                  <c:v>100.52875892178622</c:v>
                </c:pt>
                <c:pt idx="79">
                  <c:v>100.48175935752818</c:v>
                </c:pt>
                <c:pt idx="80">
                  <c:v>100.4057919550331</c:v>
                </c:pt>
                <c:pt idx="81">
                  <c:v>100.32767016257316</c:v>
                </c:pt>
                <c:pt idx="82">
                  <c:v>100.24169389506436</c:v>
                </c:pt>
                <c:pt idx="83">
                  <c:v>100.01566676603407</c:v>
                </c:pt>
                <c:pt idx="84">
                  <c:v>99.968160153697568</c:v>
                </c:pt>
                <c:pt idx="85">
                  <c:v>99.933346001722654</c:v>
                </c:pt>
                <c:pt idx="86">
                  <c:v>99.987126261227615</c:v>
                </c:pt>
                <c:pt idx="87">
                  <c:v>100.01337218185809</c:v>
                </c:pt>
                <c:pt idx="88">
                  <c:v>100.07427802715993</c:v>
                </c:pt>
                <c:pt idx="89">
                  <c:v>100.06978056728522</c:v>
                </c:pt>
                <c:pt idx="90">
                  <c:v>100.08615058040087</c:v>
                </c:pt>
                <c:pt idx="91">
                  <c:v>100.0598503438131</c:v>
                </c:pt>
                <c:pt idx="92">
                  <c:v>100.05694324654272</c:v>
                </c:pt>
                <c:pt idx="93">
                  <c:v>100.05731316083642</c:v>
                </c:pt>
                <c:pt idx="94">
                  <c:v>100.05474119781856</c:v>
                </c:pt>
                <c:pt idx="95">
                  <c:v>100.05953309804318</c:v>
                </c:pt>
                <c:pt idx="96">
                  <c:v>99.931401849776975</c:v>
                </c:pt>
                <c:pt idx="97">
                  <c:v>99.891260031864135</c:v>
                </c:pt>
                <c:pt idx="98">
                  <c:v>99.919573797937858</c:v>
                </c:pt>
                <c:pt idx="99">
                  <c:v>99.829605515309979</c:v>
                </c:pt>
                <c:pt idx="100">
                  <c:v>99.836740372114591</c:v>
                </c:pt>
                <c:pt idx="101">
                  <c:v>99.915232235078676</c:v>
                </c:pt>
                <c:pt idx="102">
                  <c:v>99.927986867136184</c:v>
                </c:pt>
                <c:pt idx="103">
                  <c:v>99.92608658656323</c:v>
                </c:pt>
                <c:pt idx="104">
                  <c:v>99.902518240901799</c:v>
                </c:pt>
                <c:pt idx="105">
                  <c:v>99.928386946084359</c:v>
                </c:pt>
                <c:pt idx="106">
                  <c:v>100.02130926001824</c:v>
                </c:pt>
                <c:pt idx="107">
                  <c:v>100.02131408607784</c:v>
                </c:pt>
                <c:pt idx="108">
                  <c:v>100.06976193515324</c:v>
                </c:pt>
                <c:pt idx="109">
                  <c:v>100.07787321876172</c:v>
                </c:pt>
                <c:pt idx="110">
                  <c:v>100.07943323037502</c:v>
                </c:pt>
                <c:pt idx="111">
                  <c:v>100.16791632832663</c:v>
                </c:pt>
                <c:pt idx="112">
                  <c:v>100.23283221962771</c:v>
                </c:pt>
                <c:pt idx="113">
                  <c:v>100.27644069975879</c:v>
                </c:pt>
                <c:pt idx="114">
                  <c:v>100.22838512666564</c:v>
                </c:pt>
                <c:pt idx="115">
                  <c:v>100.27784996522992</c:v>
                </c:pt>
                <c:pt idx="116">
                  <c:v>100.27609553340356</c:v>
                </c:pt>
                <c:pt idx="117">
                  <c:v>100.34570514018566</c:v>
                </c:pt>
                <c:pt idx="118">
                  <c:v>100.33761833260294</c:v>
                </c:pt>
                <c:pt idx="119">
                  <c:v>100.26699613330535</c:v>
                </c:pt>
                <c:pt idx="120">
                  <c:v>100.29126767079387</c:v>
                </c:pt>
                <c:pt idx="121">
                  <c:v>100.31839700525079</c:v>
                </c:pt>
                <c:pt idx="122">
                  <c:v>100.2307575688336</c:v>
                </c:pt>
                <c:pt idx="123">
                  <c:v>100.20466330979148</c:v>
                </c:pt>
                <c:pt idx="124">
                  <c:v>100.25477378517216</c:v>
                </c:pt>
                <c:pt idx="125">
                  <c:v>100.3137435657658</c:v>
                </c:pt>
                <c:pt idx="126">
                  <c:v>100.25712810214974</c:v>
                </c:pt>
                <c:pt idx="127">
                  <c:v>100.28783887787635</c:v>
                </c:pt>
                <c:pt idx="128">
                  <c:v>100.30288692745286</c:v>
                </c:pt>
                <c:pt idx="129">
                  <c:v>100.33811843162692</c:v>
                </c:pt>
                <c:pt idx="130">
                  <c:v>100.44711177976426</c:v>
                </c:pt>
                <c:pt idx="131">
                  <c:v>100.38661338100577</c:v>
                </c:pt>
                <c:pt idx="132">
                  <c:v>100.3995289483108</c:v>
                </c:pt>
                <c:pt idx="133">
                  <c:v>100.38237357428855</c:v>
                </c:pt>
                <c:pt idx="134">
                  <c:v>100.33601856419276</c:v>
                </c:pt>
                <c:pt idx="135">
                  <c:v>100.27473569869859</c:v>
                </c:pt>
                <c:pt idx="136">
                  <c:v>100.24062340319817</c:v>
                </c:pt>
                <c:pt idx="137">
                  <c:v>100.22536005675538</c:v>
                </c:pt>
                <c:pt idx="138">
                  <c:v>100.24756419768566</c:v>
                </c:pt>
                <c:pt idx="139">
                  <c:v>100.21119487468293</c:v>
                </c:pt>
                <c:pt idx="140">
                  <c:v>100.27710522014813</c:v>
                </c:pt>
                <c:pt idx="141">
                  <c:v>100.30189750986948</c:v>
                </c:pt>
                <c:pt idx="142">
                  <c:v>100.33878318311068</c:v>
                </c:pt>
                <c:pt idx="143">
                  <c:v>100.39456335736041</c:v>
                </c:pt>
                <c:pt idx="144">
                  <c:v>100.46599883634995</c:v>
                </c:pt>
                <c:pt idx="145">
                  <c:v>100.48593770606215</c:v>
                </c:pt>
                <c:pt idx="146">
                  <c:v>100.49435511310362</c:v>
                </c:pt>
                <c:pt idx="147">
                  <c:v>100.52418838259847</c:v>
                </c:pt>
                <c:pt idx="148">
                  <c:v>100.49789449514665</c:v>
                </c:pt>
                <c:pt idx="149">
                  <c:v>100.52360762480247</c:v>
                </c:pt>
                <c:pt idx="150">
                  <c:v>100.41279147237304</c:v>
                </c:pt>
                <c:pt idx="151">
                  <c:v>100.34591344031698</c:v>
                </c:pt>
                <c:pt idx="152">
                  <c:v>100.23343597179334</c:v>
                </c:pt>
                <c:pt idx="153">
                  <c:v>100.08679370083021</c:v>
                </c:pt>
                <c:pt idx="154">
                  <c:v>100.03544884163659</c:v>
                </c:pt>
                <c:pt idx="155">
                  <c:v>99.882744075155941</c:v>
                </c:pt>
                <c:pt idx="156">
                  <c:v>99.842695118493836</c:v>
                </c:pt>
                <c:pt idx="157">
                  <c:v>99.838538225653366</c:v>
                </c:pt>
                <c:pt idx="158">
                  <c:v>99.757459872451392</c:v>
                </c:pt>
                <c:pt idx="159">
                  <c:v>99.595040329792894</c:v>
                </c:pt>
                <c:pt idx="160">
                  <c:v>99.565440182633793</c:v>
                </c:pt>
                <c:pt idx="161">
                  <c:v>99.628191620840767</c:v>
                </c:pt>
                <c:pt idx="162">
                  <c:v>99.699777636724093</c:v>
                </c:pt>
                <c:pt idx="163">
                  <c:v>99.74093814328613</c:v>
                </c:pt>
                <c:pt idx="164">
                  <c:v>99.927756012234198</c:v>
                </c:pt>
                <c:pt idx="165">
                  <c:v>99.88297880191223</c:v>
                </c:pt>
                <c:pt idx="166">
                  <c:v>99.870391615119416</c:v>
                </c:pt>
                <c:pt idx="167">
                  <c:v>99.724456396594547</c:v>
                </c:pt>
                <c:pt idx="168">
                  <c:v>99.821896998246899</c:v>
                </c:pt>
                <c:pt idx="169">
                  <c:v>99.74761782984524</c:v>
                </c:pt>
                <c:pt idx="170">
                  <c:v>99.753174215133868</c:v>
                </c:pt>
                <c:pt idx="171">
                  <c:v>99.821453948511333</c:v>
                </c:pt>
                <c:pt idx="172">
                  <c:v>99.842733355972555</c:v>
                </c:pt>
                <c:pt idx="173">
                  <c:v>99.834521418651306</c:v>
                </c:pt>
                <c:pt idx="174">
                  <c:v>99.890710686791863</c:v>
                </c:pt>
                <c:pt idx="175">
                  <c:v>99.916621301978793</c:v>
                </c:pt>
                <c:pt idx="176">
                  <c:v>99.915657130596102</c:v>
                </c:pt>
                <c:pt idx="177">
                  <c:v>99.909173494170119</c:v>
                </c:pt>
                <c:pt idx="178">
                  <c:v>99.933192879860144</c:v>
                </c:pt>
                <c:pt idx="179">
                  <c:v>99.929262174273532</c:v>
                </c:pt>
                <c:pt idx="180">
                  <c:v>99.925331623294682</c:v>
                </c:pt>
                <c:pt idx="181">
                  <c:v>99.993866080208946</c:v>
                </c:pt>
                <c:pt idx="182">
                  <c:v>99.989932988143124</c:v>
                </c:pt>
                <c:pt idx="183">
                  <c:v>99.884417286414262</c:v>
                </c:pt>
                <c:pt idx="184">
                  <c:v>99.874499538150374</c:v>
                </c:pt>
                <c:pt idx="185">
                  <c:v>99.957179268563323</c:v>
                </c:pt>
                <c:pt idx="186">
                  <c:v>99.953247619512084</c:v>
                </c:pt>
                <c:pt idx="187">
                  <c:v>99.94931612510571</c:v>
                </c:pt>
                <c:pt idx="188">
                  <c:v>100.00311909963315</c:v>
                </c:pt>
                <c:pt idx="189">
                  <c:v>99.999185643615235</c:v>
                </c:pt>
                <c:pt idx="190">
                  <c:v>100.10646481140084</c:v>
                </c:pt>
                <c:pt idx="191">
                  <c:v>100.272409565901</c:v>
                </c:pt>
                <c:pt idx="192">
                  <c:v>100.38544196035055</c:v>
                </c:pt>
                <c:pt idx="193">
                  <c:v>100.38149346630013</c:v>
                </c:pt>
                <c:pt idx="194">
                  <c:v>100.37754512755713</c:v>
                </c:pt>
                <c:pt idx="195">
                  <c:v>100.62394492733524</c:v>
                </c:pt>
                <c:pt idx="196">
                  <c:v>100.60961913780417</c:v>
                </c:pt>
                <c:pt idx="197">
                  <c:v>100.87053096469006</c:v>
                </c:pt>
                <c:pt idx="198">
                  <c:v>100.9932490743309</c:v>
                </c:pt>
                <c:pt idx="199">
                  <c:v>101.04586313533126</c:v>
                </c:pt>
                <c:pt idx="200">
                  <c:v>101.04188866471461</c:v>
                </c:pt>
                <c:pt idx="201">
                  <c:v>101.03791435042712</c:v>
                </c:pt>
                <c:pt idx="202">
                  <c:v>101.13657731694529</c:v>
                </c:pt>
                <c:pt idx="203">
                  <c:v>101.19277507798125</c:v>
                </c:pt>
                <c:pt idx="204">
                  <c:v>101.2100149110361</c:v>
                </c:pt>
                <c:pt idx="205">
                  <c:v>101.23508229241182</c:v>
                </c:pt>
                <c:pt idx="206">
                  <c:v>101.38430034782493</c:v>
                </c:pt>
                <c:pt idx="207">
                  <c:v>101.38031256534458</c:v>
                </c:pt>
                <c:pt idx="208">
                  <c:v>101.37632493971702</c:v>
                </c:pt>
                <c:pt idx="209">
                  <c:v>101.39422747376659</c:v>
                </c:pt>
                <c:pt idx="210">
                  <c:v>101.48725569051665</c:v>
                </c:pt>
                <c:pt idx="211">
                  <c:v>101.52142720067725</c:v>
                </c:pt>
                <c:pt idx="212">
                  <c:v>101.68466419380636</c:v>
                </c:pt>
                <c:pt idx="213">
                  <c:v>101.86521530182756</c:v>
                </c:pt>
                <c:pt idx="214">
                  <c:v>101.8611778177474</c:v>
                </c:pt>
                <c:pt idx="215">
                  <c:v>101.85719596621439</c:v>
                </c:pt>
                <c:pt idx="216">
                  <c:v>101.8500628979282</c:v>
                </c:pt>
                <c:pt idx="217">
                  <c:v>101.80378395527349</c:v>
                </c:pt>
                <c:pt idx="218">
                  <c:v>101.84581126406009</c:v>
                </c:pt>
                <c:pt idx="219">
                  <c:v>101.9972661886105</c:v>
                </c:pt>
                <c:pt idx="220">
                  <c:v>102.03266971716374</c:v>
                </c:pt>
                <c:pt idx="221">
                  <c:v>102.02865643215485</c:v>
                </c:pt>
                <c:pt idx="222">
                  <c:v>102.02464330500186</c:v>
                </c:pt>
                <c:pt idx="223">
                  <c:v>102.10567938824937</c:v>
                </c:pt>
                <c:pt idx="224">
                  <c:v>102.26261506616487</c:v>
                </c:pt>
                <c:pt idx="225">
                  <c:v>102.23889347640129</c:v>
                </c:pt>
                <c:pt idx="226">
                  <c:v>102.10748910635746</c:v>
                </c:pt>
                <c:pt idx="227">
                  <c:v>102.13758700648859</c:v>
                </c:pt>
                <c:pt idx="228">
                  <c:v>102.13356959473299</c:v>
                </c:pt>
                <c:pt idx="229">
                  <c:v>102.1295523409956</c:v>
                </c:pt>
                <c:pt idx="230">
                  <c:v>102.16442050618149</c:v>
                </c:pt>
                <c:pt idx="231">
                  <c:v>102.28321968723179</c:v>
                </c:pt>
                <c:pt idx="232">
                  <c:v>102.33002918055787</c:v>
                </c:pt>
                <c:pt idx="233">
                  <c:v>102.30944264124004</c:v>
                </c:pt>
                <c:pt idx="234">
                  <c:v>102.30622424063995</c:v>
                </c:pt>
                <c:pt idx="235">
                  <c:v>102.30220019581981</c:v>
                </c:pt>
                <c:pt idx="236">
                  <c:v>102.29817630927879</c:v>
                </c:pt>
                <c:pt idx="237">
                  <c:v>102.31319451842491</c:v>
                </c:pt>
                <c:pt idx="238">
                  <c:v>102.30530693697729</c:v>
                </c:pt>
                <c:pt idx="239">
                  <c:v>102.27860536961218</c:v>
                </c:pt>
                <c:pt idx="240">
                  <c:v>102.26896354293257</c:v>
                </c:pt>
                <c:pt idx="241">
                  <c:v>102.35477507818891</c:v>
                </c:pt>
                <c:pt idx="242">
                  <c:v>102.35074912370249</c:v>
                </c:pt>
                <c:pt idx="243">
                  <c:v>102.34672332757026</c:v>
                </c:pt>
                <c:pt idx="244">
                  <c:v>102.48876494663374</c:v>
                </c:pt>
                <c:pt idx="245">
                  <c:v>102.55154456659642</c:v>
                </c:pt>
                <c:pt idx="246">
                  <c:v>102.57036108271107</c:v>
                </c:pt>
                <c:pt idx="247">
                  <c:v>102.60661523176934</c:v>
                </c:pt>
                <c:pt idx="248">
                  <c:v>102.56923284080575</c:v>
                </c:pt>
                <c:pt idx="249">
                  <c:v>102.56519845098069</c:v>
                </c:pt>
                <c:pt idx="250">
                  <c:v>102.5611642198416</c:v>
                </c:pt>
                <c:pt idx="251">
                  <c:v>102.625200387901</c:v>
                </c:pt>
                <c:pt idx="252">
                  <c:v>102.55551038496064</c:v>
                </c:pt>
                <c:pt idx="253">
                  <c:v>102.60949799374661</c:v>
                </c:pt>
                <c:pt idx="254">
                  <c:v>102.54509768371368</c:v>
                </c:pt>
                <c:pt idx="255">
                  <c:v>102.45374640814298</c:v>
                </c:pt>
                <c:pt idx="256">
                  <c:v>102.44963193398974</c:v>
                </c:pt>
                <c:pt idx="257">
                  <c:v>102.44551762507101</c:v>
                </c:pt>
                <c:pt idx="258">
                  <c:v>102.58533035432015</c:v>
                </c:pt>
                <c:pt idx="259">
                  <c:v>102.6472809469003</c:v>
                </c:pt>
                <c:pt idx="260">
                  <c:v>102.6670880522984</c:v>
                </c:pt>
                <c:pt idx="261">
                  <c:v>102.70179014453022</c:v>
                </c:pt>
                <c:pt idx="262">
                  <c:v>102.75809004030876</c:v>
                </c:pt>
                <c:pt idx="263">
                  <c:v>102.75396334391813</c:v>
                </c:pt>
                <c:pt idx="264">
                  <c:v>102.74983681325288</c:v>
                </c:pt>
                <c:pt idx="265">
                  <c:v>102.82026501277304</c:v>
                </c:pt>
                <c:pt idx="266">
                  <c:v>102.86893677051292</c:v>
                </c:pt>
                <c:pt idx="267">
                  <c:v>102.87652721023365</c:v>
                </c:pt>
                <c:pt idx="268">
                  <c:v>103.02479472261332</c:v>
                </c:pt>
                <c:pt idx="269">
                  <c:v>102.94522001399427</c:v>
                </c:pt>
                <c:pt idx="270">
                  <c:v>102.94108580258866</c:v>
                </c:pt>
                <c:pt idx="271">
                  <c:v>102.93695175721022</c:v>
                </c:pt>
                <c:pt idx="272">
                  <c:v>102.9451384254084</c:v>
                </c:pt>
                <c:pt idx="273">
                  <c:v>102.98701274102065</c:v>
                </c:pt>
                <c:pt idx="274">
                  <c:v>102.97849070839898</c:v>
                </c:pt>
                <c:pt idx="275">
                  <c:v>103.01406698833708</c:v>
                </c:pt>
                <c:pt idx="276">
                  <c:v>103.13016032661307</c:v>
                </c:pt>
                <c:pt idx="277">
                  <c:v>103.1260186881278</c:v>
                </c:pt>
                <c:pt idx="278">
                  <c:v>103.12187721596796</c:v>
                </c:pt>
                <c:pt idx="279">
                  <c:v>103.16553115112515</c:v>
                </c:pt>
                <c:pt idx="280">
                  <c:v>103.26509402332962</c:v>
                </c:pt>
                <c:pt idx="281">
                  <c:v>103.29583188849016</c:v>
                </c:pt>
                <c:pt idx="282">
                  <c:v>103.3183534409784</c:v>
                </c:pt>
                <c:pt idx="283">
                  <c:v>103.31430810122065</c:v>
                </c:pt>
                <c:pt idx="284">
                  <c:v>103.3101590674835</c:v>
                </c:pt>
                <c:pt idx="285">
                  <c:v>103.3060102003688</c:v>
                </c:pt>
                <c:pt idx="286">
                  <c:v>103.32265123043965</c:v>
                </c:pt>
                <c:pt idx="287">
                  <c:v>103.39007415593913</c:v>
                </c:pt>
                <c:pt idx="288">
                  <c:v>103.43262758561812</c:v>
                </c:pt>
                <c:pt idx="289">
                  <c:v>103.42582568440784</c:v>
                </c:pt>
                <c:pt idx="290">
                  <c:v>103.40819132168093</c:v>
                </c:pt>
                <c:pt idx="291">
                  <c:v>103.40403851765623</c:v>
                </c:pt>
                <c:pt idx="292">
                  <c:v>103.399901880405</c:v>
                </c:pt>
                <c:pt idx="293">
                  <c:v>103.56292364010139</c:v>
                </c:pt>
                <c:pt idx="294">
                  <c:v>103.57034788441921</c:v>
                </c:pt>
                <c:pt idx="295">
                  <c:v>103.61863636302834</c:v>
                </c:pt>
                <c:pt idx="296">
                  <c:v>103.60937067249925</c:v>
                </c:pt>
                <c:pt idx="297">
                  <c:v>103.60520978924596</c:v>
                </c:pt>
                <c:pt idx="298">
                  <c:v>103.60104907309095</c:v>
                </c:pt>
                <c:pt idx="299">
                  <c:v>103.59689012402799</c:v>
                </c:pt>
                <c:pt idx="300">
                  <c:v>103.61151598473882</c:v>
                </c:pt>
                <c:pt idx="301">
                  <c:v>103.59836011526731</c:v>
                </c:pt>
                <c:pt idx="302">
                  <c:v>103.35567321958612</c:v>
                </c:pt>
                <c:pt idx="303">
                  <c:v>103.08698101307655</c:v>
                </c:pt>
                <c:pt idx="304">
                  <c:v>103.10681156806649</c:v>
                </c:pt>
                <c:pt idx="305">
                  <c:v>103.10267086725177</c:v>
                </c:pt>
                <c:pt idx="306">
                  <c:v>103.09853033272485</c:v>
                </c:pt>
                <c:pt idx="307">
                  <c:v>103.1594207721452</c:v>
                </c:pt>
                <c:pt idx="308">
                  <c:v>103.23772080435899</c:v>
                </c:pt>
                <c:pt idx="309">
                  <c:v>103.20805259206976</c:v>
                </c:pt>
                <c:pt idx="310">
                  <c:v>103.27291276524217</c:v>
                </c:pt>
                <c:pt idx="311">
                  <c:v>103.32610449243148</c:v>
                </c:pt>
                <c:pt idx="312">
                  <c:v>103.32195498495913</c:v>
                </c:pt>
                <c:pt idx="313">
                  <c:v>103.31780564412826</c:v>
                </c:pt>
                <c:pt idx="314">
                  <c:v>103.39931695488428</c:v>
                </c:pt>
                <c:pt idx="315">
                  <c:v>103.57060833157588</c:v>
                </c:pt>
                <c:pt idx="316">
                  <c:v>103.56300852725541</c:v>
                </c:pt>
                <c:pt idx="317">
                  <c:v>103.58020445641367</c:v>
                </c:pt>
                <c:pt idx="318">
                  <c:v>103.61654119775746</c:v>
                </c:pt>
                <c:pt idx="319">
                  <c:v>103.61238002654063</c:v>
                </c:pt>
                <c:pt idx="320">
                  <c:v>103.60821902243367</c:v>
                </c:pt>
                <c:pt idx="321">
                  <c:v>103.64847981457204</c:v>
                </c:pt>
                <c:pt idx="322">
                  <c:v>103.59573603433901</c:v>
                </c:pt>
                <c:pt idx="323">
                  <c:v>103.64114293252196</c:v>
                </c:pt>
                <c:pt idx="324">
                  <c:v>103.62351081847991</c:v>
                </c:pt>
                <c:pt idx="325">
                  <c:v>103.6290734821645</c:v>
                </c:pt>
                <c:pt idx="326">
                  <c:v>103.6249974052742</c:v>
                </c:pt>
                <c:pt idx="327">
                  <c:v>103.6209214887096</c:v>
                </c:pt>
                <c:pt idx="328">
                  <c:v>103.66025235512099</c:v>
                </c:pt>
                <c:pt idx="329">
                  <c:v>103.62611453657735</c:v>
                </c:pt>
                <c:pt idx="330">
                  <c:v>103.66999250443286</c:v>
                </c:pt>
                <c:pt idx="331">
                  <c:v>103.7607027205266</c:v>
                </c:pt>
                <c:pt idx="332">
                  <c:v>103.65727170504114</c:v>
                </c:pt>
                <c:pt idx="333">
                  <c:v>103.65319451902074</c:v>
                </c:pt>
                <c:pt idx="334">
                  <c:v>103.64911749336966</c:v>
                </c:pt>
                <c:pt idx="335">
                  <c:v>103.68247438601675</c:v>
                </c:pt>
                <c:pt idx="336">
                  <c:v>103.83882364681816</c:v>
                </c:pt>
                <c:pt idx="337">
                  <c:v>103.82571043608269</c:v>
                </c:pt>
                <c:pt idx="338">
                  <c:v>103.80248176125545</c:v>
                </c:pt>
                <c:pt idx="339">
                  <c:v>103.83096671266797</c:v>
                </c:pt>
                <c:pt idx="340">
                  <c:v>103.82688269464393</c:v>
                </c:pt>
                <c:pt idx="341">
                  <c:v>103.82279883725795</c:v>
                </c:pt>
                <c:pt idx="342">
                  <c:v>103.85789321328272</c:v>
                </c:pt>
                <c:pt idx="343">
                  <c:v>103.8618252281135</c:v>
                </c:pt>
                <c:pt idx="344">
                  <c:v>103.8504074649582</c:v>
                </c:pt>
                <c:pt idx="345">
                  <c:v>103.91614724558798</c:v>
                </c:pt>
                <c:pt idx="346">
                  <c:v>104.04961504621976</c:v>
                </c:pt>
                <c:pt idx="347">
                  <c:v>104.04552242802794</c:v>
                </c:pt>
                <c:pt idx="348">
                  <c:v>104.04142997081243</c:v>
                </c:pt>
                <c:pt idx="349">
                  <c:v>104.11031458219495</c:v>
                </c:pt>
                <c:pt idx="350">
                  <c:v>104.21403818622142</c:v>
                </c:pt>
                <c:pt idx="351">
                  <c:v>104.35057683849867</c:v>
                </c:pt>
                <c:pt idx="352">
                  <c:v>104.50041636299049</c:v>
                </c:pt>
                <c:pt idx="353">
                  <c:v>104.54875008184823</c:v>
                </c:pt>
                <c:pt idx="354">
                  <c:v>104.40713153274868</c:v>
                </c:pt>
                <c:pt idx="355">
                  <c:v>104.40302176241269</c:v>
                </c:pt>
                <c:pt idx="356">
                  <c:v>104.563060227815</c:v>
                </c:pt>
                <c:pt idx="357">
                  <c:v>104.74685060977198</c:v>
                </c:pt>
                <c:pt idx="358">
                  <c:v>104.8418866296827</c:v>
                </c:pt>
                <c:pt idx="359">
                  <c:v>105.14219420465808</c:v>
                </c:pt>
                <c:pt idx="360">
                  <c:v>105.17719408884084</c:v>
                </c:pt>
                <c:pt idx="361">
                  <c:v>105.17305711920667</c:v>
                </c:pt>
                <c:pt idx="362">
                  <c:v>105.16892031229331</c:v>
                </c:pt>
                <c:pt idx="363">
                  <c:v>105.30634519096979</c:v>
                </c:pt>
                <c:pt idx="364">
                  <c:v>105.31057989822077</c:v>
                </c:pt>
                <c:pt idx="365">
                  <c:v>105.25872380883114</c:v>
                </c:pt>
                <c:pt idx="366">
                  <c:v>105.23465922074423</c:v>
                </c:pt>
                <c:pt idx="367">
                  <c:v>105.28674422427837</c:v>
                </c:pt>
                <c:pt idx="368">
                  <c:v>105.28260294567221</c:v>
                </c:pt>
                <c:pt idx="369">
                  <c:v>105.27846182995636</c:v>
                </c:pt>
                <c:pt idx="370">
                  <c:v>105.41818219280736</c:v>
                </c:pt>
                <c:pt idx="371">
                  <c:v>105.59209573170179</c:v>
                </c:pt>
                <c:pt idx="372">
                  <c:v>105.60239009999999</c:v>
                </c:pt>
                <c:pt idx="373">
                  <c:v>105.62130382643068</c:v>
                </c:pt>
                <c:pt idx="374">
                  <c:v>105.54939051686242</c:v>
                </c:pt>
                <c:pt idx="375">
                  <c:v>105.5452389075021</c:v>
                </c:pt>
                <c:pt idx="376">
                  <c:v>105.54108746143839</c:v>
                </c:pt>
                <c:pt idx="377">
                  <c:v>105.626109059595</c:v>
                </c:pt>
                <c:pt idx="378">
                  <c:v>105.64222337057441</c:v>
                </c:pt>
                <c:pt idx="379">
                  <c:v>105.72867658320123</c:v>
                </c:pt>
                <c:pt idx="380">
                  <c:v>105.66315327464444</c:v>
                </c:pt>
                <c:pt idx="381">
                  <c:v>105.71436761889677</c:v>
                </c:pt>
                <c:pt idx="382">
                  <c:v>105.71020952043709</c:v>
                </c:pt>
                <c:pt idx="383">
                  <c:v>105.70605158552928</c:v>
                </c:pt>
                <c:pt idx="384">
                  <c:v>105.68906872800764</c:v>
                </c:pt>
                <c:pt idx="385">
                  <c:v>105.72791666760318</c:v>
                </c:pt>
                <c:pt idx="386">
                  <c:v>105.71876536772605</c:v>
                </c:pt>
                <c:pt idx="387">
                  <c:v>105.70991141099049</c:v>
                </c:pt>
                <c:pt idx="388">
                  <c:v>105.73621580965532</c:v>
                </c:pt>
                <c:pt idx="389">
                  <c:v>105.73205685183348</c:v>
                </c:pt>
                <c:pt idx="390">
                  <c:v>105.7278980575973</c:v>
                </c:pt>
                <c:pt idx="391">
                  <c:v>105.75223392314255</c:v>
                </c:pt>
                <c:pt idx="392">
                  <c:v>105.70318149089557</c:v>
                </c:pt>
                <c:pt idx="393">
                  <c:v>105.68788087864483</c:v>
                </c:pt>
                <c:pt idx="394">
                  <c:v>105.71276203297025</c:v>
                </c:pt>
                <c:pt idx="395">
                  <c:v>105.75265744266306</c:v>
                </c:pt>
                <c:pt idx="396">
                  <c:v>105.74849783813698</c:v>
                </c:pt>
                <c:pt idx="397">
                  <c:v>105.74433839722202</c:v>
                </c:pt>
                <c:pt idx="398">
                  <c:v>105.79856801897472</c:v>
                </c:pt>
                <c:pt idx="399">
                  <c:v>105.83377026762001</c:v>
                </c:pt>
                <c:pt idx="400">
                  <c:v>105.7917361042808</c:v>
                </c:pt>
                <c:pt idx="401">
                  <c:v>105.84598359800287</c:v>
                </c:pt>
                <c:pt idx="402">
                  <c:v>105.84372702767547</c:v>
                </c:pt>
                <c:pt idx="403">
                  <c:v>105.83956384107904</c:v>
                </c:pt>
                <c:pt idx="404">
                  <c:v>105.83540081823463</c:v>
                </c:pt>
                <c:pt idx="405">
                  <c:v>105.6902519119956</c:v>
                </c:pt>
                <c:pt idx="406">
                  <c:v>105.65530087652149</c:v>
                </c:pt>
                <c:pt idx="407">
                  <c:v>105.70248656929992</c:v>
                </c:pt>
                <c:pt idx="408">
                  <c:v>105.75624125242624</c:v>
                </c:pt>
                <c:pt idx="409">
                  <c:v>105.84498364785664</c:v>
                </c:pt>
                <c:pt idx="410">
                  <c:v>105.84151428450373</c:v>
                </c:pt>
                <c:pt idx="411">
                  <c:v>105.83804503486884</c:v>
                </c:pt>
                <c:pt idx="412">
                  <c:v>104.70104637337404</c:v>
                </c:pt>
                <c:pt idx="413">
                  <c:v>104.11936589942314</c:v>
                </c:pt>
                <c:pt idx="414">
                  <c:v>103.81205465646592</c:v>
                </c:pt>
                <c:pt idx="415">
                  <c:v>103.98561973226532</c:v>
                </c:pt>
                <c:pt idx="416">
                  <c:v>104.04405064148649</c:v>
                </c:pt>
                <c:pt idx="417">
                  <c:v>104.04064030871547</c:v>
                </c:pt>
                <c:pt idx="418">
                  <c:v>104.03723008772758</c:v>
                </c:pt>
                <c:pt idx="419">
                  <c:v>104.03336469859387</c:v>
                </c:pt>
                <c:pt idx="420">
                  <c:v>104.08955166863581</c:v>
                </c:pt>
                <c:pt idx="421">
                  <c:v>104.09003575833839</c:v>
                </c:pt>
                <c:pt idx="422">
                  <c:v>104.4320480754841</c:v>
                </c:pt>
                <c:pt idx="423">
                  <c:v>104.43978088081565</c:v>
                </c:pt>
                <c:pt idx="424">
                  <c:v>104.43635757688678</c:v>
                </c:pt>
                <c:pt idx="425">
                  <c:v>104.43293438516621</c:v>
                </c:pt>
                <c:pt idx="426">
                  <c:v>104.46236203895826</c:v>
                </c:pt>
                <c:pt idx="427">
                  <c:v>104.45619694935822</c:v>
                </c:pt>
                <c:pt idx="428">
                  <c:v>104.31169468977203</c:v>
                </c:pt>
                <c:pt idx="429">
                  <c:v>104.1978326433816</c:v>
                </c:pt>
                <c:pt idx="430">
                  <c:v>104.08533893238821</c:v>
                </c:pt>
                <c:pt idx="431">
                  <c:v>104.08192724627877</c:v>
                </c:pt>
                <c:pt idx="432">
                  <c:v>104.07851567199681</c:v>
                </c:pt>
                <c:pt idx="433">
                  <c:v>104.09410971964505</c:v>
                </c:pt>
                <c:pt idx="434">
                  <c:v>104.11510385540878</c:v>
                </c:pt>
                <c:pt idx="435">
                  <c:v>104.22477946324716</c:v>
                </c:pt>
                <c:pt idx="436">
                  <c:v>104.32011380269078</c:v>
                </c:pt>
                <c:pt idx="437">
                  <c:v>104.482754</c:v>
                </c:pt>
                <c:pt idx="438">
                  <c:v>104.47932931286849</c:v>
                </c:pt>
                <c:pt idx="439">
                  <c:v>104.4759047126299</c:v>
                </c:pt>
                <c:pt idx="440">
                  <c:v>104.51978647640293</c:v>
                </c:pt>
                <c:pt idx="441">
                  <c:v>104.52573944867251</c:v>
                </c:pt>
                <c:pt idx="442">
                  <c:v>104.51336489899236</c:v>
                </c:pt>
                <c:pt idx="443">
                  <c:v>104.48208658481906</c:v>
                </c:pt>
                <c:pt idx="444">
                  <c:v>104.34697308057234</c:v>
                </c:pt>
                <c:pt idx="445">
                  <c:v>104.34355281867693</c:v>
                </c:pt>
                <c:pt idx="446">
                  <c:v>104.34013266889008</c:v>
                </c:pt>
                <c:pt idx="447">
                  <c:v>104.43948614649874</c:v>
                </c:pt>
                <c:pt idx="448">
                  <c:v>104.4957235545003</c:v>
                </c:pt>
                <c:pt idx="449">
                  <c:v>104.51685851697685</c:v>
                </c:pt>
                <c:pt idx="450">
                  <c:v>104.57194738622719</c:v>
                </c:pt>
                <c:pt idx="451">
                  <c:v>104.68569463547213</c:v>
                </c:pt>
                <c:pt idx="452">
                  <c:v>104.68226327103685</c:v>
                </c:pt>
                <c:pt idx="453">
                  <c:v>104.67883201907408</c:v>
                </c:pt>
                <c:pt idx="454">
                  <c:v>104.75002651561341</c:v>
                </c:pt>
                <c:pt idx="455">
                  <c:v>104.69595855417312</c:v>
                </c:pt>
                <c:pt idx="456">
                  <c:v>104.46879211748397</c:v>
                </c:pt>
                <c:pt idx="457">
                  <c:v>104.62394899026893</c:v>
                </c:pt>
                <c:pt idx="458">
                  <c:v>104.69556387999999</c:v>
                </c:pt>
                <c:pt idx="459">
                  <c:v>104.69213219</c:v>
                </c:pt>
                <c:pt idx="460">
                  <c:v>104.68870061</c:v>
                </c:pt>
                <c:pt idx="461">
                  <c:v>104.68434470136575</c:v>
                </c:pt>
                <c:pt idx="462">
                  <c:v>104.64664153947766</c:v>
                </c:pt>
                <c:pt idx="463">
                  <c:v>104.65320993270147</c:v>
                </c:pt>
                <c:pt idx="464">
                  <c:v>104.70561914826767</c:v>
                </c:pt>
                <c:pt idx="465">
                  <c:v>104.68952261025117</c:v>
                </c:pt>
                <c:pt idx="466">
                  <c:v>104.68609112034339</c:v>
                </c:pt>
                <c:pt idx="467">
                  <c:v>104.68265974291222</c:v>
                </c:pt>
                <c:pt idx="468">
                  <c:v>104.60969743807529</c:v>
                </c:pt>
                <c:pt idx="469">
                  <c:v>104.60179023340513</c:v>
                </c:pt>
                <c:pt idx="470">
                  <c:v>104.67334716746744</c:v>
                </c:pt>
                <c:pt idx="471">
                  <c:v>104.68821874873676</c:v>
                </c:pt>
                <c:pt idx="472">
                  <c:v>104.77525628409614</c:v>
                </c:pt>
                <c:pt idx="473">
                  <c:v>104.77182198402906</c:v>
                </c:pt>
                <c:pt idx="474">
                  <c:v>104.76838779653067</c:v>
                </c:pt>
                <c:pt idx="475">
                  <c:v>104.81391578583312</c:v>
                </c:pt>
                <c:pt idx="476">
                  <c:v>104.90483401687911</c:v>
                </c:pt>
                <c:pt idx="477">
                  <c:v>104.95261773624817</c:v>
                </c:pt>
                <c:pt idx="478">
                  <c:v>104.91530781489089</c:v>
                </c:pt>
                <c:pt idx="479">
                  <c:v>104.94597719699244</c:v>
                </c:pt>
                <c:pt idx="480">
                  <c:v>104.94253730107322</c:v>
                </c:pt>
                <c:pt idx="481">
                  <c:v>104.93909751790613</c:v>
                </c:pt>
                <c:pt idx="482">
                  <c:v>104.94159449884141</c:v>
                </c:pt>
                <c:pt idx="483">
                  <c:v>104.99528074</c:v>
                </c:pt>
                <c:pt idx="484">
                  <c:v>104.97161607750307</c:v>
                </c:pt>
                <c:pt idx="485">
                  <c:v>105.03651919048529</c:v>
                </c:pt>
                <c:pt idx="486">
                  <c:v>104.99194717734355</c:v>
                </c:pt>
                <c:pt idx="487">
                  <c:v>104.990105774631</c:v>
                </c:pt>
                <c:pt idx="488">
                  <c:v>104.98506448471902</c:v>
                </c:pt>
                <c:pt idx="489">
                  <c:v>105.0390946741299</c:v>
                </c:pt>
                <c:pt idx="490">
                  <c:v>105.08680547012418</c:v>
                </c:pt>
                <c:pt idx="491">
                  <c:v>105.09085588935694</c:v>
                </c:pt>
                <c:pt idx="492">
                  <c:v>105.16000301557904</c:v>
                </c:pt>
                <c:pt idx="493">
                  <c:v>105.07135298529705</c:v>
                </c:pt>
                <c:pt idx="494">
                  <c:v>105.06790897983809</c:v>
                </c:pt>
                <c:pt idx="495">
                  <c:v>105.064465087266</c:v>
                </c:pt>
                <c:pt idx="496">
                  <c:v>105.05420818492233</c:v>
                </c:pt>
                <c:pt idx="497">
                  <c:v>104.99739496617372</c:v>
                </c:pt>
                <c:pt idx="498">
                  <c:v>105.07874686</c:v>
                </c:pt>
                <c:pt idx="499">
                  <c:v>104.96778599660868</c:v>
                </c:pt>
                <c:pt idx="500">
                  <c:v>104.95260120293744</c:v>
                </c:pt>
                <c:pt idx="501">
                  <c:v>104.94916108989801</c:v>
                </c:pt>
                <c:pt idx="502">
                  <c:v>104.94572108961785</c:v>
                </c:pt>
                <c:pt idx="503">
                  <c:v>104.96335181492499</c:v>
                </c:pt>
                <c:pt idx="504">
                  <c:v>104.94433120827703</c:v>
                </c:pt>
                <c:pt idx="505">
                  <c:v>104.99355023275022</c:v>
                </c:pt>
                <c:pt idx="506">
                  <c:v>104.95891954126813</c:v>
                </c:pt>
                <c:pt idx="507">
                  <c:v>104.96648603955599</c:v>
                </c:pt>
                <c:pt idx="508">
                  <c:v>104.96304547140247</c:v>
                </c:pt>
                <c:pt idx="509">
                  <c:v>104.95960501602313</c:v>
                </c:pt>
                <c:pt idx="510">
                  <c:v>105.014424901719</c:v>
                </c:pt>
                <c:pt idx="511">
                  <c:v>104.95397761336483</c:v>
                </c:pt>
                <c:pt idx="512">
                  <c:v>104.8892708322619</c:v>
                </c:pt>
                <c:pt idx="513">
                  <c:v>104.90893400259662</c:v>
                </c:pt>
                <c:pt idx="514">
                  <c:v>104.93373464069612</c:v>
                </c:pt>
                <c:pt idx="515">
                  <c:v>104.93029514606067</c:v>
                </c:pt>
                <c:pt idx="516">
                  <c:v>104.92685576416422</c:v>
                </c:pt>
                <c:pt idx="517">
                  <c:v>104.96279824899489</c:v>
                </c:pt>
                <c:pt idx="518">
                  <c:v>104.99917604201868</c:v>
                </c:pt>
                <c:pt idx="519">
                  <c:v>104.87204757985387</c:v>
                </c:pt>
                <c:pt idx="520">
                  <c:v>104.87154960274583</c:v>
                </c:pt>
                <c:pt idx="521">
                  <c:v>104.88931331649979</c:v>
                </c:pt>
                <c:pt idx="522">
                  <c:v>104.90187527789701</c:v>
                </c:pt>
                <c:pt idx="523">
                  <c:v>104.88243735198476</c:v>
                </c:pt>
                <c:pt idx="524">
                  <c:v>104.82923136861683</c:v>
                </c:pt>
                <c:pt idx="525">
                  <c:v>104.90075635440822</c:v>
                </c:pt>
                <c:pt idx="526">
                  <c:v>104.83896573252346</c:v>
                </c:pt>
                <c:pt idx="527">
                  <c:v>104.89547716313464</c:v>
                </c:pt>
                <c:pt idx="528">
                  <c:v>104.96314018205167</c:v>
                </c:pt>
                <c:pt idx="529">
                  <c:v>104.95969972356794</c:v>
                </c:pt>
                <c:pt idx="530">
                  <c:v>104.95625937785478</c:v>
                </c:pt>
                <c:pt idx="531">
                  <c:v>105.07775044</c:v>
                </c:pt>
                <c:pt idx="532">
                  <c:v>105.18886346275282</c:v>
                </c:pt>
                <c:pt idx="533">
                  <c:v>105.29975773738491</c:v>
                </c:pt>
                <c:pt idx="534">
                  <c:v>105.39753983156463</c:v>
                </c:pt>
                <c:pt idx="535">
                  <c:v>105.60084599867054</c:v>
                </c:pt>
                <c:pt idx="536">
                  <c:v>105.59738463760725</c:v>
                </c:pt>
                <c:pt idx="537">
                  <c:v>105.59392338999969</c:v>
                </c:pt>
                <c:pt idx="538">
                  <c:v>105.57364035528887</c:v>
                </c:pt>
                <c:pt idx="539">
                  <c:v>105.75237149</c:v>
                </c:pt>
                <c:pt idx="540">
                  <c:v>105.79726573093599</c:v>
                </c:pt>
                <c:pt idx="541">
                  <c:v>105.87393228633357</c:v>
                </c:pt>
                <c:pt idx="542">
                  <c:v>105.90639894703109</c:v>
                </c:pt>
                <c:pt idx="543">
                  <c:v>105.90292757062116</c:v>
                </c:pt>
                <c:pt idx="544">
                  <c:v>105.89945630799524</c:v>
                </c:pt>
                <c:pt idx="545">
                  <c:v>105.93066832495587</c:v>
                </c:pt>
                <c:pt idx="546">
                  <c:v>106.00130307539625</c:v>
                </c:pt>
                <c:pt idx="547">
                  <c:v>106.00725209385585</c:v>
                </c:pt>
                <c:pt idx="548">
                  <c:v>106.03085871959286</c:v>
                </c:pt>
                <c:pt idx="549">
                  <c:v>106.12883245599922</c:v>
                </c:pt>
                <c:pt idx="550">
                  <c:v>106.12535378871316</c:v>
                </c:pt>
                <c:pt idx="551">
                  <c:v>106.12187523545008</c:v>
                </c:pt>
                <c:pt idx="552">
                  <c:v>106.0803186</c:v>
                </c:pt>
                <c:pt idx="553">
                  <c:v>106.05500119267066</c:v>
                </c:pt>
                <c:pt idx="554">
                  <c:v>106.06121119293149</c:v>
                </c:pt>
                <c:pt idx="555">
                  <c:v>106.21032055073414</c:v>
                </c:pt>
                <c:pt idx="556">
                  <c:v>106.32162091562523</c:v>
                </c:pt>
                <c:pt idx="557">
                  <c:v>106.32657220146244</c:v>
                </c:pt>
                <c:pt idx="558">
                  <c:v>106.33152531583069</c:v>
                </c:pt>
                <c:pt idx="559">
                  <c:v>106.33199567300699</c:v>
                </c:pt>
                <c:pt idx="560">
                  <c:v>106.37320445494953</c:v>
                </c:pt>
                <c:pt idx="561">
                  <c:v>106.43798402662387</c:v>
                </c:pt>
                <c:pt idx="562">
                  <c:v>106.47100697748188</c:v>
                </c:pt>
                <c:pt idx="563">
                  <c:v>106.60460842622766</c:v>
                </c:pt>
                <c:pt idx="564">
                  <c:v>106.60938890355847</c:v>
                </c:pt>
                <c:pt idx="565">
                  <c:v>106.61416213723324</c:v>
                </c:pt>
                <c:pt idx="566">
                  <c:v>106.69572448658835</c:v>
                </c:pt>
                <c:pt idx="567">
                  <c:v>106.69486741785411</c:v>
                </c:pt>
                <c:pt idx="568">
                  <c:v>106.76395785796144</c:v>
                </c:pt>
                <c:pt idx="569">
                  <c:v>106.79883541176949</c:v>
                </c:pt>
                <c:pt idx="570">
                  <c:v>106.93025555009405</c:v>
                </c:pt>
                <c:pt idx="571">
                  <c:v>106.93480979942942</c:v>
                </c:pt>
                <c:pt idx="572">
                  <c:v>106.93936422488619</c:v>
                </c:pt>
                <c:pt idx="573">
                  <c:v>106.96267052488572</c:v>
                </c:pt>
                <c:pt idx="574">
                  <c:v>107.01655178074824</c:v>
                </c:pt>
                <c:pt idx="575">
                  <c:v>107.05728421369291</c:v>
                </c:pt>
                <c:pt idx="576">
                  <c:v>107.0008316467438</c:v>
                </c:pt>
                <c:pt idx="577">
                  <c:v>107.07590798006322</c:v>
                </c:pt>
                <c:pt idx="578">
                  <c:v>107.07990626156675</c:v>
                </c:pt>
                <c:pt idx="579">
                  <c:v>107.08390450510727</c:v>
                </c:pt>
                <c:pt idx="580">
                  <c:v>106.92631880981776</c:v>
                </c:pt>
                <c:pt idx="581">
                  <c:v>106.81984823709759</c:v>
                </c:pt>
                <c:pt idx="582">
                  <c:v>106.98481396801675</c:v>
                </c:pt>
                <c:pt idx="583">
                  <c:v>106.92565160209699</c:v>
                </c:pt>
                <c:pt idx="584">
                  <c:v>107.01514695970273</c:v>
                </c:pt>
                <c:pt idx="585">
                  <c:v>107.0196236834025</c:v>
                </c:pt>
                <c:pt idx="586">
                  <c:v>107.02411038008847</c:v>
                </c:pt>
                <c:pt idx="587">
                  <c:v>107.05279525348143</c:v>
                </c:pt>
                <c:pt idx="588">
                  <c:v>107.05382381708107</c:v>
                </c:pt>
                <c:pt idx="589">
                  <c:v>107.10983394756533</c:v>
                </c:pt>
                <c:pt idx="590">
                  <c:v>107.21678946299593</c:v>
                </c:pt>
                <c:pt idx="591">
                  <c:v>107.35948324558973</c:v>
                </c:pt>
                <c:pt idx="592">
                  <c:v>107.36399227305779</c:v>
                </c:pt>
                <c:pt idx="593">
                  <c:v>107.36849731801989</c:v>
                </c:pt>
                <c:pt idx="594">
                  <c:v>107.39180292266055</c:v>
                </c:pt>
                <c:pt idx="595">
                  <c:v>107.44413191311801</c:v>
                </c:pt>
                <c:pt idx="596">
                  <c:v>107.51527537371219</c:v>
                </c:pt>
                <c:pt idx="597">
                  <c:v>107.52761344681532</c:v>
                </c:pt>
                <c:pt idx="598">
                  <c:v>107.69026737367348</c:v>
                </c:pt>
                <c:pt idx="599">
                  <c:v>107.6946695099477</c:v>
                </c:pt>
                <c:pt idx="600">
                  <c:v>107.69906735975084</c:v>
                </c:pt>
                <c:pt idx="601">
                  <c:v>107.71573083691761</c:v>
                </c:pt>
                <c:pt idx="602">
                  <c:v>107.74151866091881</c:v>
                </c:pt>
                <c:pt idx="603">
                  <c:v>107.79716057142983</c:v>
                </c:pt>
                <c:pt idx="604">
                  <c:v>107.91875801069153</c:v>
                </c:pt>
                <c:pt idx="605">
                  <c:v>108.05899349611587</c:v>
                </c:pt>
                <c:pt idx="606">
                  <c:v>108.06322827396426</c:v>
                </c:pt>
                <c:pt idx="607">
                  <c:v>108.06746623564011</c:v>
                </c:pt>
                <c:pt idx="608">
                  <c:v>107.83867943421612</c:v>
                </c:pt>
                <c:pt idx="609">
                  <c:v>107.73563138815081</c:v>
                </c:pt>
                <c:pt idx="610">
                  <c:v>107.47020165692629</c:v>
                </c:pt>
                <c:pt idx="611">
                  <c:v>106.66371190685935</c:v>
                </c:pt>
                <c:pt idx="612">
                  <c:v>106.04662736659205</c:v>
                </c:pt>
                <c:pt idx="613">
                  <c:v>106.05109576024219</c:v>
                </c:pt>
                <c:pt idx="614">
                  <c:v>106.0635759082076</c:v>
                </c:pt>
                <c:pt idx="615">
                  <c:v>106.03023720069588</c:v>
                </c:pt>
                <c:pt idx="616">
                  <c:v>106.68144025948926</c:v>
                </c:pt>
                <c:pt idx="617">
                  <c:v>107.11540487148373</c:v>
                </c:pt>
                <c:pt idx="618">
                  <c:v>106.93732416199863</c:v>
                </c:pt>
                <c:pt idx="619">
                  <c:v>106.21918782193325</c:v>
                </c:pt>
                <c:pt idx="620">
                  <c:v>106.22362024096594</c:v>
                </c:pt>
                <c:pt idx="621">
                  <c:v>106.22805255628187</c:v>
                </c:pt>
                <c:pt idx="622">
                  <c:v>103.46523806331375</c:v>
                </c:pt>
                <c:pt idx="623">
                  <c:v>102.73851988697086</c:v>
                </c:pt>
                <c:pt idx="624">
                  <c:v>101.74367407113543</c:v>
                </c:pt>
                <c:pt idx="625">
                  <c:v>97.214292390218759</c:v>
                </c:pt>
                <c:pt idx="626">
                  <c:v>97.71977042554839</c:v>
                </c:pt>
                <c:pt idx="627">
                  <c:v>97.726661025431284</c:v>
                </c:pt>
                <c:pt idx="628">
                  <c:v>97.733549436963088</c:v>
                </c:pt>
                <c:pt idx="629">
                  <c:v>94.169852444975845</c:v>
                </c:pt>
                <c:pt idx="630">
                  <c:v>92.62135728399096</c:v>
                </c:pt>
                <c:pt idx="631">
                  <c:v>87.856400138858874</c:v>
                </c:pt>
                <c:pt idx="632">
                  <c:v>84.350446349054323</c:v>
                </c:pt>
                <c:pt idx="633">
                  <c:v>86.994314312152312</c:v>
                </c:pt>
                <c:pt idx="634">
                  <c:v>87.003913582545167</c:v>
                </c:pt>
                <c:pt idx="635">
                  <c:v>87.013520035745273</c:v>
                </c:pt>
                <c:pt idx="636">
                  <c:v>85.086818287251631</c:v>
                </c:pt>
                <c:pt idx="637">
                  <c:v>84.91269521321874</c:v>
                </c:pt>
                <c:pt idx="638">
                  <c:v>87.278662576587394</c:v>
                </c:pt>
                <c:pt idx="639">
                  <c:v>89.757959926030239</c:v>
                </c:pt>
                <c:pt idx="640">
                  <c:v>89.476080821409539</c:v>
                </c:pt>
                <c:pt idx="641">
                  <c:v>89.485370172095287</c:v>
                </c:pt>
                <c:pt idx="642">
                  <c:v>89.494669371272281</c:v>
                </c:pt>
                <c:pt idx="643">
                  <c:v>89.174148344088792</c:v>
                </c:pt>
                <c:pt idx="644">
                  <c:v>89.450454571709201</c:v>
                </c:pt>
                <c:pt idx="645">
                  <c:v>89.20103706243971</c:v>
                </c:pt>
                <c:pt idx="646">
                  <c:v>89.640321849714013</c:v>
                </c:pt>
                <c:pt idx="647">
                  <c:v>89.815534334878436</c:v>
                </c:pt>
                <c:pt idx="648">
                  <c:v>89.825152566016442</c:v>
                </c:pt>
                <c:pt idx="649">
                  <c:v>89.83476452418661</c:v>
                </c:pt>
                <c:pt idx="650">
                  <c:v>89.644973067614771</c:v>
                </c:pt>
                <c:pt idx="651">
                  <c:v>89.457876248895403</c:v>
                </c:pt>
                <c:pt idx="652">
                  <c:v>89.305319577457354</c:v>
                </c:pt>
                <c:pt idx="653">
                  <c:v>90.649620896729274</c:v>
                </c:pt>
                <c:pt idx="654">
                  <c:v>90.659986365192395</c:v>
                </c:pt>
                <c:pt idx="655">
                  <c:v>90.670352343145666</c:v>
                </c:pt>
                <c:pt idx="656">
                  <c:v>90.680707602381673</c:v>
                </c:pt>
                <c:pt idx="657">
                  <c:v>91.068859393161105</c:v>
                </c:pt>
                <c:pt idx="658">
                  <c:v>92.557523095516871</c:v>
                </c:pt>
                <c:pt idx="659">
                  <c:v>92.738996161284021</c:v>
                </c:pt>
                <c:pt idx="660">
                  <c:v>93.723591333401046</c:v>
                </c:pt>
                <c:pt idx="661">
                  <c:v>94.072686596732183</c:v>
                </c:pt>
                <c:pt idx="662">
                  <c:v>94.082453123667719</c:v>
                </c:pt>
                <c:pt idx="663">
                  <c:v>94.092220636297199</c:v>
                </c:pt>
                <c:pt idx="664">
                  <c:v>94.145237199577721</c:v>
                </c:pt>
                <c:pt idx="665">
                  <c:v>93.797797654739341</c:v>
                </c:pt>
                <c:pt idx="666">
                  <c:v>93.938109521605583</c:v>
                </c:pt>
                <c:pt idx="667">
                  <c:v>93.898207122580388</c:v>
                </c:pt>
                <c:pt idx="668">
                  <c:v>93.745608076701402</c:v>
                </c:pt>
                <c:pt idx="669">
                  <c:v>93.755018170130484</c:v>
                </c:pt>
                <c:pt idx="670">
                  <c:v>93.764427107372086</c:v>
                </c:pt>
                <c:pt idx="671">
                  <c:v>93.558714746683108</c:v>
                </c:pt>
                <c:pt idx="672">
                  <c:v>93.562025607942374</c:v>
                </c:pt>
                <c:pt idx="673">
                  <c:v>94.172564587369138</c:v>
                </c:pt>
                <c:pt idx="674">
                  <c:v>94.447576583149072</c:v>
                </c:pt>
                <c:pt idx="675">
                  <c:v>94.395970449930658</c:v>
                </c:pt>
                <c:pt idx="676">
                  <c:v>94.405301354088152</c:v>
                </c:pt>
                <c:pt idx="677">
                  <c:v>94.414648234247053</c:v>
                </c:pt>
                <c:pt idx="678">
                  <c:v>94.487579602888587</c:v>
                </c:pt>
                <c:pt idx="679">
                  <c:v>94.899565887055985</c:v>
                </c:pt>
                <c:pt idx="680">
                  <c:v>94.974408061453047</c:v>
                </c:pt>
                <c:pt idx="681">
                  <c:v>95.399333435327421</c:v>
                </c:pt>
                <c:pt idx="682">
                  <c:v>95.449050547292885</c:v>
                </c:pt>
                <c:pt idx="683">
                  <c:v>95.457496457364329</c:v>
                </c:pt>
                <c:pt idx="684">
                  <c:v>95.465929797711837</c:v>
                </c:pt>
                <c:pt idx="685">
                  <c:v>95.86849041076826</c:v>
                </c:pt>
                <c:pt idx="686">
                  <c:v>96.060232389403822</c:v>
                </c:pt>
                <c:pt idx="687">
                  <c:v>96.027254239887441</c:v>
                </c:pt>
                <c:pt idx="688">
                  <c:v>95.890494641363745</c:v>
                </c:pt>
                <c:pt idx="689">
                  <c:v>95.863939895589269</c:v>
                </c:pt>
                <c:pt idx="690">
                  <c:v>95.872247817499698</c:v>
                </c:pt>
                <c:pt idx="691">
                  <c:v>95.880558116868457</c:v>
                </c:pt>
                <c:pt idx="692">
                  <c:v>96.349074840678384</c:v>
                </c:pt>
                <c:pt idx="693">
                  <c:v>96.913145656741236</c:v>
                </c:pt>
                <c:pt idx="694">
                  <c:v>97.250780688765559</c:v>
                </c:pt>
                <c:pt idx="695">
                  <c:v>97.806316189276828</c:v>
                </c:pt>
                <c:pt idx="696">
                  <c:v>97.98746934949628</c:v>
                </c:pt>
                <c:pt idx="697">
                  <c:v>97.995167079286958</c:v>
                </c:pt>
                <c:pt idx="698">
                  <c:v>98.002867452058851</c:v>
                </c:pt>
                <c:pt idx="699">
                  <c:v>98.005606543505934</c:v>
                </c:pt>
                <c:pt idx="700">
                  <c:v>98.493434560416588</c:v>
                </c:pt>
                <c:pt idx="701">
                  <c:v>98.831167533716183</c:v>
                </c:pt>
                <c:pt idx="702">
                  <c:v>99.183693512891438</c:v>
                </c:pt>
                <c:pt idx="703">
                  <c:v>99.199582873914252</c:v>
                </c:pt>
                <c:pt idx="704">
                  <c:v>99.206732407217075</c:v>
                </c:pt>
                <c:pt idx="705">
                  <c:v>99.204020172067118</c:v>
                </c:pt>
                <c:pt idx="706">
                  <c:v>99.355504584636407</c:v>
                </c:pt>
                <c:pt idx="707">
                  <c:v>99.77206344189122</c:v>
                </c:pt>
                <c:pt idx="708">
                  <c:v>100.24400016131173</c:v>
                </c:pt>
                <c:pt idx="709">
                  <c:v>100.64771712477415</c:v>
                </c:pt>
                <c:pt idx="710">
                  <c:v>101.69066328587877</c:v>
                </c:pt>
                <c:pt idx="711">
                  <c:v>101.69736044055252</c:v>
                </c:pt>
                <c:pt idx="712">
                  <c:v>101.70407536046953</c:v>
                </c:pt>
                <c:pt idx="713">
                  <c:v>102.29635262546186</c:v>
                </c:pt>
                <c:pt idx="714">
                  <c:v>102.3183348307778</c:v>
                </c:pt>
                <c:pt idx="715">
                  <c:v>102.42280479732591</c:v>
                </c:pt>
                <c:pt idx="716">
                  <c:v>101.83580623998687</c:v>
                </c:pt>
                <c:pt idx="717">
                  <c:v>101.69580085295652</c:v>
                </c:pt>
                <c:pt idx="718">
                  <c:v>101.70226731903894</c:v>
                </c:pt>
                <c:pt idx="719">
                  <c:v>101.7087351103124</c:v>
                </c:pt>
                <c:pt idx="720">
                  <c:v>101.25220274085434</c:v>
                </c:pt>
                <c:pt idx="721">
                  <c:v>101.66471313020104</c:v>
                </c:pt>
                <c:pt idx="722">
                  <c:v>101.64770644943864</c:v>
                </c:pt>
                <c:pt idx="723">
                  <c:v>101.70674538445144</c:v>
                </c:pt>
                <c:pt idx="724">
                  <c:v>101.84534133394818</c:v>
                </c:pt>
                <c:pt idx="725">
                  <c:v>101.85189940537487</c:v>
                </c:pt>
                <c:pt idx="726">
                  <c:v>101.85845849977821</c:v>
                </c:pt>
                <c:pt idx="727">
                  <c:v>102.03921136499548</c:v>
                </c:pt>
                <c:pt idx="728">
                  <c:v>102.15456768544028</c:v>
                </c:pt>
                <c:pt idx="729">
                  <c:v>102.01824157919206</c:v>
                </c:pt>
                <c:pt idx="730">
                  <c:v>101.99598477846105</c:v>
                </c:pt>
                <c:pt idx="731">
                  <c:v>102.00002621081791</c:v>
                </c:pt>
                <c:pt idx="732">
                  <c:v>102.00649277874894</c:v>
                </c:pt>
                <c:pt idx="733">
                  <c:v>102.0129596428816</c:v>
                </c:pt>
                <c:pt idx="734">
                  <c:v>101.84862049641852</c:v>
                </c:pt>
                <c:pt idx="735">
                  <c:v>101.87296800019614</c:v>
                </c:pt>
                <c:pt idx="736">
                  <c:v>101.9322895991095</c:v>
                </c:pt>
                <c:pt idx="737">
                  <c:v>102.11213236020423</c:v>
                </c:pt>
                <c:pt idx="738">
                  <c:v>102.12922377901289</c:v>
                </c:pt>
                <c:pt idx="739">
                  <c:v>102.13577914162609</c:v>
                </c:pt>
                <c:pt idx="740">
                  <c:v>102.14233519118888</c:v>
                </c:pt>
                <c:pt idx="741">
                  <c:v>102.29170483610157</c:v>
                </c:pt>
                <c:pt idx="742">
                  <c:v>102.21421191079025</c:v>
                </c:pt>
                <c:pt idx="743">
                  <c:v>102.40454434386837</c:v>
                </c:pt>
                <c:pt idx="744">
                  <c:v>102.38203148633585</c:v>
                </c:pt>
                <c:pt idx="745">
                  <c:v>102.43927632618031</c:v>
                </c:pt>
                <c:pt idx="746">
                  <c:v>102.44584416719385</c:v>
                </c:pt>
                <c:pt idx="747">
                  <c:v>102.45241269859608</c:v>
                </c:pt>
                <c:pt idx="748">
                  <c:v>102.4351138790318</c:v>
                </c:pt>
                <c:pt idx="749">
                  <c:v>102.61052687476199</c:v>
                </c:pt>
                <c:pt idx="750">
                  <c:v>102.64894129387621</c:v>
                </c:pt>
                <c:pt idx="751">
                  <c:v>102.81666908003839</c:v>
                </c:pt>
                <c:pt idx="752">
                  <c:v>103.04401433643262</c:v>
                </c:pt>
                <c:pt idx="753">
                  <c:v>103.05039446762011</c:v>
                </c:pt>
                <c:pt idx="754">
                  <c:v>103.05677048149205</c:v>
                </c:pt>
                <c:pt idx="755">
                  <c:v>103.16299276715112</c:v>
                </c:pt>
                <c:pt idx="756">
                  <c:v>103.61164229563701</c:v>
                </c:pt>
                <c:pt idx="757">
                  <c:v>103.83119068169859</c:v>
                </c:pt>
                <c:pt idx="758">
                  <c:v>104.00823829460438</c:v>
                </c:pt>
                <c:pt idx="759">
                  <c:v>103.98518290084847</c:v>
                </c:pt>
                <c:pt idx="760">
                  <c:v>103.99133685480484</c:v>
                </c:pt>
                <c:pt idx="761">
                  <c:v>103.99749147550524</c:v>
                </c:pt>
                <c:pt idx="762">
                  <c:v>104.14032482979877</c:v>
                </c:pt>
                <c:pt idx="763">
                  <c:v>104.31676015687633</c:v>
                </c:pt>
                <c:pt idx="764">
                  <c:v>104.49582299002518</c:v>
                </c:pt>
                <c:pt idx="765">
                  <c:v>104.47234891448063</c:v>
                </c:pt>
                <c:pt idx="766">
                  <c:v>104.67829232534964</c:v>
                </c:pt>
                <c:pt idx="767">
                  <c:v>104.68409189556458</c:v>
                </c:pt>
                <c:pt idx="768">
                  <c:v>104.68990648767091</c:v>
                </c:pt>
                <c:pt idx="769">
                  <c:v>104.79340903515393</c:v>
                </c:pt>
                <c:pt idx="770">
                  <c:v>105.03819712337976</c:v>
                </c:pt>
                <c:pt idx="771">
                  <c:v>105.31240100835791</c:v>
                </c:pt>
                <c:pt idx="772">
                  <c:v>105.42231914590026</c:v>
                </c:pt>
                <c:pt idx="773">
                  <c:v>105.52185125910189</c:v>
                </c:pt>
                <c:pt idx="774">
                  <c:v>105.52719626133045</c:v>
                </c:pt>
                <c:pt idx="775">
                  <c:v>105.53254185783176</c:v>
                </c:pt>
                <c:pt idx="776">
                  <c:v>105.69957421551692</c:v>
                </c:pt>
                <c:pt idx="777">
                  <c:v>105.85194006986465</c:v>
                </c:pt>
                <c:pt idx="778">
                  <c:v>105.90314491376631</c:v>
                </c:pt>
                <c:pt idx="779">
                  <c:v>105.91531725293794</c:v>
                </c:pt>
                <c:pt idx="780">
                  <c:v>105.70021463577413</c:v>
                </c:pt>
                <c:pt idx="781">
                  <c:v>105.70588808228202</c:v>
                </c:pt>
                <c:pt idx="782">
                  <c:v>105.71156211943062</c:v>
                </c:pt>
                <c:pt idx="783">
                  <c:v>105.70768129196573</c:v>
                </c:pt>
                <c:pt idx="784">
                  <c:v>105.7418098221696</c:v>
                </c:pt>
                <c:pt idx="785">
                  <c:v>105.89932168617308</c:v>
                </c:pt>
                <c:pt idx="786">
                  <c:v>105.84881979659561</c:v>
                </c:pt>
                <c:pt idx="787">
                  <c:v>105.97924122991368</c:v>
                </c:pt>
                <c:pt idx="788">
                  <c:v>105.98447439556533</c:v>
                </c:pt>
                <c:pt idx="789">
                  <c:v>105.98970821295767</c:v>
                </c:pt>
                <c:pt idx="790">
                  <c:v>106.11347258840954</c:v>
                </c:pt>
                <c:pt idx="791">
                  <c:v>106.17926385792248</c:v>
                </c:pt>
                <c:pt idx="792">
                  <c:v>106.08221839171789</c:v>
                </c:pt>
                <c:pt idx="793">
                  <c:v>106.0820641490421</c:v>
                </c:pt>
                <c:pt idx="794">
                  <c:v>106.3107743605931</c:v>
                </c:pt>
                <c:pt idx="795">
                  <c:v>106.31590148238817</c:v>
                </c:pt>
                <c:pt idx="796">
                  <c:v>106.32102922618594</c:v>
                </c:pt>
                <c:pt idx="797">
                  <c:v>106.34683068866642</c:v>
                </c:pt>
                <c:pt idx="798">
                  <c:v>106.64823531622271</c:v>
                </c:pt>
                <c:pt idx="799">
                  <c:v>106.80161176789484</c:v>
                </c:pt>
                <c:pt idx="800">
                  <c:v>106.92521829132338</c:v>
                </c:pt>
                <c:pt idx="801">
                  <c:v>106.63037625786924</c:v>
                </c:pt>
                <c:pt idx="802">
                  <c:v>106.63530989859979</c:v>
                </c:pt>
                <c:pt idx="803">
                  <c:v>106.64024342476236</c:v>
                </c:pt>
                <c:pt idx="804">
                  <c:v>106.6770809210262</c:v>
                </c:pt>
                <c:pt idx="805">
                  <c:v>106.59913484862699</c:v>
                </c:pt>
                <c:pt idx="806">
                  <c:v>106.62161286065145</c:v>
                </c:pt>
                <c:pt idx="807">
                  <c:v>106.72900127083999</c:v>
                </c:pt>
                <c:pt idx="808">
                  <c:v>106.64358402269787</c:v>
                </c:pt>
                <c:pt idx="809">
                  <c:v>106.64857478960455</c:v>
                </c:pt>
                <c:pt idx="810">
                  <c:v>106.65356572596318</c:v>
                </c:pt>
                <c:pt idx="811">
                  <c:v>106.69162931794605</c:v>
                </c:pt>
                <c:pt idx="812">
                  <c:v>106.79890354648838</c:v>
                </c:pt>
                <c:pt idx="813">
                  <c:v>106.76582107522751</c:v>
                </c:pt>
                <c:pt idx="814">
                  <c:v>106.64464259746381</c:v>
                </c:pt>
                <c:pt idx="815">
                  <c:v>106.69525232812161</c:v>
                </c:pt>
                <c:pt idx="816">
                  <c:v>106.70010925025942</c:v>
                </c:pt>
                <c:pt idx="817">
                  <c:v>106.7049620232638</c:v>
                </c:pt>
                <c:pt idx="818">
                  <c:v>106.3095567020091</c:v>
                </c:pt>
                <c:pt idx="819">
                  <c:v>105.96159208313506</c:v>
                </c:pt>
                <c:pt idx="820">
                  <c:v>105.83544860785118</c:v>
                </c:pt>
                <c:pt idx="821">
                  <c:v>105.40768441313729</c:v>
                </c:pt>
                <c:pt idx="822">
                  <c:v>105.32618036792364</c:v>
                </c:pt>
                <c:pt idx="823">
                  <c:v>105.3312743640319</c:v>
                </c:pt>
                <c:pt idx="824">
                  <c:v>105.33636855068356</c:v>
                </c:pt>
                <c:pt idx="825">
                  <c:v>105.41694846067202</c:v>
                </c:pt>
                <c:pt idx="826">
                  <c:v>105.4480915223306</c:v>
                </c:pt>
                <c:pt idx="827">
                  <c:v>105.47122940677166</c:v>
                </c:pt>
                <c:pt idx="828">
                  <c:v>105.57365080865445</c:v>
                </c:pt>
                <c:pt idx="829">
                  <c:v>105.59337954824849</c:v>
                </c:pt>
                <c:pt idx="830">
                  <c:v>105.59836246713193</c:v>
                </c:pt>
                <c:pt idx="831">
                  <c:v>105.60333925469327</c:v>
                </c:pt>
                <c:pt idx="832">
                  <c:v>105.768402228144</c:v>
                </c:pt>
                <c:pt idx="833">
                  <c:v>105.95673379107772</c:v>
                </c:pt>
                <c:pt idx="834">
                  <c:v>106.06974349438489</c:v>
                </c:pt>
                <c:pt idx="835">
                  <c:v>106.45922754134497</c:v>
                </c:pt>
                <c:pt idx="836">
                  <c:v>106.68461448869819</c:v>
                </c:pt>
                <c:pt idx="837">
                  <c:v>106.68947932692944</c:v>
                </c:pt>
                <c:pt idx="838">
                  <c:v>106.69434487977622</c:v>
                </c:pt>
                <c:pt idx="839">
                  <c:v>106.78000525423175</c:v>
                </c:pt>
                <c:pt idx="840">
                  <c:v>106.88483797187732</c:v>
                </c:pt>
                <c:pt idx="841">
                  <c:v>106.95052752304404</c:v>
                </c:pt>
                <c:pt idx="842">
                  <c:v>106.72445441994536</c:v>
                </c:pt>
                <c:pt idx="843">
                  <c:v>106.81700367635408</c:v>
                </c:pt>
                <c:pt idx="844">
                  <c:v>106.82183096895294</c:v>
                </c:pt>
                <c:pt idx="845">
                  <c:v>106.82665885374915</c:v>
                </c:pt>
                <c:pt idx="846">
                  <c:v>106.91464825005704</c:v>
                </c:pt>
                <c:pt idx="847">
                  <c:v>106.87928256146336</c:v>
                </c:pt>
                <c:pt idx="848">
                  <c:v>106.77899623239918</c:v>
                </c:pt>
                <c:pt idx="849">
                  <c:v>106.73266138868068</c:v>
                </c:pt>
                <c:pt idx="850">
                  <c:v>106.79456106361305</c:v>
                </c:pt>
                <c:pt idx="851">
                  <c:v>106.79934681970724</c:v>
                </c:pt>
                <c:pt idx="852">
                  <c:v>106.80413295060079</c:v>
                </c:pt>
                <c:pt idx="853">
                  <c:v>106.71989577024166</c:v>
                </c:pt>
                <c:pt idx="854">
                  <c:v>106.77941803899994</c:v>
                </c:pt>
                <c:pt idx="855">
                  <c:v>106.32278256045024</c:v>
                </c:pt>
                <c:pt idx="856">
                  <c:v>106.25473549723462</c:v>
                </c:pt>
                <c:pt idx="857">
                  <c:v>106.06093053398007</c:v>
                </c:pt>
                <c:pt idx="858">
                  <c:v>106.0576237135385</c:v>
                </c:pt>
                <c:pt idx="859">
                  <c:v>106.0624695705763</c:v>
                </c:pt>
                <c:pt idx="860">
                  <c:v>106.01423986034608</c:v>
                </c:pt>
                <c:pt idx="861">
                  <c:v>106.35186559000643</c:v>
                </c:pt>
                <c:pt idx="862">
                  <c:v>107.05176608747722</c:v>
                </c:pt>
                <c:pt idx="863">
                  <c:v>107.63139130142258</c:v>
                </c:pt>
                <c:pt idx="864">
                  <c:v>107.82127949989497</c:v>
                </c:pt>
                <c:pt idx="865">
                  <c:v>107.82577952256426</c:v>
                </c:pt>
                <c:pt idx="866">
                  <c:v>107.83027971941455</c:v>
                </c:pt>
                <c:pt idx="867">
                  <c:v>108.04360506984507</c:v>
                </c:pt>
                <c:pt idx="868">
                  <c:v>108.07156395684018</c:v>
                </c:pt>
                <c:pt idx="869">
                  <c:v>108.17542282785155</c:v>
                </c:pt>
                <c:pt idx="870">
                  <c:v>108.37584370151586</c:v>
                </c:pt>
                <c:pt idx="871">
                  <c:v>108.51704591428627</c:v>
                </c:pt>
                <c:pt idx="872">
                  <c:v>108.52129132067114</c:v>
                </c:pt>
                <c:pt idx="873">
                  <c:v>108.5255267450338</c:v>
                </c:pt>
                <c:pt idx="874">
                  <c:v>108.65865584708841</c:v>
                </c:pt>
                <c:pt idx="875">
                  <c:v>108.84966532298539</c:v>
                </c:pt>
                <c:pt idx="876">
                  <c:v>108.9903656126808</c:v>
                </c:pt>
                <c:pt idx="877">
                  <c:v>109.22111710773332</c:v>
                </c:pt>
                <c:pt idx="878">
                  <c:v>109.48484676311513</c:v>
                </c:pt>
                <c:pt idx="879">
                  <c:v>109.48875480886406</c:v>
                </c:pt>
                <c:pt idx="880">
                  <c:v>109.49266300724732</c:v>
                </c:pt>
                <c:pt idx="881">
                  <c:v>109.60569153764067</c:v>
                </c:pt>
                <c:pt idx="882">
                  <c:v>109.81620366670124</c:v>
                </c:pt>
                <c:pt idx="883">
                  <c:v>109.92283695658935</c:v>
                </c:pt>
                <c:pt idx="884">
                  <c:v>109.93191155072529</c:v>
                </c:pt>
                <c:pt idx="885">
                  <c:v>110.17136324896644</c:v>
                </c:pt>
                <c:pt idx="886">
                  <c:v>110.17526093450726</c:v>
                </c:pt>
                <c:pt idx="887">
                  <c:v>110.17915847870975</c:v>
                </c:pt>
                <c:pt idx="888">
                  <c:v>110.12930969189313</c:v>
                </c:pt>
                <c:pt idx="889">
                  <c:v>110.00099603553467</c:v>
                </c:pt>
                <c:pt idx="890">
                  <c:v>110.06678068197975</c:v>
                </c:pt>
                <c:pt idx="891">
                  <c:v>110.4506330661653</c:v>
                </c:pt>
                <c:pt idx="892">
                  <c:v>110.59201488695149</c:v>
                </c:pt>
                <c:pt idx="893">
                  <c:v>110.59585395886928</c:v>
                </c:pt>
                <c:pt idx="894">
                  <c:v>110.59969305713462</c:v>
                </c:pt>
                <c:pt idx="895">
                  <c:v>110.89512985553917</c:v>
                </c:pt>
                <c:pt idx="896">
                  <c:v>111.08713320318164</c:v>
                </c:pt>
                <c:pt idx="897">
                  <c:v>111.01208822220609</c:v>
                </c:pt>
                <c:pt idx="898">
                  <c:v>111.27540333167819</c:v>
                </c:pt>
                <c:pt idx="899">
                  <c:v>111.25638004323163</c:v>
                </c:pt>
                <c:pt idx="900">
                  <c:v>111.26001672163905</c:v>
                </c:pt>
                <c:pt idx="901">
                  <c:v>111.26365291971246</c:v>
                </c:pt>
                <c:pt idx="902">
                  <c:v>111.47359155930552</c:v>
                </c:pt>
                <c:pt idx="903">
                  <c:v>111.45495634493058</c:v>
                </c:pt>
                <c:pt idx="904">
                  <c:v>111.60033826285969</c:v>
                </c:pt>
                <c:pt idx="905">
                  <c:v>111.79155484449828</c:v>
                </c:pt>
                <c:pt idx="906">
                  <c:v>111.90300653803489</c:v>
                </c:pt>
                <c:pt idx="907">
                  <c:v>111.90557349479789</c:v>
                </c:pt>
                <c:pt idx="908">
                  <c:v>111.90813981252602</c:v>
                </c:pt>
                <c:pt idx="909">
                  <c:v>111.6841118076705</c:v>
                </c:pt>
                <c:pt idx="910">
                  <c:v>111.8325877141672</c:v>
                </c:pt>
                <c:pt idx="911">
                  <c:v>111.98013674922414</c:v>
                </c:pt>
                <c:pt idx="912">
                  <c:v>112.11632010934525</c:v>
                </c:pt>
                <c:pt idx="913">
                  <c:v>112.11882316419292</c:v>
                </c:pt>
                <c:pt idx="914">
                  <c:v>112.12132571635459</c:v>
                </c:pt>
                <c:pt idx="915">
                  <c:v>112.12382681583451</c:v>
                </c:pt>
                <c:pt idx="916">
                  <c:v>112.04277751703677</c:v>
                </c:pt>
                <c:pt idx="917">
                  <c:v>112.2364481694671</c:v>
                </c:pt>
                <c:pt idx="918">
                  <c:v>112.40191705486572</c:v>
                </c:pt>
                <c:pt idx="919">
                  <c:v>112.439818467715</c:v>
                </c:pt>
                <c:pt idx="920">
                  <c:v>112.44201815281683</c:v>
                </c:pt>
                <c:pt idx="921">
                  <c:v>112.44420142611089</c:v>
                </c:pt>
                <c:pt idx="922">
                  <c:v>112.44639933151274</c:v>
                </c:pt>
                <c:pt idx="923">
                  <c:v>112.47704420919553</c:v>
                </c:pt>
                <c:pt idx="924">
                  <c:v>112.50033554760856</c:v>
                </c:pt>
                <c:pt idx="925">
                  <c:v>112.40626403677643</c:v>
                </c:pt>
                <c:pt idx="926">
                  <c:v>112.3975389323992</c:v>
                </c:pt>
                <c:pt idx="927">
                  <c:v>112.39946075336341</c:v>
                </c:pt>
                <c:pt idx="928">
                  <c:v>112.40134276668525</c:v>
                </c:pt>
                <c:pt idx="929">
                  <c:v>112.40322387650559</c:v>
                </c:pt>
                <c:pt idx="930">
                  <c:v>112.18115467784516</c:v>
                </c:pt>
                <c:pt idx="931">
                  <c:v>112.06661338399506</c:v>
                </c:pt>
                <c:pt idx="932">
                  <c:v>112.14718208924739</c:v>
                </c:pt>
                <c:pt idx="933">
                  <c:v>112.21553780805358</c:v>
                </c:pt>
                <c:pt idx="934">
                  <c:v>111.99040004907634</c:v>
                </c:pt>
                <c:pt idx="935">
                  <c:v>111.99217094340121</c:v>
                </c:pt>
                <c:pt idx="936">
                  <c:v>111.993941885948</c:v>
                </c:pt>
                <c:pt idx="937">
                  <c:v>112.04491510506244</c:v>
                </c:pt>
                <c:pt idx="938">
                  <c:v>112.11278356996566</c:v>
                </c:pt>
                <c:pt idx="939">
                  <c:v>112.15638880549538</c:v>
                </c:pt>
                <c:pt idx="940">
                  <c:v>112.22950706092202</c:v>
                </c:pt>
                <c:pt idx="941">
                  <c:v>112.20350127180353</c:v>
                </c:pt>
                <c:pt idx="942">
                  <c:v>112.20530481089628</c:v>
                </c:pt>
                <c:pt idx="943">
                  <c:v>112.20710269117072</c:v>
                </c:pt>
                <c:pt idx="944">
                  <c:v>112.19583305647554</c:v>
                </c:pt>
                <c:pt idx="945">
                  <c:v>112.11766332391242</c:v>
                </c:pt>
                <c:pt idx="946">
                  <c:v>111.80608404594584</c:v>
                </c:pt>
                <c:pt idx="947">
                  <c:v>111.9250792548424</c:v>
                </c:pt>
                <c:pt idx="948">
                  <c:v>111.82494836086339</c:v>
                </c:pt>
                <c:pt idx="949">
                  <c:v>111.83657937533471</c:v>
                </c:pt>
                <c:pt idx="950">
                  <c:v>111.83332967225957</c:v>
                </c:pt>
                <c:pt idx="951">
                  <c:v>112.04787132084806</c:v>
                </c:pt>
                <c:pt idx="952">
                  <c:v>112.38886706114461</c:v>
                </c:pt>
                <c:pt idx="953">
                  <c:v>112.46547643574033</c:v>
                </c:pt>
                <c:pt idx="954">
                  <c:v>112.59582270709845</c:v>
                </c:pt>
                <c:pt idx="955">
                  <c:v>112.96476614909133</c:v>
                </c:pt>
                <c:pt idx="956">
                  <c:v>112.96653063039832</c:v>
                </c:pt>
                <c:pt idx="957">
                  <c:v>112.96829420889765</c:v>
                </c:pt>
                <c:pt idx="958">
                  <c:v>113.19027095877414</c:v>
                </c:pt>
                <c:pt idx="959">
                  <c:v>113.28988684148196</c:v>
                </c:pt>
                <c:pt idx="960">
                  <c:v>113.28016423835079</c:v>
                </c:pt>
                <c:pt idx="961">
                  <c:v>113.46424225012974</c:v>
                </c:pt>
                <c:pt idx="962">
                  <c:v>113.48606165397489</c:v>
                </c:pt>
                <c:pt idx="963">
                  <c:v>113.487795626843</c:v>
                </c:pt>
                <c:pt idx="964">
                  <c:v>113.4895284952028</c:v>
                </c:pt>
                <c:pt idx="965">
                  <c:v>113.45806902529374</c:v>
                </c:pt>
                <c:pt idx="966">
                  <c:v>113.29876326485601</c:v>
                </c:pt>
                <c:pt idx="967">
                  <c:v>113.22933603521874</c:v>
                </c:pt>
                <c:pt idx="968">
                  <c:v>113.22925402067122</c:v>
                </c:pt>
                <c:pt idx="969">
                  <c:v>113.29776186092668</c:v>
                </c:pt>
                <c:pt idx="970">
                  <c:v>113.29954228231713</c:v>
                </c:pt>
                <c:pt idx="971">
                  <c:v>113.3013217324886</c:v>
                </c:pt>
                <c:pt idx="972">
                  <c:v>112.53574087609498</c:v>
                </c:pt>
                <c:pt idx="973">
                  <c:v>112.4326346853437</c:v>
                </c:pt>
                <c:pt idx="974">
                  <c:v>112.58581082899165</c:v>
                </c:pt>
                <c:pt idx="975">
                  <c:v>112.00802642092836</c:v>
                </c:pt>
                <c:pt idx="976">
                  <c:v>111.83390286247469</c:v>
                </c:pt>
                <c:pt idx="977">
                  <c:v>111.83587199762178</c:v>
                </c:pt>
                <c:pt idx="978">
                  <c:v>111.83783913853173</c:v>
                </c:pt>
                <c:pt idx="979">
                  <c:v>112.33304549076612</c:v>
                </c:pt>
                <c:pt idx="980">
                  <c:v>112.01548606448543</c:v>
                </c:pt>
                <c:pt idx="981">
                  <c:v>111.68949890099387</c:v>
                </c:pt>
                <c:pt idx="982">
                  <c:v>111.13538379451209</c:v>
                </c:pt>
                <c:pt idx="983">
                  <c:v>110.90787011404785</c:v>
                </c:pt>
                <c:pt idx="984">
                  <c:v>110.91000685679084</c:v>
                </c:pt>
                <c:pt idx="985">
                  <c:v>110.91214138679406</c:v>
                </c:pt>
                <c:pt idx="986">
                  <c:v>110.21625975465496</c:v>
                </c:pt>
                <c:pt idx="987">
                  <c:v>110.4827056641069</c:v>
                </c:pt>
                <c:pt idx="988">
                  <c:v>110.41945299562472</c:v>
                </c:pt>
                <c:pt idx="989">
                  <c:v>111.01709272022843</c:v>
                </c:pt>
                <c:pt idx="990">
                  <c:v>110.79586957302952</c:v>
                </c:pt>
                <c:pt idx="991">
                  <c:v>110.79812019193498</c:v>
                </c:pt>
                <c:pt idx="992">
                  <c:v>110.80036936447151</c:v>
                </c:pt>
                <c:pt idx="993">
                  <c:v>110.94868204353982</c:v>
                </c:pt>
                <c:pt idx="994">
                  <c:v>110.96570283890217</c:v>
                </c:pt>
                <c:pt idx="995">
                  <c:v>110.81751587374235</c:v>
                </c:pt>
                <c:pt idx="996">
                  <c:v>110.53957835907339</c:v>
                </c:pt>
                <c:pt idx="997">
                  <c:v>110.61180937201458</c:v>
                </c:pt>
                <c:pt idx="998">
                  <c:v>110.61390719877785</c:v>
                </c:pt>
                <c:pt idx="999">
                  <c:v>110.61600316520196</c:v>
                </c:pt>
                <c:pt idx="1000">
                  <c:v>110.7520503746936</c:v>
                </c:pt>
                <c:pt idx="1001">
                  <c:v>110.57711488153201</c:v>
                </c:pt>
                <c:pt idx="1002">
                  <c:v>110.33877563575399</c:v>
                </c:pt>
                <c:pt idx="1003">
                  <c:v>110.36994633206945</c:v>
                </c:pt>
                <c:pt idx="1004">
                  <c:v>110.43735582552715</c:v>
                </c:pt>
                <c:pt idx="1005">
                  <c:v>110.4391819926561</c:v>
                </c:pt>
                <c:pt idx="1006">
                  <c:v>110.44100639808578</c:v>
                </c:pt>
                <c:pt idx="1007">
                  <c:v>110.29695915791481</c:v>
                </c:pt>
                <c:pt idx="1008">
                  <c:v>110.24360109314466</c:v>
                </c:pt>
                <c:pt idx="1009">
                  <c:v>110.58016775951891</c:v>
                </c:pt>
                <c:pt idx="1010">
                  <c:v>110.86710337325407</c:v>
                </c:pt>
                <c:pt idx="1011">
                  <c:v>110.86892200365889</c:v>
                </c:pt>
                <c:pt idx="1012">
                  <c:v>110.87073779645532</c:v>
                </c:pt>
                <c:pt idx="1013">
                  <c:v>110.87255013338137</c:v>
                </c:pt>
                <c:pt idx="1014">
                  <c:v>110.8548631540105</c:v>
                </c:pt>
                <c:pt idx="1015">
                  <c:v>111.12074250243738</c:v>
                </c:pt>
                <c:pt idx="1016">
                  <c:v>111.04136415771382</c:v>
                </c:pt>
                <c:pt idx="1017">
                  <c:v>111.28413681072998</c:v>
                </c:pt>
                <c:pt idx="1018">
                  <c:v>111.17395896703715</c:v>
                </c:pt>
                <c:pt idx="1019">
                  <c:v>111.17592193776683</c:v>
                </c:pt>
                <c:pt idx="1020">
                  <c:v>111.17788292449879</c:v>
                </c:pt>
                <c:pt idx="1021">
                  <c:v>111.14389962718293</c:v>
                </c:pt>
                <c:pt idx="1022">
                  <c:v>111.16172212384423</c:v>
                </c:pt>
                <c:pt idx="1023">
                  <c:v>111.20373656322623</c:v>
                </c:pt>
                <c:pt idx="1024">
                  <c:v>111.46481233720991</c:v>
                </c:pt>
                <c:pt idx="1025">
                  <c:v>111.51755692444668</c:v>
                </c:pt>
                <c:pt idx="1026">
                  <c:v>111.51842502290813</c:v>
                </c:pt>
                <c:pt idx="1027">
                  <c:v>111.51929131030224</c:v>
                </c:pt>
                <c:pt idx="1028">
                  <c:v>111.3611800156277</c:v>
                </c:pt>
                <c:pt idx="1029">
                  <c:v>111.12716573961386</c:v>
                </c:pt>
                <c:pt idx="1030">
                  <c:v>111.33702674661679</c:v>
                </c:pt>
                <c:pt idx="1031">
                  <c:v>111.34606138652799</c:v>
                </c:pt>
                <c:pt idx="1032">
                  <c:v>111.64386064455532</c:v>
                </c:pt>
                <c:pt idx="1033">
                  <c:v>111.64432632377792</c:v>
                </c:pt>
                <c:pt idx="1034">
                  <c:v>111.64479032106709</c:v>
                </c:pt>
                <c:pt idx="1035">
                  <c:v>111.80472856499485</c:v>
                </c:pt>
                <c:pt idx="1036">
                  <c:v>111.62857392666892</c:v>
                </c:pt>
                <c:pt idx="1037">
                  <c:v>111.64915095434471</c:v>
                </c:pt>
                <c:pt idx="1038">
                  <c:v>111.52774074449037</c:v>
                </c:pt>
                <c:pt idx="1039">
                  <c:v>111.36584396995619</c:v>
                </c:pt>
                <c:pt idx="1040">
                  <c:v>111.36764961987328</c:v>
                </c:pt>
                <c:pt idx="1041">
                  <c:v>111.36945269104713</c:v>
                </c:pt>
                <c:pt idx="1042">
                  <c:v>111.22455645506906</c:v>
                </c:pt>
                <c:pt idx="1043">
                  <c:v>110.98078256812734</c:v>
                </c:pt>
                <c:pt idx="1044">
                  <c:v>110.83599403417377</c:v>
                </c:pt>
                <c:pt idx="1045">
                  <c:v>110.7265493648566</c:v>
                </c:pt>
                <c:pt idx="1046">
                  <c:v>111.17121373840672</c:v>
                </c:pt>
                <c:pt idx="1047">
                  <c:v>111.17352156673645</c:v>
                </c:pt>
                <c:pt idx="1048">
                  <c:v>111.17582810176555</c:v>
                </c:pt>
                <c:pt idx="1049">
                  <c:v>111.0051599656726</c:v>
                </c:pt>
                <c:pt idx="1050">
                  <c:v>110.9231414503169</c:v>
                </c:pt>
                <c:pt idx="1051">
                  <c:v>110.32262370883285</c:v>
                </c:pt>
                <c:pt idx="1052">
                  <c:v>110.28995124127067</c:v>
                </c:pt>
                <c:pt idx="1053">
                  <c:v>110.76882514671665</c:v>
                </c:pt>
                <c:pt idx="1054">
                  <c:v>110.77156981174038</c:v>
                </c:pt>
                <c:pt idx="1055">
                  <c:v>110.77431162092586</c:v>
                </c:pt>
                <c:pt idx="1056">
                  <c:v>110.71874589672278</c:v>
                </c:pt>
                <c:pt idx="1057">
                  <c:v>110.71435246887332</c:v>
                </c:pt>
                <c:pt idx="1058">
                  <c:v>110.46627251449124</c:v>
                </c:pt>
                <c:pt idx="1059">
                  <c:v>110.65041897561662</c:v>
                </c:pt>
                <c:pt idx="1060">
                  <c:v>110.76843846360224</c:v>
                </c:pt>
                <c:pt idx="1061">
                  <c:v>110.77067330035635</c:v>
                </c:pt>
                <c:pt idx="1062">
                  <c:v>110.77290470287957</c:v>
                </c:pt>
                <c:pt idx="1063">
                  <c:v>110.98247804531808</c:v>
                </c:pt>
                <c:pt idx="1064">
                  <c:v>110.99157987223707</c:v>
                </c:pt>
                <c:pt idx="1065">
                  <c:v>111.19228864225806</c:v>
                </c:pt>
                <c:pt idx="1066">
                  <c:v>111.24719375054372</c:v>
                </c:pt>
                <c:pt idx="1067">
                  <c:v>111.25755879949982</c:v>
                </c:pt>
                <c:pt idx="1068">
                  <c:v>111.25961991063119</c:v>
                </c:pt>
                <c:pt idx="1069">
                  <c:v>111.26168118618833</c:v>
                </c:pt>
                <c:pt idx="1070">
                  <c:v>111.25153712060875</c:v>
                </c:pt>
                <c:pt idx="1071">
                  <c:v>111.36245649606411</c:v>
                </c:pt>
                <c:pt idx="1072">
                  <c:v>111.47213968713575</c:v>
                </c:pt>
                <c:pt idx="1073">
                  <c:v>111.17942942698846</c:v>
                </c:pt>
                <c:pt idx="1074">
                  <c:v>111.45492063771664</c:v>
                </c:pt>
                <c:pt idx="1075">
                  <c:v>111.45696574928388</c:v>
                </c:pt>
                <c:pt idx="1076">
                  <c:v>111.45901095727635</c:v>
                </c:pt>
                <c:pt idx="1077">
                  <c:v>111.54232815063565</c:v>
                </c:pt>
                <c:pt idx="1078">
                  <c:v>111.59551304086695</c:v>
                </c:pt>
                <c:pt idx="1079">
                  <c:v>111.61796235010748</c:v>
                </c:pt>
                <c:pt idx="1080">
                  <c:v>111.76871536877297</c:v>
                </c:pt>
                <c:pt idx="1081">
                  <c:v>111.96609039013536</c:v>
                </c:pt>
                <c:pt idx="1082">
                  <c:v>111.9685414924742</c:v>
                </c:pt>
                <c:pt idx="1083">
                  <c:v>111.97098895257029</c:v>
                </c:pt>
                <c:pt idx="1084">
                  <c:v>111.96659999774479</c:v>
                </c:pt>
                <c:pt idx="1085">
                  <c:v>111.70150790583973</c:v>
                </c:pt>
                <c:pt idx="1086">
                  <c:v>111.66482521920061</c:v>
                </c:pt>
                <c:pt idx="1087">
                  <c:v>111.5651646539562</c:v>
                </c:pt>
                <c:pt idx="1088">
                  <c:v>111.60919878621861</c:v>
                </c:pt>
                <c:pt idx="1089">
                  <c:v>111.61142392347652</c:v>
                </c:pt>
                <c:pt idx="1090">
                  <c:v>111.6136430283085</c:v>
                </c:pt>
                <c:pt idx="1091">
                  <c:v>111.74724263115971</c:v>
                </c:pt>
                <c:pt idx="1092">
                  <c:v>111.76062919175013</c:v>
                </c:pt>
                <c:pt idx="1093">
                  <c:v>111.85773642605099</c:v>
                </c:pt>
                <c:pt idx="1094">
                  <c:v>112.02905281019409</c:v>
                </c:pt>
                <c:pt idx="1095">
                  <c:v>112.05981860362715</c:v>
                </c:pt>
                <c:pt idx="1096">
                  <c:v>112.06174506046604</c:v>
                </c:pt>
                <c:pt idx="1097">
                  <c:v>112.06366591575444</c:v>
                </c:pt>
                <c:pt idx="1098">
                  <c:v>112.13122302717244</c:v>
                </c:pt>
                <c:pt idx="1099">
                  <c:v>112.18437817908503</c:v>
                </c:pt>
                <c:pt idx="1100">
                  <c:v>112.18065224390227</c:v>
                </c:pt>
                <c:pt idx="1101">
                  <c:v>112.10612056708585</c:v>
                </c:pt>
                <c:pt idx="1102">
                  <c:v>112.25858309023435</c:v>
                </c:pt>
                <c:pt idx="1103">
                  <c:v>112.25989703138421</c:v>
                </c:pt>
                <c:pt idx="1104">
                  <c:v>112.26120639718333</c:v>
                </c:pt>
                <c:pt idx="1105">
                  <c:v>112.3217546322802</c:v>
                </c:pt>
                <c:pt idx="1106">
                  <c:v>112.28194320634071</c:v>
                </c:pt>
                <c:pt idx="1107">
                  <c:v>112.19278659875384</c:v>
                </c:pt>
                <c:pt idx="1108">
                  <c:v>112.03708926148808</c:v>
                </c:pt>
                <c:pt idx="1109">
                  <c:v>112.16165541065598</c:v>
                </c:pt>
                <c:pt idx="1110">
                  <c:v>112.16302433873325</c:v>
                </c:pt>
                <c:pt idx="1111">
                  <c:v>112.16438880423472</c:v>
                </c:pt>
                <c:pt idx="1112">
                  <c:v>112.1068622503589</c:v>
                </c:pt>
                <c:pt idx="1113">
                  <c:v>111.98271730240381</c:v>
                </c:pt>
                <c:pt idx="1114">
                  <c:v>111.82319732781491</c:v>
                </c:pt>
                <c:pt idx="1115">
                  <c:v>111.66753703761601</c:v>
                </c:pt>
                <c:pt idx="1116">
                  <c:v>111.65144427616148</c:v>
                </c:pt>
                <c:pt idx="1117">
                  <c:v>111.65208444109787</c:v>
                </c:pt>
                <c:pt idx="1118">
                  <c:v>111.65271704032752</c:v>
                </c:pt>
                <c:pt idx="1119">
                  <c:v>111.49192980426392</c:v>
                </c:pt>
                <c:pt idx="1120">
                  <c:v>111.65029876768938</c:v>
                </c:pt>
                <c:pt idx="1121">
                  <c:v>111.82889560832309</c:v>
                </c:pt>
                <c:pt idx="1122">
                  <c:v>111.85313756998565</c:v>
                </c:pt>
                <c:pt idx="1123">
                  <c:v>111.92644510257301</c:v>
                </c:pt>
                <c:pt idx="1124">
                  <c:v>111.92691468078287</c:v>
                </c:pt>
                <c:pt idx="1125">
                  <c:v>111.92738440313387</c:v>
                </c:pt>
                <c:pt idx="1126">
                  <c:v>111.90639641026266</c:v>
                </c:pt>
                <c:pt idx="1127">
                  <c:v>111.59689394674805</c:v>
                </c:pt>
                <c:pt idx="1128">
                  <c:v>111.70687197506966</c:v>
                </c:pt>
                <c:pt idx="1129">
                  <c:v>111.78168975746418</c:v>
                </c:pt>
                <c:pt idx="1130">
                  <c:v>111.71511097093935</c:v>
                </c:pt>
                <c:pt idx="1131">
                  <c:v>111.71167849919445</c:v>
                </c:pt>
                <c:pt idx="1132">
                  <c:v>111.71217069143229</c:v>
                </c:pt>
                <c:pt idx="1133">
                  <c:v>111.86409438925452</c:v>
                </c:pt>
                <c:pt idx="1134">
                  <c:v>111.78352811081172</c:v>
                </c:pt>
                <c:pt idx="1135">
                  <c:v>111.7006123417798</c:v>
                </c:pt>
                <c:pt idx="1136">
                  <c:v>111.85628904105874</c:v>
                </c:pt>
                <c:pt idx="1137">
                  <c:v>111.69855268244891</c:v>
                </c:pt>
                <c:pt idx="1138">
                  <c:v>111.69914293854418</c:v>
                </c:pt>
                <c:pt idx="1139">
                  <c:v>111.69973345923025</c:v>
                </c:pt>
                <c:pt idx="1140">
                  <c:v>111.67542760312705</c:v>
                </c:pt>
                <c:pt idx="1141">
                  <c:v>111.55336651434456</c:v>
                </c:pt>
                <c:pt idx="1142">
                  <c:v>111.57800744419835</c:v>
                </c:pt>
                <c:pt idx="1143">
                  <c:v>111.58693428677618</c:v>
                </c:pt>
                <c:pt idx="1144">
                  <c:v>111.61232305394687</c:v>
                </c:pt>
                <c:pt idx="1145">
                  <c:v>111.61287291038207</c:v>
                </c:pt>
                <c:pt idx="1146">
                  <c:v>111.61342167722928</c:v>
                </c:pt>
                <c:pt idx="1147">
                  <c:v>111.51892648513123</c:v>
                </c:pt>
                <c:pt idx="1148">
                  <c:v>111.34811064268314</c:v>
                </c:pt>
                <c:pt idx="1149">
                  <c:v>111.28892658201895</c:v>
                </c:pt>
                <c:pt idx="1150">
                  <c:v>111.11656766467335</c:v>
                </c:pt>
                <c:pt idx="1151">
                  <c:v>111.27571397754154</c:v>
                </c:pt>
                <c:pt idx="1152">
                  <c:v>111.27617447434595</c:v>
                </c:pt>
                <c:pt idx="1153">
                  <c:v>111.276635098477</c:v>
                </c:pt>
                <c:pt idx="1154">
                  <c:v>111.52078873242851</c:v>
                </c:pt>
                <c:pt idx="1155">
                  <c:v>111.68916193008897</c:v>
                </c:pt>
                <c:pt idx="1156">
                  <c:v>111.84354015383536</c:v>
                </c:pt>
                <c:pt idx="1157">
                  <c:v>111.78756429374185</c:v>
                </c:pt>
                <c:pt idx="1158">
                  <c:v>112.06078983624241</c:v>
                </c:pt>
                <c:pt idx="1159">
                  <c:v>112.06120286680743</c:v>
                </c:pt>
                <c:pt idx="1160">
                  <c:v>112.06161547081989</c:v>
                </c:pt>
                <c:pt idx="1161">
                  <c:v>112.13439386809148</c:v>
                </c:pt>
                <c:pt idx="1162">
                  <c:v>112.20831579633618</c:v>
                </c:pt>
                <c:pt idx="1163">
                  <c:v>112.38521257924869</c:v>
                </c:pt>
                <c:pt idx="1164">
                  <c:v>112.48014791406305</c:v>
                </c:pt>
                <c:pt idx="1165">
                  <c:v>112.52611438699095</c:v>
                </c:pt>
                <c:pt idx="1166">
                  <c:v>112.52648040282389</c:v>
                </c:pt>
                <c:pt idx="1167">
                  <c:v>112.52684580616841</c:v>
                </c:pt>
                <c:pt idx="1168">
                  <c:v>112.57077890550249</c:v>
                </c:pt>
                <c:pt idx="1169">
                  <c:v>112.49189428670768</c:v>
                </c:pt>
                <c:pt idx="1170">
                  <c:v>112.48145196923902</c:v>
                </c:pt>
                <c:pt idx="1171">
                  <c:v>112.44339056747926</c:v>
                </c:pt>
                <c:pt idx="1172">
                  <c:v>112.35164530203045</c:v>
                </c:pt>
                <c:pt idx="1173">
                  <c:v>112.35194893411715</c:v>
                </c:pt>
                <c:pt idx="1174">
                  <c:v>112.35225292742463</c:v>
                </c:pt>
                <c:pt idx="1175">
                  <c:v>112.36550360083358</c:v>
                </c:pt>
                <c:pt idx="1176">
                  <c:v>112.3635825677883</c:v>
                </c:pt>
                <c:pt idx="1177">
                  <c:v>112.41634984814293</c:v>
                </c:pt>
                <c:pt idx="1178">
                  <c:v>112.40342564796798</c:v>
                </c:pt>
                <c:pt idx="1179">
                  <c:v>112.33324795580569</c:v>
                </c:pt>
                <c:pt idx="1180">
                  <c:v>112.33356492548121</c:v>
                </c:pt>
                <c:pt idx="1181">
                  <c:v>112.33388117296035</c:v>
                </c:pt>
                <c:pt idx="1182">
                  <c:v>111.93238401470448</c:v>
                </c:pt>
                <c:pt idx="1183">
                  <c:v>111.94786633843137</c:v>
                </c:pt>
                <c:pt idx="1184">
                  <c:v>112.15598505079134</c:v>
                </c:pt>
                <c:pt idx="1185">
                  <c:v>112.29623844530113</c:v>
                </c:pt>
                <c:pt idx="1186">
                  <c:v>112.1119042634116</c:v>
                </c:pt>
                <c:pt idx="1187">
                  <c:v>112.11221954168505</c:v>
                </c:pt>
                <c:pt idx="1188">
                  <c:v>112.11253566418381</c:v>
                </c:pt>
                <c:pt idx="1189">
                  <c:v>111.96580872577091</c:v>
                </c:pt>
                <c:pt idx="1190">
                  <c:v>111.38718314926668</c:v>
                </c:pt>
                <c:pt idx="1191">
                  <c:v>111.27963235439134</c:v>
                </c:pt>
                <c:pt idx="1192">
                  <c:v>111.19064894822043</c:v>
                </c:pt>
                <c:pt idx="1193">
                  <c:v>111.26438153811426</c:v>
                </c:pt>
                <c:pt idx="1194">
                  <c:v>111.2644939817192</c:v>
                </c:pt>
                <c:pt idx="1195">
                  <c:v>111.2646045334867</c:v>
                </c:pt>
                <c:pt idx="1196">
                  <c:v>110.95864033546707</c:v>
                </c:pt>
                <c:pt idx="1197">
                  <c:v>110.98680935883824</c:v>
                </c:pt>
                <c:pt idx="1198">
                  <c:v>110.79735222818708</c:v>
                </c:pt>
                <c:pt idx="1199">
                  <c:v>111.05022183517438</c:v>
                </c:pt>
                <c:pt idx="1200">
                  <c:v>110.84789338503103</c:v>
                </c:pt>
                <c:pt idx="1201">
                  <c:v>110.84812289629713</c:v>
                </c:pt>
                <c:pt idx="1202">
                  <c:v>110.84834895172719</c:v>
                </c:pt>
                <c:pt idx="1203">
                  <c:v>110.68026668855127</c:v>
                </c:pt>
                <c:pt idx="1204">
                  <c:v>110.7250472301328</c:v>
                </c:pt>
                <c:pt idx="1205">
                  <c:v>110.94245000973001</c:v>
                </c:pt>
                <c:pt idx="1206">
                  <c:v>111.27644639105409</c:v>
                </c:pt>
                <c:pt idx="1207">
                  <c:v>111.39964681790883</c:v>
                </c:pt>
                <c:pt idx="1208">
                  <c:v>111.39969163209193</c:v>
                </c:pt>
                <c:pt idx="1209">
                  <c:v>111.39973515868367</c:v>
                </c:pt>
                <c:pt idx="1210">
                  <c:v>111.3520061676286</c:v>
                </c:pt>
                <c:pt idx="1211">
                  <c:v>111.40899634051895</c:v>
                </c:pt>
                <c:pt idx="1212">
                  <c:v>111.4066553087828</c:v>
                </c:pt>
                <c:pt idx="1213">
                  <c:v>111.31841686675367</c:v>
                </c:pt>
                <c:pt idx="1214">
                  <c:v>111.00973185488434</c:v>
                </c:pt>
                <c:pt idx="1215">
                  <c:v>111.00995841836999</c:v>
                </c:pt>
                <c:pt idx="1216">
                  <c:v>111.01018508089672</c:v>
                </c:pt>
                <c:pt idx="1217">
                  <c:v>111.03820489292295</c:v>
                </c:pt>
                <c:pt idx="1218">
                  <c:v>111.04558431059658</c:v>
                </c:pt>
                <c:pt idx="1219">
                  <c:v>111.04585861576231</c:v>
                </c:pt>
                <c:pt idx="1220">
                  <c:v>111.25986321713627</c:v>
                </c:pt>
                <c:pt idx="1221">
                  <c:v>111.07771092716519</c:v>
                </c:pt>
                <c:pt idx="1222">
                  <c:v>111.07785496339115</c:v>
                </c:pt>
                <c:pt idx="1223">
                  <c:v>111.07402759212655</c:v>
                </c:pt>
                <c:pt idx="1224">
                  <c:v>111.18769372620601</c:v>
                </c:pt>
                <c:pt idx="1225">
                  <c:v>110.99823939209639</c:v>
                </c:pt>
                <c:pt idx="1226">
                  <c:v>110.94500723016991</c:v>
                </c:pt>
                <c:pt idx="1227">
                  <c:v>111.14976319651991</c:v>
                </c:pt>
                <c:pt idx="1228">
                  <c:v>111.42875814958083</c:v>
                </c:pt>
                <c:pt idx="1229">
                  <c:v>111.42892332663196</c:v>
                </c:pt>
                <c:pt idx="1230">
                  <c:v>111.42908929629127</c:v>
                </c:pt>
                <c:pt idx="1231">
                  <c:v>111.6045112365082</c:v>
                </c:pt>
                <c:pt idx="1232">
                  <c:v>111.61510435084111</c:v>
                </c:pt>
                <c:pt idx="1233">
                  <c:v>111.33810234644723</c:v>
                </c:pt>
                <c:pt idx="1234">
                  <c:v>111.22681559151522</c:v>
                </c:pt>
                <c:pt idx="1235">
                  <c:v>111.34111337032023</c:v>
                </c:pt>
                <c:pt idx="1236">
                  <c:v>111.34107065735378</c:v>
                </c:pt>
                <c:pt idx="1237">
                  <c:v>111.34102795245578</c:v>
                </c:pt>
                <c:pt idx="1238">
                  <c:v>111.22526677164063</c:v>
                </c:pt>
                <c:pt idx="1239">
                  <c:v>111.12490069098492</c:v>
                </c:pt>
                <c:pt idx="1240">
                  <c:v>110.84609461201801</c:v>
                </c:pt>
                <c:pt idx="1241">
                  <c:v>110.77754035278512</c:v>
                </c:pt>
                <c:pt idx="1242">
                  <c:v>110.64013705170814</c:v>
                </c:pt>
                <c:pt idx="1243">
                  <c:v>110.64002494186481</c:v>
                </c:pt>
                <c:pt idx="1244">
                  <c:v>110.63991059785722</c:v>
                </c:pt>
                <c:pt idx="1245">
                  <c:v>110.30169583815308</c:v>
                </c:pt>
                <c:pt idx="1246">
                  <c:v>109.90973416829205</c:v>
                </c:pt>
                <c:pt idx="1247">
                  <c:v>109.78279115736318</c:v>
                </c:pt>
                <c:pt idx="1248">
                  <c:v>109.8264157268429</c:v>
                </c:pt>
                <c:pt idx="1249">
                  <c:v>109.11572415633042</c:v>
                </c:pt>
                <c:pt idx="1250">
                  <c:v>109.11578238289147</c:v>
                </c:pt>
                <c:pt idx="1251">
                  <c:v>109.11583700955359</c:v>
                </c:pt>
                <c:pt idx="1252">
                  <c:v>109.30061126462981</c:v>
                </c:pt>
                <c:pt idx="1253">
                  <c:v>108.9380357922399</c:v>
                </c:pt>
                <c:pt idx="1254">
                  <c:v>108.61140011469722</c:v>
                </c:pt>
                <c:pt idx="1255">
                  <c:v>108.86204880824741</c:v>
                </c:pt>
                <c:pt idx="1256">
                  <c:v>108.77266038525399</c:v>
                </c:pt>
                <c:pt idx="1257">
                  <c:v>108.77267299547918</c:v>
                </c:pt>
                <c:pt idx="1258">
                  <c:v>108.77268492801501</c:v>
                </c:pt>
                <c:pt idx="1259">
                  <c:v>109.04857608318542</c:v>
                </c:pt>
                <c:pt idx="1260">
                  <c:v>109.70954596584592</c:v>
                </c:pt>
                <c:pt idx="1261">
                  <c:v>109.98392624231866</c:v>
                </c:pt>
                <c:pt idx="1262">
                  <c:v>109.77299750392623</c:v>
                </c:pt>
                <c:pt idx="1263">
                  <c:v>109.71934011490349</c:v>
                </c:pt>
                <c:pt idx="1264">
                  <c:v>109.71928975528931</c:v>
                </c:pt>
                <c:pt idx="1265">
                  <c:v>109.71923952830032</c:v>
                </c:pt>
                <c:pt idx="1266">
                  <c:v>109.66190976081518</c:v>
                </c:pt>
                <c:pt idx="1267">
                  <c:v>109.50285112306047</c:v>
                </c:pt>
                <c:pt idx="1268">
                  <c:v>109.51790627163788</c:v>
                </c:pt>
                <c:pt idx="1269">
                  <c:v>109.33871426926844</c:v>
                </c:pt>
                <c:pt idx="1270">
                  <c:v>109.49629390537915</c:v>
                </c:pt>
                <c:pt idx="1271">
                  <c:v>109.49619789125556</c:v>
                </c:pt>
                <c:pt idx="1272">
                  <c:v>109.49610230632534</c:v>
                </c:pt>
                <c:pt idx="1273">
                  <c:v>109.22768537591139</c:v>
                </c:pt>
                <c:pt idx="1274">
                  <c:v>109.49716304482288</c:v>
                </c:pt>
                <c:pt idx="1275">
                  <c:v>109.69851921142651</c:v>
                </c:pt>
                <c:pt idx="1276">
                  <c:v>109.88259518608419</c:v>
                </c:pt>
                <c:pt idx="1277">
                  <c:v>109.93149717542495</c:v>
                </c:pt>
                <c:pt idx="1278">
                  <c:v>109.93147115869274</c:v>
                </c:pt>
                <c:pt idx="1279">
                  <c:v>109.93144595753478</c:v>
                </c:pt>
                <c:pt idx="1280">
                  <c:v>109.92466373898283</c:v>
                </c:pt>
                <c:pt idx="1281">
                  <c:v>109.85671048826487</c:v>
                </c:pt>
                <c:pt idx="1282">
                  <c:v>110.03692620113331</c:v>
                </c:pt>
                <c:pt idx="1283">
                  <c:v>110.00668063195158</c:v>
                </c:pt>
                <c:pt idx="1284">
                  <c:v>109.96957510278696</c:v>
                </c:pt>
                <c:pt idx="1285">
                  <c:v>109.96885639166351</c:v>
                </c:pt>
                <c:pt idx="1286">
                  <c:v>109.96813789035575</c:v>
                </c:pt>
                <c:pt idx="1287">
                  <c:v>109.96404857371085</c:v>
                </c:pt>
                <c:pt idx="1288">
                  <c:v>109.79396610869226</c:v>
                </c:pt>
                <c:pt idx="1289">
                  <c:v>109.4481038821629</c:v>
                </c:pt>
                <c:pt idx="1290">
                  <c:v>109.02633245973283</c:v>
                </c:pt>
                <c:pt idx="1291">
                  <c:v>108.83820358259622</c:v>
                </c:pt>
                <c:pt idx="1292">
                  <c:v>108.83768003329732</c:v>
                </c:pt>
                <c:pt idx="1293">
                  <c:v>108.83715427767939</c:v>
                </c:pt>
                <c:pt idx="1294">
                  <c:v>108.54964677308408</c:v>
                </c:pt>
                <c:pt idx="1295">
                  <c:v>108.76141531667017</c:v>
                </c:pt>
                <c:pt idx="1296">
                  <c:v>108.89112228784357</c:v>
                </c:pt>
                <c:pt idx="1297">
                  <c:v>108.77543587120445</c:v>
                </c:pt>
                <c:pt idx="1298">
                  <c:v>108.41685622072667</c:v>
                </c:pt>
                <c:pt idx="1299">
                  <c:v>108.41630116749594</c:v>
                </c:pt>
                <c:pt idx="1300">
                  <c:v>108.41574459536324</c:v>
                </c:pt>
                <c:pt idx="1301">
                  <c:v>108.40000827654188</c:v>
                </c:pt>
                <c:pt idx="1302">
                  <c:v>107.85545883899451</c:v>
                </c:pt>
                <c:pt idx="1303">
                  <c:v>107.7614149735833</c:v>
                </c:pt>
                <c:pt idx="1304">
                  <c:v>107.8198456685428</c:v>
                </c:pt>
                <c:pt idx="1305">
                  <c:v>107.45850712452766</c:v>
                </c:pt>
                <c:pt idx="1306">
                  <c:v>107.45806113539702</c:v>
                </c:pt>
                <c:pt idx="1307">
                  <c:v>107.45761025857162</c:v>
                </c:pt>
                <c:pt idx="1308">
                  <c:v>106.92272673096198</c:v>
                </c:pt>
                <c:pt idx="1309">
                  <c:v>106.8075684929241</c:v>
                </c:pt>
                <c:pt idx="1310">
                  <c:v>107.00689494627156</c:v>
                </c:pt>
                <c:pt idx="1311">
                  <c:v>106.63088871317835</c:v>
                </c:pt>
                <c:pt idx="1312">
                  <c:v>106.29635429403962</c:v>
                </c:pt>
                <c:pt idx="1313">
                  <c:v>106.29583298778729</c:v>
                </c:pt>
                <c:pt idx="1314">
                  <c:v>106.29690094014212</c:v>
                </c:pt>
                <c:pt idx="1315">
                  <c:v>106.44370846212071</c:v>
                </c:pt>
                <c:pt idx="1316">
                  <c:v>106.56668884050457</c:v>
                </c:pt>
                <c:pt idx="1317">
                  <c:v>106.76561223872835</c:v>
                </c:pt>
                <c:pt idx="1318">
                  <c:v>106.44615646101339</c:v>
                </c:pt>
                <c:pt idx="1319">
                  <c:v>106.1246371759575</c:v>
                </c:pt>
                <c:pt idx="1320">
                  <c:v>106.12415574397212</c:v>
                </c:pt>
                <c:pt idx="1321">
                  <c:v>106.12367438429087</c:v>
                </c:pt>
                <c:pt idx="1322">
                  <c:v>105.85373941239033</c:v>
                </c:pt>
                <c:pt idx="1323">
                  <c:v>105.80610123311645</c:v>
                </c:pt>
                <c:pt idx="1324">
                  <c:v>106.12551766224222</c:v>
                </c:pt>
                <c:pt idx="1325">
                  <c:v>105.87918173295806</c:v>
                </c:pt>
                <c:pt idx="1326">
                  <c:v>105.40201191352385</c:v>
                </c:pt>
                <c:pt idx="1327">
                  <c:v>105.40083132266011</c:v>
                </c:pt>
                <c:pt idx="1328">
                  <c:v>105.39964988674274</c:v>
                </c:pt>
                <c:pt idx="1329">
                  <c:v>104.98320619843145</c:v>
                </c:pt>
                <c:pt idx="1330">
                  <c:v>105.22001061306426</c:v>
                </c:pt>
                <c:pt idx="1331">
                  <c:v>105.12126440736917</c:v>
                </c:pt>
                <c:pt idx="1332">
                  <c:v>105.27155428642351</c:v>
                </c:pt>
                <c:pt idx="1333">
                  <c:v>105.1190548370618</c:v>
                </c:pt>
                <c:pt idx="1334">
                  <c:v>105.11790680911358</c:v>
                </c:pt>
                <c:pt idx="1335">
                  <c:v>105.11675729723856</c:v>
                </c:pt>
                <c:pt idx="1336">
                  <c:v>105.02852780684444</c:v>
                </c:pt>
                <c:pt idx="1337">
                  <c:v>104.85698496147506</c:v>
                </c:pt>
                <c:pt idx="1338">
                  <c:v>104.74015357725023</c:v>
                </c:pt>
                <c:pt idx="1339">
                  <c:v>103.92423105023254</c:v>
                </c:pt>
                <c:pt idx="1340">
                  <c:v>104.5665181653566</c:v>
                </c:pt>
                <c:pt idx="1341">
                  <c:v>104.5654791495727</c:v>
                </c:pt>
                <c:pt idx="1342">
                  <c:v>104.5644435461171</c:v>
                </c:pt>
                <c:pt idx="1343">
                  <c:v>104.26774857419871</c:v>
                </c:pt>
                <c:pt idx="1344">
                  <c:v>104.08414374999174</c:v>
                </c:pt>
                <c:pt idx="1345">
                  <c:v>103.82649596762619</c:v>
                </c:pt>
                <c:pt idx="1346">
                  <c:v>103.76706288234521</c:v>
                </c:pt>
                <c:pt idx="1347">
                  <c:v>103.28646928864138</c:v>
                </c:pt>
                <c:pt idx="1348">
                  <c:v>103.28559421206447</c:v>
                </c:pt>
                <c:pt idx="1349">
                  <c:v>103.28471736354244</c:v>
                </c:pt>
                <c:pt idx="1350">
                  <c:v>102.98410692692894</c:v>
                </c:pt>
                <c:pt idx="1351">
                  <c:v>102.4569743253341</c:v>
                </c:pt>
                <c:pt idx="1352">
                  <c:v>102.62387327666214</c:v>
                </c:pt>
                <c:pt idx="1353">
                  <c:v>102.4575822594786</c:v>
                </c:pt>
                <c:pt idx="1354">
                  <c:v>102.29557611816233</c:v>
                </c:pt>
                <c:pt idx="1355">
                  <c:v>102.29472625741866</c:v>
                </c:pt>
                <c:pt idx="1356">
                  <c:v>102.29387934440446</c:v>
                </c:pt>
                <c:pt idx="1357">
                  <c:v>101.89135063944573</c:v>
                </c:pt>
                <c:pt idx="1358">
                  <c:v>101.8079870336021</c:v>
                </c:pt>
                <c:pt idx="1359">
                  <c:v>102.34843827109685</c:v>
                </c:pt>
                <c:pt idx="1360">
                  <c:v>102.72904372446676</c:v>
                </c:pt>
                <c:pt idx="1361">
                  <c:v>102.80360796230835</c:v>
                </c:pt>
                <c:pt idx="1362">
                  <c:v>102.80266033289325</c:v>
                </c:pt>
                <c:pt idx="1363">
                  <c:v>102.80171525605076</c:v>
                </c:pt>
                <c:pt idx="1364">
                  <c:v>102.97003788600784</c:v>
                </c:pt>
                <c:pt idx="1365">
                  <c:v>102.72129316442974</c:v>
                </c:pt>
                <c:pt idx="1366">
                  <c:v>102.75493861672712</c:v>
                </c:pt>
                <c:pt idx="1367">
                  <c:v>102.66044068186332</c:v>
                </c:pt>
                <c:pt idx="1368">
                  <c:v>102.63650797323814</c:v>
                </c:pt>
                <c:pt idx="1369">
                  <c:v>102.63540451575315</c:v>
                </c:pt>
                <c:pt idx="1370">
                  <c:v>102.63431841502702</c:v>
                </c:pt>
                <c:pt idx="1371">
                  <c:v>102.57291596061025</c:v>
                </c:pt>
                <c:pt idx="1372">
                  <c:v>103.10705060460545</c:v>
                </c:pt>
                <c:pt idx="1373">
                  <c:v>103.28574377691541</c:v>
                </c:pt>
                <c:pt idx="1374">
                  <c:v>103.24938759438645</c:v>
                </c:pt>
                <c:pt idx="1375">
                  <c:v>103.26815521040325</c:v>
                </c:pt>
                <c:pt idx="1376">
                  <c:v>103.26745956624154</c:v>
                </c:pt>
                <c:pt idx="1377">
                  <c:v>103.27631720441438</c:v>
                </c:pt>
                <c:pt idx="1378">
                  <c:v>103.44502546176673</c:v>
                </c:pt>
                <c:pt idx="1379">
                  <c:v>103.29513912558163</c:v>
                </c:pt>
                <c:pt idx="1380">
                  <c:v>102.89627948760652</c:v>
                </c:pt>
                <c:pt idx="1381">
                  <c:v>102.70568984472438</c:v>
                </c:pt>
                <c:pt idx="1382">
                  <c:v>102.43540171730028</c:v>
                </c:pt>
                <c:pt idx="1383">
                  <c:v>102.43458868382108</c:v>
                </c:pt>
                <c:pt idx="1384">
                  <c:v>102.4337701254418</c:v>
                </c:pt>
                <c:pt idx="1385">
                  <c:v>101.91711191494704</c:v>
                </c:pt>
                <c:pt idx="1386">
                  <c:v>101.94784232431293</c:v>
                </c:pt>
                <c:pt idx="1387">
                  <c:v>101.97625406872028</c:v>
                </c:pt>
                <c:pt idx="1388">
                  <c:v>101.92403366347149</c:v>
                </c:pt>
                <c:pt idx="1389">
                  <c:v>101.921229001488</c:v>
                </c:pt>
                <c:pt idx="1390">
                  <c:v>101.92046926834054</c:v>
                </c:pt>
                <c:pt idx="1391">
                  <c:v>101.91971071049359</c:v>
                </c:pt>
                <c:pt idx="1392">
                  <c:v>101.86441283598134</c:v>
                </c:pt>
                <c:pt idx="1393">
                  <c:v>101.6552464888093</c:v>
                </c:pt>
                <c:pt idx="1394">
                  <c:v>101.71950653954252</c:v>
                </c:pt>
                <c:pt idx="1395">
                  <c:v>101.76877555801016</c:v>
                </c:pt>
                <c:pt idx="1396">
                  <c:v>101.49362202239909</c:v>
                </c:pt>
                <c:pt idx="1397">
                  <c:v>101.49289039703864</c:v>
                </c:pt>
                <c:pt idx="1398">
                  <c:v>101.4921541505703</c:v>
                </c:pt>
                <c:pt idx="1399">
                  <c:v>101.32343696712448</c:v>
                </c:pt>
                <c:pt idx="1400">
                  <c:v>101.28159596829147</c:v>
                </c:pt>
                <c:pt idx="1401">
                  <c:v>101.10080479624428</c:v>
                </c:pt>
                <c:pt idx="1402">
                  <c:v>101.03528778780883</c:v>
                </c:pt>
                <c:pt idx="1403">
                  <c:v>100.85415282950886</c:v>
                </c:pt>
                <c:pt idx="1404">
                  <c:v>100.85349932472748</c:v>
                </c:pt>
                <c:pt idx="1405">
                  <c:v>100.85284074313621</c:v>
                </c:pt>
                <c:pt idx="1406">
                  <c:v>100.66070386475853</c:v>
                </c:pt>
                <c:pt idx="1407">
                  <c:v>100.65667996252323</c:v>
                </c:pt>
                <c:pt idx="1408">
                  <c:v>100.62561852252817</c:v>
                </c:pt>
                <c:pt idx="1409">
                  <c:v>100.3954641734779</c:v>
                </c:pt>
                <c:pt idx="1410">
                  <c:v>100.08458077827389</c:v>
                </c:pt>
                <c:pt idx="1411">
                  <c:v>100.08401599312862</c:v>
                </c:pt>
                <c:pt idx="1412">
                  <c:v>100.08344749218477</c:v>
                </c:pt>
                <c:pt idx="1413">
                  <c:v>99.681964926980527</c:v>
                </c:pt>
                <c:pt idx="1414">
                  <c:v>99.572227605448361</c:v>
                </c:pt>
                <c:pt idx="1415">
                  <c:v>99.502095268014358</c:v>
                </c:pt>
                <c:pt idx="1416">
                  <c:v>99.22998627330179</c:v>
                </c:pt>
                <c:pt idx="1417">
                  <c:v>99.414075945414979</c:v>
                </c:pt>
                <c:pt idx="1418">
                  <c:v>99.413542462337062</c:v>
                </c:pt>
                <c:pt idx="1419">
                  <c:v>99.41300761097402</c:v>
                </c:pt>
                <c:pt idx="1420">
                  <c:v>99.233334765031188</c:v>
                </c:pt>
                <c:pt idx="1421">
                  <c:v>99.34661214299318</c:v>
                </c:pt>
                <c:pt idx="1422">
                  <c:v>99.01455771151825</c:v>
                </c:pt>
                <c:pt idx="1423">
                  <c:v>98.967838016664018</c:v>
                </c:pt>
                <c:pt idx="1424">
                  <c:v>99.009959016831175</c:v>
                </c:pt>
                <c:pt idx="1425">
                  <c:v>99.009474468974773</c:v>
                </c:pt>
                <c:pt idx="1426">
                  <c:v>99.008986262058698</c:v>
                </c:pt>
                <c:pt idx="1427">
                  <c:v>99.096173074833999</c:v>
                </c:pt>
                <c:pt idx="1428">
                  <c:v>99.077441191093712</c:v>
                </c:pt>
                <c:pt idx="1429">
                  <c:v>99.510596320883579</c:v>
                </c:pt>
                <c:pt idx="1430">
                  <c:v>99.915344535857997</c:v>
                </c:pt>
                <c:pt idx="1431">
                  <c:v>100.53606331837202</c:v>
                </c:pt>
                <c:pt idx="1432">
                  <c:v>100.53546710263369</c:v>
                </c:pt>
                <c:pt idx="1433">
                  <c:v>100.5348663278165</c:v>
                </c:pt>
                <c:pt idx="1434">
                  <c:v>100.72082871066024</c:v>
                </c:pt>
                <c:pt idx="1435">
                  <c:v>100.49272714066471</c:v>
                </c:pt>
                <c:pt idx="1436">
                  <c:v>100.36240819557091</c:v>
                </c:pt>
                <c:pt idx="1437">
                  <c:v>100.43020794286021</c:v>
                </c:pt>
                <c:pt idx="1438">
                  <c:v>100.43034623721447</c:v>
                </c:pt>
                <c:pt idx="1439">
                  <c:v>100.43094763761515</c:v>
                </c:pt>
                <c:pt idx="1440">
                  <c:v>100.43155268126985</c:v>
                </c:pt>
                <c:pt idx="1441">
                  <c:v>100.19777040702905</c:v>
                </c:pt>
                <c:pt idx="1442">
                  <c:v>100.10119265301012</c:v>
                </c:pt>
                <c:pt idx="1443">
                  <c:v>100.04480417768229</c:v>
                </c:pt>
                <c:pt idx="1444">
                  <c:v>99.653417629902322</c:v>
                </c:pt>
                <c:pt idx="1445">
                  <c:v>98.907104288835669</c:v>
                </c:pt>
                <c:pt idx="1446">
                  <c:v>98.909060299489852</c:v>
                </c:pt>
                <c:pt idx="1447">
                  <c:v>98.911017124387456</c:v>
                </c:pt>
                <c:pt idx="1448">
                  <c:v>97.251872124508367</c:v>
                </c:pt>
                <c:pt idx="1449">
                  <c:v>96.970647707349926</c:v>
                </c:pt>
                <c:pt idx="1450">
                  <c:v>97.247103313635108</c:v>
                </c:pt>
                <c:pt idx="1451">
                  <c:v>96.766081542038577</c:v>
                </c:pt>
                <c:pt idx="1452">
                  <c:v>96.863389407678127</c:v>
                </c:pt>
                <c:pt idx="1453">
                  <c:v>96.866058678917611</c:v>
                </c:pt>
                <c:pt idx="1454">
                  <c:v>96.868728540871743</c:v>
                </c:pt>
                <c:pt idx="1455">
                  <c:v>96.954269743660831</c:v>
                </c:pt>
                <c:pt idx="1456">
                  <c:v>97.002167269478804</c:v>
                </c:pt>
                <c:pt idx="1457">
                  <c:v>96.862144626599047</c:v>
                </c:pt>
                <c:pt idx="1458">
                  <c:v>96.916014972520244</c:v>
                </c:pt>
                <c:pt idx="1459">
                  <c:v>97.052632707712775</c:v>
                </c:pt>
                <c:pt idx="1460">
                  <c:v>97.05534516690345</c:v>
                </c:pt>
                <c:pt idx="1461">
                  <c:v>97.058058358329973</c:v>
                </c:pt>
                <c:pt idx="1462">
                  <c:v>96.935584546121731</c:v>
                </c:pt>
                <c:pt idx="1463">
                  <c:v>96.553637467266057</c:v>
                </c:pt>
                <c:pt idx="1464">
                  <c:v>96.153945033105529</c:v>
                </c:pt>
                <c:pt idx="1465">
                  <c:v>95.820582543089827</c:v>
                </c:pt>
                <c:pt idx="1466">
                  <c:v>96.095907607940745</c:v>
                </c:pt>
                <c:pt idx="1467">
                  <c:v>96.098858675215965</c:v>
                </c:pt>
                <c:pt idx="1468">
                  <c:v>96.101812331159238</c:v>
                </c:pt>
                <c:pt idx="1469">
                  <c:v>96.210698264687949</c:v>
                </c:pt>
                <c:pt idx="1470">
                  <c:v>95.977932913003016</c:v>
                </c:pt>
                <c:pt idx="1471">
                  <c:v>96.0138051338933</c:v>
                </c:pt>
                <c:pt idx="1472">
                  <c:v>96.153700621420001</c:v>
                </c:pt>
                <c:pt idx="1473">
                  <c:v>96.21794240067571</c:v>
                </c:pt>
                <c:pt idx="1474">
                  <c:v>96.220858748460898</c:v>
                </c:pt>
                <c:pt idx="1475">
                  <c:v>96.223776570723714</c:v>
                </c:pt>
                <c:pt idx="1476">
                  <c:v>96.17137966039752</c:v>
                </c:pt>
                <c:pt idx="1477">
                  <c:v>96.240941865652943</c:v>
                </c:pt>
                <c:pt idx="1478">
                  <c:v>96.080032509527015</c:v>
                </c:pt>
                <c:pt idx="1479">
                  <c:v>95.796288989577718</c:v>
                </c:pt>
                <c:pt idx="1480">
                  <c:v>96.090501260367787</c:v>
                </c:pt>
                <c:pt idx="1481">
                  <c:v>96.093572652243012</c:v>
                </c:pt>
                <c:pt idx="1482">
                  <c:v>96.096640887835676</c:v>
                </c:pt>
                <c:pt idx="1483">
                  <c:v>96.204605126977683</c:v>
                </c:pt>
                <c:pt idx="1484">
                  <c:v>96.502950284647994</c:v>
                </c:pt>
                <c:pt idx="1485">
                  <c:v>96.734094766264121</c:v>
                </c:pt>
                <c:pt idx="1486">
                  <c:v>96.939811152779257</c:v>
                </c:pt>
                <c:pt idx="1487">
                  <c:v>97.354518261463113</c:v>
                </c:pt>
                <c:pt idx="1488">
                  <c:v>97.3572900452249</c:v>
                </c:pt>
                <c:pt idx="1489">
                  <c:v>97.360063239957441</c:v>
                </c:pt>
                <c:pt idx="1490">
                  <c:v>97.522463898493868</c:v>
                </c:pt>
                <c:pt idx="1491">
                  <c:v>97.375632012387442</c:v>
                </c:pt>
                <c:pt idx="1492">
                  <c:v>97.557470192988404</c:v>
                </c:pt>
                <c:pt idx="1493">
                  <c:v>97.860707401747291</c:v>
                </c:pt>
                <c:pt idx="1494">
                  <c:v>98.33233352387866</c:v>
                </c:pt>
                <c:pt idx="1495">
                  <c:v>98.335318072636852</c:v>
                </c:pt>
                <c:pt idx="1496">
                  <c:v>98.332589610567723</c:v>
                </c:pt>
                <c:pt idx="1497">
                  <c:v>98.771472309180737</c:v>
                </c:pt>
                <c:pt idx="1498">
                  <c:v>98.842698829434852</c:v>
                </c:pt>
                <c:pt idx="1499">
                  <c:v>98.790083663588334</c:v>
                </c:pt>
                <c:pt idx="1500">
                  <c:v>99.187585480720074</c:v>
                </c:pt>
                <c:pt idx="1501">
                  <c:v>99.127829729932927</c:v>
                </c:pt>
                <c:pt idx="1502">
                  <c:v>99.130274597167443</c:v>
                </c:pt>
                <c:pt idx="1503">
                  <c:v>99.132709913405279</c:v>
                </c:pt>
                <c:pt idx="1504">
                  <c:v>99.517582501708461</c:v>
                </c:pt>
                <c:pt idx="1505">
                  <c:v>99.424191689946142</c:v>
                </c:pt>
                <c:pt idx="1506">
                  <c:v>99.847919475141552</c:v>
                </c:pt>
                <c:pt idx="1507">
                  <c:v>100.07769081616077</c:v>
                </c:pt>
                <c:pt idx="1508">
                  <c:v>100.14363940498693</c:v>
                </c:pt>
                <c:pt idx="1509">
                  <c:v>100.14529749870704</c:v>
                </c:pt>
                <c:pt idx="1510">
                  <c:v>100.1469451490656</c:v>
                </c:pt>
                <c:pt idx="1511">
                  <c:v>100.15175426388728</c:v>
                </c:pt>
                <c:pt idx="1512">
                  <c:v>100.0383844297437</c:v>
                </c:pt>
                <c:pt idx="1513">
                  <c:v>99.568813265221991</c:v>
                </c:pt>
                <c:pt idx="1514">
                  <c:v>99.543345549565061</c:v>
                </c:pt>
                <c:pt idx="1515">
                  <c:v>99.055994747877236</c:v>
                </c:pt>
                <c:pt idx="1516">
                  <c:v>99.057594978593272</c:v>
                </c:pt>
                <c:pt idx="1517">
                  <c:v>99.059185478167223</c:v>
                </c:pt>
                <c:pt idx="1518">
                  <c:v>98.53442832390347</c:v>
                </c:pt>
                <c:pt idx="1519">
                  <c:v>98.534655501049826</c:v>
                </c:pt>
                <c:pt idx="1520">
                  <c:v>98.580838317495775</c:v>
                </c:pt>
                <c:pt idx="1521">
                  <c:v>98.759572348922347</c:v>
                </c:pt>
                <c:pt idx="1522">
                  <c:v>98.641671455360424</c:v>
                </c:pt>
                <c:pt idx="1523">
                  <c:v>98.643292155974621</c:v>
                </c:pt>
                <c:pt idx="1524">
                  <c:v>98.64489139789687</c:v>
                </c:pt>
                <c:pt idx="1525">
                  <c:v>98.568739838828463</c:v>
                </c:pt>
                <c:pt idx="1526">
                  <c:v>97.994816982680945</c:v>
                </c:pt>
                <c:pt idx="1527">
                  <c:v>97.801920409936557</c:v>
                </c:pt>
                <c:pt idx="1528">
                  <c:v>97.108071684586591</c:v>
                </c:pt>
                <c:pt idx="1529">
                  <c:v>97.549068361589363</c:v>
                </c:pt>
                <c:pt idx="1530">
                  <c:v>97.550996830153679</c:v>
                </c:pt>
                <c:pt idx="1531">
                  <c:v>97.552918003635455</c:v>
                </c:pt>
                <c:pt idx="1532">
                  <c:v>97.320815954480494</c:v>
                </c:pt>
                <c:pt idx="1533">
                  <c:v>97.153945605794405</c:v>
                </c:pt>
                <c:pt idx="1534">
                  <c:v>97.278301167520596</c:v>
                </c:pt>
                <c:pt idx="1535">
                  <c:v>97.55011267232004</c:v>
                </c:pt>
                <c:pt idx="1536">
                  <c:v>97.878792055309361</c:v>
                </c:pt>
                <c:pt idx="1537">
                  <c:v>97.880621932577228</c:v>
                </c:pt>
                <c:pt idx="1538">
                  <c:v>97.882450021037073</c:v>
                </c:pt>
                <c:pt idx="1539">
                  <c:v>98.067088043815232</c:v>
                </c:pt>
                <c:pt idx="1540">
                  <c:v>97.343662060463885</c:v>
                </c:pt>
                <c:pt idx="1541">
                  <c:v>97.222788960946176</c:v>
                </c:pt>
                <c:pt idx="1542">
                  <c:v>96.966387719181625</c:v>
                </c:pt>
                <c:pt idx="1543">
                  <c:v>96.594662507079903</c:v>
                </c:pt>
                <c:pt idx="1544">
                  <c:v>96.595248182727232</c:v>
                </c:pt>
                <c:pt idx="1545">
                  <c:v>96.595836825440827</c:v>
                </c:pt>
                <c:pt idx="1546">
                  <c:v>96.480937568298174</c:v>
                </c:pt>
                <c:pt idx="1547">
                  <c:v>96.30818418137126</c:v>
                </c:pt>
                <c:pt idx="1548">
                  <c:v>96.190505800511289</c:v>
                </c:pt>
                <c:pt idx="1549">
                  <c:v>95.653644770675939</c:v>
                </c:pt>
                <c:pt idx="1550">
                  <c:v>95.029810933483205</c:v>
                </c:pt>
                <c:pt idx="1551">
                  <c:v>95.030600154230299</c:v>
                </c:pt>
                <c:pt idx="1552">
                  <c:v>95.031404552551876</c:v>
                </c:pt>
                <c:pt idx="1553">
                  <c:v>94.523830494018995</c:v>
                </c:pt>
                <c:pt idx="1554">
                  <c:v>93.980767088489344</c:v>
                </c:pt>
                <c:pt idx="1555">
                  <c:v>93.829248258816222</c:v>
                </c:pt>
                <c:pt idx="1556">
                  <c:v>93.462556922084218</c:v>
                </c:pt>
                <c:pt idx="1557">
                  <c:v>93.774133569871054</c:v>
                </c:pt>
                <c:pt idx="1558">
                  <c:v>93.775158931412221</c:v>
                </c:pt>
                <c:pt idx="1559">
                  <c:v>93.776235274114981</c:v>
                </c:pt>
                <c:pt idx="1560">
                  <c:v>94.034720706513298</c:v>
                </c:pt>
                <c:pt idx="1561">
                  <c:v>94.918119149415517</c:v>
                </c:pt>
                <c:pt idx="1562">
                  <c:v>94.651066283490565</c:v>
                </c:pt>
                <c:pt idx="1563">
                  <c:v>94.721985828319674</c:v>
                </c:pt>
                <c:pt idx="1564">
                  <c:v>94.341246282776112</c:v>
                </c:pt>
                <c:pt idx="1565">
                  <c:v>94.342260781299757</c:v>
                </c:pt>
                <c:pt idx="1566">
                  <c:v>94.343298482943652</c:v>
                </c:pt>
                <c:pt idx="1567">
                  <c:v>93.873080204915468</c:v>
                </c:pt>
                <c:pt idx="1568">
                  <c:v>93.71959716051002</c:v>
                </c:pt>
                <c:pt idx="1569">
                  <c:v>93.476985763949642</c:v>
                </c:pt>
                <c:pt idx="1570">
                  <c:v>93.246614584938911</c:v>
                </c:pt>
                <c:pt idx="1571">
                  <c:v>93.144288056060759</c:v>
                </c:pt>
                <c:pt idx="1572">
                  <c:v>93.145420855135129</c:v>
                </c:pt>
                <c:pt idx="1573">
                  <c:v>93.146599688063844</c:v>
                </c:pt>
                <c:pt idx="1574">
                  <c:v>93.411832947174815</c:v>
                </c:pt>
                <c:pt idx="1575">
                  <c:v>93.566236156788904</c:v>
                </c:pt>
                <c:pt idx="1576">
                  <c:v>93.326239297686456</c:v>
                </c:pt>
                <c:pt idx="1577">
                  <c:v>93.167998585499348</c:v>
                </c:pt>
                <c:pt idx="1578">
                  <c:v>92.82190018203076</c:v>
                </c:pt>
                <c:pt idx="1579">
                  <c:v>92.823880890434637</c:v>
                </c:pt>
                <c:pt idx="1580">
                  <c:v>92.825885851063063</c:v>
                </c:pt>
                <c:pt idx="1581">
                  <c:v>93.017513551925546</c:v>
                </c:pt>
                <c:pt idx="1582">
                  <c:v>93.482668552941789</c:v>
                </c:pt>
                <c:pt idx="1583">
                  <c:v>93.841513784599911</c:v>
                </c:pt>
                <c:pt idx="1584">
                  <c:v>94.015168281009764</c:v>
                </c:pt>
                <c:pt idx="1585">
                  <c:v>94.324437604530658</c:v>
                </c:pt>
                <c:pt idx="1586">
                  <c:v>94.325309169594419</c:v>
                </c:pt>
                <c:pt idx="1587">
                  <c:v>94.326195323868745</c:v>
                </c:pt>
                <c:pt idx="1588">
                  <c:v>94.168508067513017</c:v>
                </c:pt>
                <c:pt idx="1589">
                  <c:v>94.221769583986969</c:v>
                </c:pt>
                <c:pt idx="1590">
                  <c:v>94.309153682105048</c:v>
                </c:pt>
                <c:pt idx="1591">
                  <c:v>93.7639429343145</c:v>
                </c:pt>
                <c:pt idx="1592">
                  <c:v>93.926361720758081</c:v>
                </c:pt>
                <c:pt idx="1593">
                  <c:v>93.926513003976595</c:v>
                </c:pt>
                <c:pt idx="1594">
                  <c:v>93.92666434723634</c:v>
                </c:pt>
                <c:pt idx="1595">
                  <c:v>94.051710960311794</c:v>
                </c:pt>
                <c:pt idx="1596">
                  <c:v>94.234619664131898</c:v>
                </c:pt>
                <c:pt idx="1597">
                  <c:v>94.047498077689781</c:v>
                </c:pt>
                <c:pt idx="1598">
                  <c:v>95.026245531264337</c:v>
                </c:pt>
                <c:pt idx="1599">
                  <c:v>95.331088622870951</c:v>
                </c:pt>
                <c:pt idx="1600">
                  <c:v>95.331477298729382</c:v>
                </c:pt>
                <c:pt idx="1601">
                  <c:v>95.331888946140566</c:v>
                </c:pt>
                <c:pt idx="1602">
                  <c:v>95.461846130624195</c:v>
                </c:pt>
                <c:pt idx="1603">
                  <c:v>95.875404111657758</c:v>
                </c:pt>
                <c:pt idx="1604">
                  <c:v>95.991363083685428</c:v>
                </c:pt>
                <c:pt idx="1605">
                  <c:v>95.677658785669664</c:v>
                </c:pt>
                <c:pt idx="1606">
                  <c:v>95.878539979455013</c:v>
                </c:pt>
                <c:pt idx="1607">
                  <c:v>95.878461198266933</c:v>
                </c:pt>
                <c:pt idx="1608">
                  <c:v>95.878396251263709</c:v>
                </c:pt>
                <c:pt idx="1609">
                  <c:v>95.835537279791183</c:v>
                </c:pt>
                <c:pt idx="1610">
                  <c:v>96.032483546889296</c:v>
                </c:pt>
                <c:pt idx="1611">
                  <c:v>96.435577231908297</c:v>
                </c:pt>
                <c:pt idx="1612">
                  <c:v>96.679593337550941</c:v>
                </c:pt>
                <c:pt idx="1613">
                  <c:v>96.625184953447771</c:v>
                </c:pt>
                <c:pt idx="1614">
                  <c:v>96.625042195574679</c:v>
                </c:pt>
                <c:pt idx="1615">
                  <c:v>96.624938765258491</c:v>
                </c:pt>
                <c:pt idx="1616">
                  <c:v>96.438455206322914</c:v>
                </c:pt>
                <c:pt idx="1617">
                  <c:v>96.374997153604014</c:v>
                </c:pt>
                <c:pt idx="1618">
                  <c:v>96.500728378687597</c:v>
                </c:pt>
                <c:pt idx="1619">
                  <c:v>97.238162896666637</c:v>
                </c:pt>
                <c:pt idx="1620">
                  <c:v>97.358761640748767</c:v>
                </c:pt>
                <c:pt idx="1621">
                  <c:v>97.358649553649542</c:v>
                </c:pt>
                <c:pt idx="1622">
                  <c:v>97.358547878903622</c:v>
                </c:pt>
                <c:pt idx="1623">
                  <c:v>97.291396064672398</c:v>
                </c:pt>
                <c:pt idx="1624">
                  <c:v>97.135733524533435</c:v>
                </c:pt>
                <c:pt idx="1625">
                  <c:v>97.048436339863144</c:v>
                </c:pt>
                <c:pt idx="1626">
                  <c:v>97.269013423204285</c:v>
                </c:pt>
                <c:pt idx="1627">
                  <c:v>97.295827746992671</c:v>
                </c:pt>
                <c:pt idx="1628">
                  <c:v>97.296461396779776</c:v>
                </c:pt>
                <c:pt idx="1629">
                  <c:v>97.297114044388394</c:v>
                </c:pt>
                <c:pt idx="1630">
                  <c:v>97.237094201272811</c:v>
                </c:pt>
                <c:pt idx="1631">
                  <c:v>97.879548987190518</c:v>
                </c:pt>
                <c:pt idx="1632">
                  <c:v>97.874008693938762</c:v>
                </c:pt>
                <c:pt idx="1633">
                  <c:v>97.415848320642894</c:v>
                </c:pt>
                <c:pt idx="1634">
                  <c:v>97.307278997397859</c:v>
                </c:pt>
                <c:pt idx="1635">
                  <c:v>97.307270004140634</c:v>
                </c:pt>
                <c:pt idx="1636">
                  <c:v>97.307278195479</c:v>
                </c:pt>
                <c:pt idx="1637">
                  <c:v>97.090348133590467</c:v>
                </c:pt>
                <c:pt idx="1638">
                  <c:v>96.864480668075103</c:v>
                </c:pt>
                <c:pt idx="1639">
                  <c:v>97.266040875395205</c:v>
                </c:pt>
                <c:pt idx="1640">
                  <c:v>97.132262994172677</c:v>
                </c:pt>
                <c:pt idx="1641">
                  <c:v>97.065943904618351</c:v>
                </c:pt>
                <c:pt idx="1642">
                  <c:v>97.066083435517754</c:v>
                </c:pt>
                <c:pt idx="1643">
                  <c:v>97.06623257487341</c:v>
                </c:pt>
                <c:pt idx="1644">
                  <c:v>97.071266854514889</c:v>
                </c:pt>
                <c:pt idx="1645">
                  <c:v>97.033385551794396</c:v>
                </c:pt>
                <c:pt idx="1646">
                  <c:v>96.61846797620926</c:v>
                </c:pt>
                <c:pt idx="1647">
                  <c:v>96.618981148608</c:v>
                </c:pt>
                <c:pt idx="1648">
                  <c:v>96.668607314007687</c:v>
                </c:pt>
                <c:pt idx="1649">
                  <c:v>96.664887930768984</c:v>
                </c:pt>
                <c:pt idx="1650">
                  <c:v>96.665216287061867</c:v>
                </c:pt>
                <c:pt idx="1651">
                  <c:v>96.667077474131716</c:v>
                </c:pt>
                <c:pt idx="1652">
                  <c:v>96.847204137317775</c:v>
                </c:pt>
                <c:pt idx="1653">
                  <c:v>97.212496006005864</c:v>
                </c:pt>
                <c:pt idx="1654">
                  <c:v>97.027864438901489</c:v>
                </c:pt>
                <c:pt idx="1655">
                  <c:v>97.666439199565247</c:v>
                </c:pt>
                <c:pt idx="1656">
                  <c:v>97.665336638333642</c:v>
                </c:pt>
                <c:pt idx="1657">
                  <c:v>97.664303463116468</c:v>
                </c:pt>
                <c:pt idx="1658">
                  <c:v>98.019753658971979</c:v>
                </c:pt>
                <c:pt idx="1659">
                  <c:v>97.750098300734265</c:v>
                </c:pt>
                <c:pt idx="1660">
                  <c:v>98.061780117437664</c:v>
                </c:pt>
                <c:pt idx="1661">
                  <c:v>98.290287887973662</c:v>
                </c:pt>
                <c:pt idx="1662">
                  <c:v>98.638357796685654</c:v>
                </c:pt>
                <c:pt idx="1663">
                  <c:v>98.636780441977862</c:v>
                </c:pt>
                <c:pt idx="1664">
                  <c:v>98.635215138962408</c:v>
                </c:pt>
                <c:pt idx="1665">
                  <c:v>98.566958885134298</c:v>
                </c:pt>
                <c:pt idx="1666">
                  <c:v>98.54992027925698</c:v>
                </c:pt>
                <c:pt idx="1667">
                  <c:v>98.930089903861756</c:v>
                </c:pt>
                <c:pt idx="1668">
                  <c:v>98.73538766677143</c:v>
                </c:pt>
                <c:pt idx="1669">
                  <c:v>98.670738462580232</c:v>
                </c:pt>
                <c:pt idx="1670">
                  <c:v>98.669290705714587</c:v>
                </c:pt>
                <c:pt idx="1671">
                  <c:v>98.667822775750608</c:v>
                </c:pt>
                <c:pt idx="1672">
                  <c:v>98.843359208241651</c:v>
                </c:pt>
                <c:pt idx="1673">
                  <c:v>98.839987512820869</c:v>
                </c:pt>
                <c:pt idx="1674">
                  <c:v>98.804417625710883</c:v>
                </c:pt>
                <c:pt idx="1675">
                  <c:v>98.869915734113462</c:v>
                </c:pt>
                <c:pt idx="1676">
                  <c:v>98.956412453257173</c:v>
                </c:pt>
                <c:pt idx="1677">
                  <c:v>98.954649299220165</c:v>
                </c:pt>
                <c:pt idx="1678">
                  <c:v>98.952865030992044</c:v>
                </c:pt>
                <c:pt idx="1679">
                  <c:v>98.663030451105698</c:v>
                </c:pt>
                <c:pt idx="1680">
                  <c:v>98.732922889844716</c:v>
                </c:pt>
                <c:pt idx="1681">
                  <c:v>98.951862245635695</c:v>
                </c:pt>
                <c:pt idx="1682">
                  <c:v>99.926868126758066</c:v>
                </c:pt>
                <c:pt idx="1683">
                  <c:v>99.502062220580797</c:v>
                </c:pt>
                <c:pt idx="1684">
                  <c:v>99.499207492522814</c:v>
                </c:pt>
                <c:pt idx="1685">
                  <c:v>99.496353349076117</c:v>
                </c:pt>
                <c:pt idx="1686">
                  <c:v>98.818647078174124</c:v>
                </c:pt>
                <c:pt idx="1687">
                  <c:v>98.696337284206564</c:v>
                </c:pt>
                <c:pt idx="1688">
                  <c:v>98.57997470700964</c:v>
                </c:pt>
                <c:pt idx="1689">
                  <c:v>98.580883825076768</c:v>
                </c:pt>
                <c:pt idx="1690">
                  <c:v>97.88375480391295</c:v>
                </c:pt>
                <c:pt idx="1691">
                  <c:v>97.881065431292924</c:v>
                </c:pt>
                <c:pt idx="1692">
                  <c:v>97.878376830042924</c:v>
                </c:pt>
                <c:pt idx="1693">
                  <c:v>97.908986753619118</c:v>
                </c:pt>
                <c:pt idx="1694">
                  <c:v>97.702823678796591</c:v>
                </c:pt>
                <c:pt idx="1695">
                  <c:v>97.738578278229923</c:v>
                </c:pt>
                <c:pt idx="1696">
                  <c:v>97.596700455102095</c:v>
                </c:pt>
                <c:pt idx="1697">
                  <c:v>97.279283140833783</c:v>
                </c:pt>
                <c:pt idx="1698">
                  <c:v>97.274914256294466</c:v>
                </c:pt>
                <c:pt idx="1699">
                  <c:v>97.270545592355973</c:v>
                </c:pt>
                <c:pt idx="1700">
                  <c:v>97.438574449630011</c:v>
                </c:pt>
                <c:pt idx="1701">
                  <c:v>96.883055638002759</c:v>
                </c:pt>
                <c:pt idx="1702">
                  <c:v>96.936426751437466</c:v>
                </c:pt>
                <c:pt idx="1703">
                  <c:v>97.253630503006818</c:v>
                </c:pt>
                <c:pt idx="1704">
                  <c:v>97.098379232024016</c:v>
                </c:pt>
                <c:pt idx="1705">
                  <c:v>97.095967639056141</c:v>
                </c:pt>
                <c:pt idx="1706">
                  <c:v>97.093555686777336</c:v>
                </c:pt>
                <c:pt idx="1707">
                  <c:v>97.215898735106549</c:v>
                </c:pt>
                <c:pt idx="1708">
                  <c:v>97.270013794280885</c:v>
                </c:pt>
                <c:pt idx="1709">
                  <c:v>97.065170928273616</c:v>
                </c:pt>
                <c:pt idx="1710">
                  <c:v>96.90141011222488</c:v>
                </c:pt>
                <c:pt idx="1711">
                  <c:v>97.293291424774623</c:v>
                </c:pt>
                <c:pt idx="1712">
                  <c:v>97.290958802186751</c:v>
                </c:pt>
                <c:pt idx="1713">
                  <c:v>97.28862701125891</c:v>
                </c:pt>
                <c:pt idx="1714">
                  <c:v>97.521331845439605</c:v>
                </c:pt>
                <c:pt idx="1715">
                  <c:v>97.3019079023464</c:v>
                </c:pt>
                <c:pt idx="1716">
                  <c:v>97.264624796241833</c:v>
                </c:pt>
                <c:pt idx="1717">
                  <c:v>97.186105982914015</c:v>
                </c:pt>
                <c:pt idx="1718">
                  <c:v>97.189882121951683</c:v>
                </c:pt>
                <c:pt idx="1719">
                  <c:v>97.187498715034621</c:v>
                </c:pt>
                <c:pt idx="1720">
                  <c:v>97.185111810701983</c:v>
                </c:pt>
                <c:pt idx="1721">
                  <c:v>97.10759188132252</c:v>
                </c:pt>
                <c:pt idx="1722">
                  <c:v>96.980858482460931</c:v>
                </c:pt>
                <c:pt idx="1723">
                  <c:v>96.603714642794003</c:v>
                </c:pt>
                <c:pt idx="1724">
                  <c:v>96.726251130038506</c:v>
                </c:pt>
                <c:pt idx="1725">
                  <c:v>96.693786788203397</c:v>
                </c:pt>
                <c:pt idx="1726">
                  <c:v>96.691394269303686</c:v>
                </c:pt>
                <c:pt idx="1727">
                  <c:v>96.689000762039669</c:v>
                </c:pt>
                <c:pt idx="1728">
                  <c:v>96.509308002578422</c:v>
                </c:pt>
                <c:pt idx="1729">
                  <c:v>96.859662456523623</c:v>
                </c:pt>
                <c:pt idx="1730">
                  <c:v>96.859726012534693</c:v>
                </c:pt>
                <c:pt idx="1731">
                  <c:v>97.372357506165315</c:v>
                </c:pt>
                <c:pt idx="1732">
                  <c:v>97.017538589483053</c:v>
                </c:pt>
                <c:pt idx="1733">
                  <c:v>97.01529220090643</c:v>
                </c:pt>
                <c:pt idx="1734">
                  <c:v>97.013039896297926</c:v>
                </c:pt>
                <c:pt idx="1735">
                  <c:v>96.770863768440364</c:v>
                </c:pt>
                <c:pt idx="1736">
                  <c:v>96.585979877614051</c:v>
                </c:pt>
                <c:pt idx="1737">
                  <c:v>96.792292742552021</c:v>
                </c:pt>
                <c:pt idx="1738">
                  <c:v>97.141584577111587</c:v>
                </c:pt>
                <c:pt idx="1739">
                  <c:v>97.698194042316644</c:v>
                </c:pt>
                <c:pt idx="1740">
                  <c:v>97.696143903088526</c:v>
                </c:pt>
                <c:pt idx="1741">
                  <c:v>97.694099621279605</c:v>
                </c:pt>
                <c:pt idx="1742">
                  <c:v>98.004721446608571</c:v>
                </c:pt>
                <c:pt idx="1743">
                  <c:v>98.172695803606089</c:v>
                </c:pt>
                <c:pt idx="1744">
                  <c:v>98.173592434791772</c:v>
                </c:pt>
                <c:pt idx="1745">
                  <c:v>98.267423899849192</c:v>
                </c:pt>
                <c:pt idx="1746">
                  <c:v>98.264822886228217</c:v>
                </c:pt>
                <c:pt idx="1747">
                  <c:v>98.262217572882449</c:v>
                </c:pt>
                <c:pt idx="1748">
                  <c:v>98.259607351732114</c:v>
                </c:pt>
                <c:pt idx="1749">
                  <c:v>98.001145821463609</c:v>
                </c:pt>
                <c:pt idx="1750">
                  <c:v>97.875195105576253</c:v>
                </c:pt>
                <c:pt idx="1751">
                  <c:v>98.018458803657282</c:v>
                </c:pt>
                <c:pt idx="1752">
                  <c:v>98.056684983542979</c:v>
                </c:pt>
                <c:pt idx="1753">
                  <c:v>97.670376646737708</c:v>
                </c:pt>
                <c:pt idx="1754">
                  <c:v>97.66761152724726</c:v>
                </c:pt>
                <c:pt idx="1755">
                  <c:v>97.664829979151733</c:v>
                </c:pt>
                <c:pt idx="1756">
                  <c:v>97.242260408617028</c:v>
                </c:pt>
                <c:pt idx="1757">
                  <c:v>97.471411246023337</c:v>
                </c:pt>
                <c:pt idx="1758">
                  <c:v>97.212154515884464</c:v>
                </c:pt>
                <c:pt idx="1759">
                  <c:v>97.393575772819815</c:v>
                </c:pt>
                <c:pt idx="1760">
                  <c:v>97.358525944561876</c:v>
                </c:pt>
                <c:pt idx="1761">
                  <c:v>97.356480003207068</c:v>
                </c:pt>
                <c:pt idx="1762">
                  <c:v>97.354389595517063</c:v>
                </c:pt>
                <c:pt idx="1763">
                  <c:v>97.590737472640896</c:v>
                </c:pt>
                <c:pt idx="1764">
                  <c:v>97.849528111721028</c:v>
                </c:pt>
                <c:pt idx="1765">
                  <c:v>97.604099543979515</c:v>
                </c:pt>
                <c:pt idx="1766">
                  <c:v>97.415343261176503</c:v>
                </c:pt>
                <c:pt idx="1767">
                  <c:v>97.90517823682228</c:v>
                </c:pt>
                <c:pt idx="1768">
                  <c:v>97.903080574795666</c:v>
                </c:pt>
                <c:pt idx="1769">
                  <c:v>97.900971138972267</c:v>
                </c:pt>
                <c:pt idx="1770">
                  <c:v>97.433914320547714</c:v>
                </c:pt>
                <c:pt idx="1771">
                  <c:v>97.58683271556491</c:v>
                </c:pt>
                <c:pt idx="1772">
                  <c:v>97.878042038782098</c:v>
                </c:pt>
                <c:pt idx="1773">
                  <c:v>97.589369827070882</c:v>
                </c:pt>
                <c:pt idx="1774">
                  <c:v>97.465483206606763</c:v>
                </c:pt>
                <c:pt idx="1775">
                  <c:v>97.461912204955297</c:v>
                </c:pt>
                <c:pt idx="1776">
                  <c:v>97.458341300955183</c:v>
                </c:pt>
                <c:pt idx="1777">
                  <c:v>97.284384383680518</c:v>
                </c:pt>
                <c:pt idx="1778">
                  <c:v>97.065847717012275</c:v>
                </c:pt>
                <c:pt idx="1779">
                  <c:v>97.419443337924704</c:v>
                </c:pt>
                <c:pt idx="1780">
                  <c:v>97.693084852601672</c:v>
                </c:pt>
                <c:pt idx="1781">
                  <c:v>97.391148540250981</c:v>
                </c:pt>
                <c:pt idx="1782">
                  <c:v>97.387892064657862</c:v>
                </c:pt>
                <c:pt idx="1783">
                  <c:v>97.384635702157581</c:v>
                </c:pt>
                <c:pt idx="1784">
                  <c:v>97.117552032845666</c:v>
                </c:pt>
                <c:pt idx="1785">
                  <c:v>96.781424658525594</c:v>
                </c:pt>
                <c:pt idx="1786">
                  <c:v>96.771157028205565</c:v>
                </c:pt>
                <c:pt idx="1787">
                  <c:v>96.579244769736803</c:v>
                </c:pt>
                <c:pt idx="1788">
                  <c:v>96.479461567584394</c:v>
                </c:pt>
                <c:pt idx="1789">
                  <c:v>96.4779644989476</c:v>
                </c:pt>
                <c:pt idx="1790">
                  <c:v>96.47642886783224</c:v>
                </c:pt>
                <c:pt idx="1791">
                  <c:v>96.450914310342171</c:v>
                </c:pt>
                <c:pt idx="1792">
                  <c:v>96.413077976160267</c:v>
                </c:pt>
                <c:pt idx="1793">
                  <c:v>96.235212192322976</c:v>
                </c:pt>
                <c:pt idx="1794">
                  <c:v>96.090811571126764</c:v>
                </c:pt>
                <c:pt idx="1795">
                  <c:v>96.201465323021765</c:v>
                </c:pt>
                <c:pt idx="1796">
                  <c:v>96.19991829709781</c:v>
                </c:pt>
                <c:pt idx="1797">
                  <c:v>96.198341918359517</c:v>
                </c:pt>
                <c:pt idx="1798">
                  <c:v>96.204934616045435</c:v>
                </c:pt>
                <c:pt idx="1799">
                  <c:v>96.673509280773814</c:v>
                </c:pt>
                <c:pt idx="1800">
                  <c:v>96.781311919503651</c:v>
                </c:pt>
                <c:pt idx="1801">
                  <c:v>97.091331283549465</c:v>
                </c:pt>
                <c:pt idx="1802">
                  <c:v>97.06238754219055</c:v>
                </c:pt>
                <c:pt idx="1803">
                  <c:v>97.060655578011477</c:v>
                </c:pt>
                <c:pt idx="1804">
                  <c:v>97.058924419677282</c:v>
                </c:pt>
                <c:pt idx="1805">
                  <c:v>97.037948353499175</c:v>
                </c:pt>
                <c:pt idx="1806">
                  <c:v>97.134541473598574</c:v>
                </c:pt>
                <c:pt idx="1807">
                  <c:v>96.839915032850016</c:v>
                </c:pt>
                <c:pt idx="1808">
                  <c:v>97.13662370080759</c:v>
                </c:pt>
                <c:pt idx="1809">
                  <c:v>97.124325738988844</c:v>
                </c:pt>
                <c:pt idx="1810">
                  <c:v>97.122423831366874</c:v>
                </c:pt>
                <c:pt idx="1811">
                  <c:v>97.120522860084364</c:v>
                </c:pt>
                <c:pt idx="1812">
                  <c:v>97.182815072107275</c:v>
                </c:pt>
                <c:pt idx="1813">
                  <c:v>97.211660813770848</c:v>
                </c:pt>
                <c:pt idx="1814">
                  <c:v>97.437930333264063</c:v>
                </c:pt>
                <c:pt idx="1815">
                  <c:v>97.724273815282288</c:v>
                </c:pt>
                <c:pt idx="1816">
                  <c:v>97.607929925098517</c:v>
                </c:pt>
                <c:pt idx="1817">
                  <c:v>97.605968013238297</c:v>
                </c:pt>
                <c:pt idx="1818">
                  <c:v>97.604006630821218</c:v>
                </c:pt>
                <c:pt idx="1819">
                  <c:v>97.499265925740062</c:v>
                </c:pt>
                <c:pt idx="1820">
                  <c:v>97.794289656447674</c:v>
                </c:pt>
                <c:pt idx="1821">
                  <c:v>97.728351668251804</c:v>
                </c:pt>
                <c:pt idx="1822">
                  <c:v>97.58639279041553</c:v>
                </c:pt>
                <c:pt idx="1823">
                  <c:v>97.710315247516547</c:v>
                </c:pt>
                <c:pt idx="1824">
                  <c:v>97.708547164953359</c:v>
                </c:pt>
                <c:pt idx="1825">
                  <c:v>97.706779930160948</c:v>
                </c:pt>
                <c:pt idx="1826">
                  <c:v>97.787458370962966</c:v>
                </c:pt>
                <c:pt idx="1827">
                  <c:v>97.755882968110541</c:v>
                </c:pt>
                <c:pt idx="1828">
                  <c:v>97.906313580986378</c:v>
                </c:pt>
                <c:pt idx="1829">
                  <c:v>97.5046467779935</c:v>
                </c:pt>
                <c:pt idx="1830">
                  <c:v>97.922660132800459</c:v>
                </c:pt>
                <c:pt idx="1831">
                  <c:v>97.920960476399031</c:v>
                </c:pt>
                <c:pt idx="1832">
                  <c:v>97.919132248962313</c:v>
                </c:pt>
                <c:pt idx="1833">
                  <c:v>97.866340164153485</c:v>
                </c:pt>
                <c:pt idx="1834">
                  <c:v>97.939524890403561</c:v>
                </c:pt>
                <c:pt idx="1835">
                  <c:v>97.627458078423658</c:v>
                </c:pt>
                <c:pt idx="1836">
                  <c:v>96.709573463189557</c:v>
                </c:pt>
                <c:pt idx="1837">
                  <c:v>96.764549050700339</c:v>
                </c:pt>
                <c:pt idx="1838">
                  <c:v>96.762834544673694</c:v>
                </c:pt>
                <c:pt idx="1839">
                  <c:v>96.760980980728519</c:v>
                </c:pt>
                <c:pt idx="1840">
                  <c:v>96.868546535516529</c:v>
                </c:pt>
                <c:pt idx="1841">
                  <c:v>97.164862416975879</c:v>
                </c:pt>
                <c:pt idx="1842">
                  <c:v>97.925485738829522</c:v>
                </c:pt>
                <c:pt idx="1843">
                  <c:v>98.402546124995837</c:v>
                </c:pt>
                <c:pt idx="1844">
                  <c:v>98.346395342161827</c:v>
                </c:pt>
                <c:pt idx="1845">
                  <c:v>98.342919029491995</c:v>
                </c:pt>
                <c:pt idx="1846">
                  <c:v>98.342552074352582</c:v>
                </c:pt>
                <c:pt idx="1847">
                  <c:v>98.246465541030119</c:v>
                </c:pt>
                <c:pt idx="1848">
                  <c:v>98.555974017236622</c:v>
                </c:pt>
                <c:pt idx="1849">
                  <c:v>98.798154592386183</c:v>
                </c:pt>
                <c:pt idx="1850">
                  <c:v>98.278506261483443</c:v>
                </c:pt>
                <c:pt idx="1851">
                  <c:v>98.413111311143709</c:v>
                </c:pt>
                <c:pt idx="1852">
                  <c:v>98.411367975270963</c:v>
                </c:pt>
                <c:pt idx="1853">
                  <c:v>98.409498227811554</c:v>
                </c:pt>
                <c:pt idx="1854">
                  <c:v>98.47881236746656</c:v>
                </c:pt>
                <c:pt idx="1855">
                  <c:v>98.296451735124052</c:v>
                </c:pt>
                <c:pt idx="1856">
                  <c:v>98.375774909602725</c:v>
                </c:pt>
                <c:pt idx="1857">
                  <c:v>98.045874061315232</c:v>
                </c:pt>
                <c:pt idx="1858">
                  <c:v>98.225437362177303</c:v>
                </c:pt>
                <c:pt idx="1859">
                  <c:v>98.223426302525027</c:v>
                </c:pt>
                <c:pt idx="1860">
                  <c:v>98.221338660898908</c:v>
                </c:pt>
                <c:pt idx="1861">
                  <c:v>98.425757100133424</c:v>
                </c:pt>
                <c:pt idx="1862">
                  <c:v>97.922770456950758</c:v>
                </c:pt>
                <c:pt idx="1863">
                  <c:v>97.221190969711074</c:v>
                </c:pt>
                <c:pt idx="1864">
                  <c:v>96.721209504709734</c:v>
                </c:pt>
                <c:pt idx="1865">
                  <c:v>97.25610994301033</c:v>
                </c:pt>
                <c:pt idx="1866">
                  <c:v>97.253991527928818</c:v>
                </c:pt>
                <c:pt idx="1867">
                  <c:v>97.251876866306716</c:v>
                </c:pt>
                <c:pt idx="1868">
                  <c:v>97.094985119049795</c:v>
                </c:pt>
                <c:pt idx="1869">
                  <c:v>97.266932234651236</c:v>
                </c:pt>
                <c:pt idx="1870">
                  <c:v>97.291998446991983</c:v>
                </c:pt>
                <c:pt idx="1871">
                  <c:v>97.307130579640599</c:v>
                </c:pt>
                <c:pt idx="1872">
                  <c:v>96.966080557908199</c:v>
                </c:pt>
                <c:pt idx="1873">
                  <c:v>96.964493469508582</c:v>
                </c:pt>
                <c:pt idx="1874">
                  <c:v>96.962913624606898</c:v>
                </c:pt>
                <c:pt idx="1875">
                  <c:v>96.756369083851922</c:v>
                </c:pt>
                <c:pt idx="1876">
                  <c:v>96.524944299094471</c:v>
                </c:pt>
                <c:pt idx="1877">
                  <c:v>96.345147567842716</c:v>
                </c:pt>
                <c:pt idx="1878">
                  <c:v>95.868710172353062</c:v>
                </c:pt>
                <c:pt idx="1879">
                  <c:v>96.00159897602957</c:v>
                </c:pt>
                <c:pt idx="1880">
                  <c:v>96.000107835419769</c:v>
                </c:pt>
                <c:pt idx="1881">
                  <c:v>95.998616077147489</c:v>
                </c:pt>
                <c:pt idx="1882">
                  <c:v>95.63061886376677</c:v>
                </c:pt>
                <c:pt idx="1883">
                  <c:v>95.752538325726718</c:v>
                </c:pt>
                <c:pt idx="1884">
                  <c:v>96.490788475700967</c:v>
                </c:pt>
                <c:pt idx="1885">
                  <c:v>96.402936441990647</c:v>
                </c:pt>
                <c:pt idx="1886">
                  <c:v>96.352440824097968</c:v>
                </c:pt>
                <c:pt idx="1887">
                  <c:v>96.350988456260737</c:v>
                </c:pt>
                <c:pt idx="1888">
                  <c:v>96.349532226231858</c:v>
                </c:pt>
                <c:pt idx="1889">
                  <c:v>96.358353578180257</c:v>
                </c:pt>
                <c:pt idx="1890">
                  <c:v>96.976665142183236</c:v>
                </c:pt>
                <c:pt idx="1891">
                  <c:v>97.098163307059693</c:v>
                </c:pt>
                <c:pt idx="1892">
                  <c:v>97.049969662945273</c:v>
                </c:pt>
                <c:pt idx="1893">
                  <c:v>96.757537818013603</c:v>
                </c:pt>
                <c:pt idx="1894">
                  <c:v>96.756064236710344</c:v>
                </c:pt>
                <c:pt idx="1895">
                  <c:v>96.754591973346763</c:v>
                </c:pt>
                <c:pt idx="1896">
                  <c:v>96.792977820774411</c:v>
                </c:pt>
                <c:pt idx="1897">
                  <c:v>96.390411479853753</c:v>
                </c:pt>
                <c:pt idx="1898">
                  <c:v>96.234687064554507</c:v>
                </c:pt>
                <c:pt idx="1899">
                  <c:v>96.365631090482466</c:v>
                </c:pt>
                <c:pt idx="1900">
                  <c:v>96.568327190147457</c:v>
                </c:pt>
                <c:pt idx="1901">
                  <c:v>96.566891356112095</c:v>
                </c:pt>
                <c:pt idx="1902">
                  <c:v>96.565456669352329</c:v>
                </c:pt>
                <c:pt idx="1903">
                  <c:v>96.453011368989394</c:v>
                </c:pt>
                <c:pt idx="1904">
                  <c:v>96.414559565867833</c:v>
                </c:pt>
                <c:pt idx="1905">
                  <c:v>96.535031149664817</c:v>
                </c:pt>
                <c:pt idx="1906">
                  <c:v>96.546199550146923</c:v>
                </c:pt>
                <c:pt idx="1907">
                  <c:v>96.317240864302818</c:v>
                </c:pt>
                <c:pt idx="1908">
                  <c:v>96.31612791613648</c:v>
                </c:pt>
                <c:pt idx="1909">
                  <c:v>96.315019314116284</c:v>
                </c:pt>
                <c:pt idx="1910">
                  <c:v>96.372719838997753</c:v>
                </c:pt>
                <c:pt idx="1911">
                  <c:v>96.180935064994671</c:v>
                </c:pt>
                <c:pt idx="1912">
                  <c:v>96.336822991008077</c:v>
                </c:pt>
                <c:pt idx="1913">
                  <c:v>95.49011406689921</c:v>
                </c:pt>
                <c:pt idx="1914">
                  <c:v>95.746625795915037</c:v>
                </c:pt>
                <c:pt idx="1915">
                  <c:v>95.745344016244289</c:v>
                </c:pt>
                <c:pt idx="1916">
                  <c:v>95.74406394159827</c:v>
                </c:pt>
                <c:pt idx="1917">
                  <c:v>95.281207124562499</c:v>
                </c:pt>
                <c:pt idx="1918">
                  <c:v>94.940335623903295</c:v>
                </c:pt>
                <c:pt idx="1919">
                  <c:v>94.67465944904626</c:v>
                </c:pt>
                <c:pt idx="1920">
                  <c:v>94.571689681018995</c:v>
                </c:pt>
                <c:pt idx="1921">
                  <c:v>94.829604764572096</c:v>
                </c:pt>
                <c:pt idx="1922">
                  <c:v>94.828409646966463</c:v>
                </c:pt>
                <c:pt idx="1923">
                  <c:v>94.827294358874909</c:v>
                </c:pt>
                <c:pt idx="1924">
                  <c:v>94.243961217649243</c:v>
                </c:pt>
                <c:pt idx="1925">
                  <c:v>93.454513668298844</c:v>
                </c:pt>
                <c:pt idx="1926">
                  <c:v>93.524366781521493</c:v>
                </c:pt>
                <c:pt idx="1927">
                  <c:v>93.455080297225919</c:v>
                </c:pt>
                <c:pt idx="1928">
                  <c:v>93.377655687607046</c:v>
                </c:pt>
                <c:pt idx="1929">
                  <c:v>93.376606922831286</c:v>
                </c:pt>
                <c:pt idx="1930">
                  <c:v>93.375560336955573</c:v>
                </c:pt>
                <c:pt idx="1931">
                  <c:v>93.719769567583654</c:v>
                </c:pt>
                <c:pt idx="1932">
                  <c:v>94.081079354616264</c:v>
                </c:pt>
                <c:pt idx="1933">
                  <c:v>94.383395009816894</c:v>
                </c:pt>
                <c:pt idx="1934">
                  <c:v>93.873477437130248</c:v>
                </c:pt>
                <c:pt idx="1935">
                  <c:v>94.017386857036016</c:v>
                </c:pt>
                <c:pt idx="1936">
                  <c:v>94.016456609104736</c:v>
                </c:pt>
                <c:pt idx="1937">
                  <c:v>94.015527980179229</c:v>
                </c:pt>
                <c:pt idx="1938">
                  <c:v>93.822623387890246</c:v>
                </c:pt>
                <c:pt idx="1939">
                  <c:v>93.490776127306589</c:v>
                </c:pt>
                <c:pt idx="1940">
                  <c:v>93.076788816078562</c:v>
                </c:pt>
                <c:pt idx="1941">
                  <c:v>92.867147602121818</c:v>
                </c:pt>
                <c:pt idx="1942">
                  <c:v>92.82158477462049</c:v>
                </c:pt>
                <c:pt idx="1943">
                  <c:v>92.820754788066864</c:v>
                </c:pt>
                <c:pt idx="1944">
                  <c:v>92.819926583600036</c:v>
                </c:pt>
                <c:pt idx="1945">
                  <c:v>93.072129399180113</c:v>
                </c:pt>
                <c:pt idx="1946">
                  <c:v>93.29389789746925</c:v>
                </c:pt>
                <c:pt idx="1947">
                  <c:v>93.015077082855399</c:v>
                </c:pt>
                <c:pt idx="1948">
                  <c:v>93.146332223746839</c:v>
                </c:pt>
                <c:pt idx="1949">
                  <c:v>93.267289751013124</c:v>
                </c:pt>
                <c:pt idx="1950">
                  <c:v>93.266668086969375</c:v>
                </c:pt>
                <c:pt idx="1951">
                  <c:v>93.266048332805894</c:v>
                </c:pt>
                <c:pt idx="1952">
                  <c:v>93.212178923390042</c:v>
                </c:pt>
                <c:pt idx="1953">
                  <c:v>93.289315731493971</c:v>
                </c:pt>
                <c:pt idx="1954">
                  <c:v>93.635907106903375</c:v>
                </c:pt>
                <c:pt idx="1955">
                  <c:v>94.316755341311534</c:v>
                </c:pt>
                <c:pt idx="1956">
                  <c:v>95.145826284934159</c:v>
                </c:pt>
                <c:pt idx="1957">
                  <c:v>95.145717064304037</c:v>
                </c:pt>
                <c:pt idx="1958">
                  <c:v>95.145610871829447</c:v>
                </c:pt>
                <c:pt idx="1959">
                  <c:v>94.938008068794772</c:v>
                </c:pt>
                <c:pt idx="1960">
                  <c:v>95.057372151973354</c:v>
                </c:pt>
                <c:pt idx="1961">
                  <c:v>95.17015476458559</c:v>
                </c:pt>
                <c:pt idx="1962">
                  <c:v>95.051207710713925</c:v>
                </c:pt>
                <c:pt idx="1963">
                  <c:v>94.835555658715862</c:v>
                </c:pt>
                <c:pt idx="1964">
                  <c:v>94.835483111726703</c:v>
                </c:pt>
                <c:pt idx="1965">
                  <c:v>94.835412696373083</c:v>
                </c:pt>
                <c:pt idx="1966">
                  <c:v>94.798064803017525</c:v>
                </c:pt>
                <c:pt idx="1967">
                  <c:v>95.74845090771359</c:v>
                </c:pt>
                <c:pt idx="1968">
                  <c:v>95.565522563463759</c:v>
                </c:pt>
                <c:pt idx="1969">
                  <c:v>95.664153452169316</c:v>
                </c:pt>
                <c:pt idx="1970">
                  <c:v>95.896138053007206</c:v>
                </c:pt>
                <c:pt idx="1971">
                  <c:v>95.895966608111763</c:v>
                </c:pt>
                <c:pt idx="1972">
                  <c:v>95.895795949327734</c:v>
                </c:pt>
                <c:pt idx="1973">
                  <c:v>96.070061744196607</c:v>
                </c:pt>
                <c:pt idx="1974">
                  <c:v>96.222624032380224</c:v>
                </c:pt>
                <c:pt idx="1975">
                  <c:v>96.369915959959201</c:v>
                </c:pt>
                <c:pt idx="1976">
                  <c:v>96.427219258140624</c:v>
                </c:pt>
                <c:pt idx="1977">
                  <c:v>96.468148497549436</c:v>
                </c:pt>
                <c:pt idx="1978">
                  <c:v>96.467964960489823</c:v>
                </c:pt>
                <c:pt idx="1979">
                  <c:v>96.467783333023917</c:v>
                </c:pt>
                <c:pt idx="1980">
                  <c:v>96.53735261541766</c:v>
                </c:pt>
                <c:pt idx="1981">
                  <c:v>96.775489233122201</c:v>
                </c:pt>
                <c:pt idx="1982">
                  <c:v>97.226325802048123</c:v>
                </c:pt>
                <c:pt idx="1983">
                  <c:v>97.162913560399431</c:v>
                </c:pt>
                <c:pt idx="1984">
                  <c:v>97.578810451640535</c:v>
                </c:pt>
                <c:pt idx="1985">
                  <c:v>97.577873264337924</c:v>
                </c:pt>
                <c:pt idx="1986">
                  <c:v>97.576938218035025</c:v>
                </c:pt>
                <c:pt idx="1987">
                  <c:v>97.51745843628224</c:v>
                </c:pt>
                <c:pt idx="1988">
                  <c:v>97.921221956737881</c:v>
                </c:pt>
                <c:pt idx="1989">
                  <c:v>98.2460993806625</c:v>
                </c:pt>
                <c:pt idx="1990">
                  <c:v>98.334803506867232</c:v>
                </c:pt>
                <c:pt idx="1991">
                  <c:v>98.030496025151578</c:v>
                </c:pt>
                <c:pt idx="1992">
                  <c:v>98.029569550632004</c:v>
                </c:pt>
                <c:pt idx="1993">
                  <c:v>98.028644768954535</c:v>
                </c:pt>
                <c:pt idx="1994">
                  <c:v>97.872880093169485</c:v>
                </c:pt>
                <c:pt idx="1995">
                  <c:v>98.020120566686018</c:v>
                </c:pt>
                <c:pt idx="1996">
                  <c:v>98.635578381044738</c:v>
                </c:pt>
                <c:pt idx="1997">
                  <c:v>100.04577519675443</c:v>
                </c:pt>
                <c:pt idx="1998">
                  <c:v>100.08579987066236</c:v>
                </c:pt>
                <c:pt idx="1999">
                  <c:v>100.08446235975079</c:v>
                </c:pt>
                <c:pt idx="2000">
                  <c:v>100.08312711683939</c:v>
                </c:pt>
                <c:pt idx="2001">
                  <c:v>100.04211918181169</c:v>
                </c:pt>
                <c:pt idx="2002">
                  <c:v>100.47022124729075</c:v>
                </c:pt>
                <c:pt idx="2003">
                  <c:v>100.50727089104672</c:v>
                </c:pt>
                <c:pt idx="2004">
                  <c:v>100.63772637941319</c:v>
                </c:pt>
                <c:pt idx="2005">
                  <c:v>100.68263193675583</c:v>
                </c:pt>
                <c:pt idx="2006">
                  <c:v>100.68119043181593</c:v>
                </c:pt>
                <c:pt idx="2007">
                  <c:v>100.67974981571827</c:v>
                </c:pt>
                <c:pt idx="2008">
                  <c:v>100.67830920788606</c:v>
                </c:pt>
                <c:pt idx="2009">
                  <c:v>100.73489145669302</c:v>
                </c:pt>
                <c:pt idx="2010">
                  <c:v>101.21472715124804</c:v>
                </c:pt>
                <c:pt idx="2011">
                  <c:v>101.05702752398298</c:v>
                </c:pt>
                <c:pt idx="2012">
                  <c:v>100.81356038045061</c:v>
                </c:pt>
                <c:pt idx="2013">
                  <c:v>100.81237263911413</c:v>
                </c:pt>
                <c:pt idx="2014">
                  <c:v>100.81005592484939</c:v>
                </c:pt>
                <c:pt idx="2015">
                  <c:v>100.80887045698047</c:v>
                </c:pt>
                <c:pt idx="2016">
                  <c:v>100.3887061120581</c:v>
                </c:pt>
                <c:pt idx="2017">
                  <c:v>100.01231624696292</c:v>
                </c:pt>
                <c:pt idx="2018">
                  <c:v>99.756569132666499</c:v>
                </c:pt>
                <c:pt idx="2019">
                  <c:v>99.729369384484016</c:v>
                </c:pt>
                <c:pt idx="2020">
                  <c:v>99.728294990645168</c:v>
                </c:pt>
                <c:pt idx="2021">
                  <c:v>99.727221953432746</c:v>
                </c:pt>
                <c:pt idx="2022">
                  <c:v>99.905443533889965</c:v>
                </c:pt>
                <c:pt idx="2023">
                  <c:v>99.830704016665635</c:v>
                </c:pt>
                <c:pt idx="2024">
                  <c:v>99.961303435121081</c:v>
                </c:pt>
                <c:pt idx="2025">
                  <c:v>100.07643190882696</c:v>
                </c:pt>
                <c:pt idx="2026">
                  <c:v>100.46810051602674</c:v>
                </c:pt>
                <c:pt idx="2027">
                  <c:v>100.46670068788194</c:v>
                </c:pt>
                <c:pt idx="2028">
                  <c:v>100.46530216067099</c:v>
                </c:pt>
                <c:pt idx="2029">
                  <c:v>100.4853789175218</c:v>
                </c:pt>
                <c:pt idx="2030">
                  <c:v>99.953665444004912</c:v>
                </c:pt>
                <c:pt idx="2031">
                  <c:v>99.491041221253042</c:v>
                </c:pt>
                <c:pt idx="2032">
                  <c:v>99.497479854877284</c:v>
                </c:pt>
                <c:pt idx="2033">
                  <c:v>99.412474668857442</c:v>
                </c:pt>
                <c:pt idx="2034">
                  <c:v>99.411155440103443</c:v>
                </c:pt>
                <c:pt idx="2035">
                  <c:v>99.409837677852821</c:v>
                </c:pt>
                <c:pt idx="2036">
                  <c:v>99.700792561540496</c:v>
                </c:pt>
                <c:pt idx="2037">
                  <c:v>99.511839775664569</c:v>
                </c:pt>
                <c:pt idx="2038">
                  <c:v>99.506023817351945</c:v>
                </c:pt>
                <c:pt idx="2039">
                  <c:v>99.685499491661744</c:v>
                </c:pt>
                <c:pt idx="2040">
                  <c:v>99.777963961816269</c:v>
                </c:pt>
                <c:pt idx="2041">
                  <c:v>99.776670556977777</c:v>
                </c:pt>
                <c:pt idx="2042">
                  <c:v>99.775378884759775</c:v>
                </c:pt>
                <c:pt idx="2043">
                  <c:v>99.876340509621699</c:v>
                </c:pt>
                <c:pt idx="2044">
                  <c:v>100.04656665357902</c:v>
                </c:pt>
                <c:pt idx="2045">
                  <c:v>100.36157549346434</c:v>
                </c:pt>
                <c:pt idx="2046">
                  <c:v>100.8819957063548</c:v>
                </c:pt>
                <c:pt idx="2047">
                  <c:v>100.11093115142936</c:v>
                </c:pt>
                <c:pt idx="2048">
                  <c:v>100.10961164354227</c:v>
                </c:pt>
                <c:pt idx="2049">
                  <c:v>100.10829387347162</c:v>
                </c:pt>
                <c:pt idx="2050">
                  <c:v>99.528907020207512</c:v>
                </c:pt>
                <c:pt idx="2051">
                  <c:v>99.920038687063354</c:v>
                </c:pt>
                <c:pt idx="2052">
                  <c:v>99.897833955290025</c:v>
                </c:pt>
                <c:pt idx="2053">
                  <c:v>99.769094938789749</c:v>
                </c:pt>
                <c:pt idx="2054">
                  <c:v>99.797685378425555</c:v>
                </c:pt>
                <c:pt idx="2055">
                  <c:v>99.796222151444482</c:v>
                </c:pt>
                <c:pt idx="2056">
                  <c:v>99.794760914301165</c:v>
                </c:pt>
                <c:pt idx="2057">
                  <c:v>99.9017491508354</c:v>
                </c:pt>
                <c:pt idx="2058">
                  <c:v>99.183294002816197</c:v>
                </c:pt>
                <c:pt idx="2059">
                  <c:v>99.390303977433732</c:v>
                </c:pt>
                <c:pt idx="2060">
                  <c:v>99.638232926574005</c:v>
                </c:pt>
                <c:pt idx="2061">
                  <c:v>99.609890934709981</c:v>
                </c:pt>
                <c:pt idx="2062">
                  <c:v>99.608430112301349</c:v>
                </c:pt>
                <c:pt idx="2063">
                  <c:v>99.606971109819682</c:v>
                </c:pt>
                <c:pt idx="2064">
                  <c:v>99.590913341824717</c:v>
                </c:pt>
                <c:pt idx="2065">
                  <c:v>99.843126367326803</c:v>
                </c:pt>
                <c:pt idx="2066">
                  <c:v>99.646371021565741</c:v>
                </c:pt>
                <c:pt idx="2067">
                  <c:v>99.667725968986275</c:v>
                </c:pt>
                <c:pt idx="2068">
                  <c:v>99.973611049119398</c:v>
                </c:pt>
                <c:pt idx="2069">
                  <c:v>99.972137695365404</c:v>
                </c:pt>
                <c:pt idx="2070">
                  <c:v>99.970665935178232</c:v>
                </c:pt>
                <c:pt idx="2071">
                  <c:v>99.850539748846032</c:v>
                </c:pt>
                <c:pt idx="2072">
                  <c:v>99.870246667470795</c:v>
                </c:pt>
                <c:pt idx="2073">
                  <c:v>99.912731031821366</c:v>
                </c:pt>
                <c:pt idx="2074">
                  <c:v>100.15727878620979</c:v>
                </c:pt>
                <c:pt idx="2075">
                  <c:v>100.42685829486567</c:v>
                </c:pt>
                <c:pt idx="2076">
                  <c:v>100.42509625915734</c:v>
                </c:pt>
                <c:pt idx="2077">
                  <c:v>100.4233357661373</c:v>
                </c:pt>
                <c:pt idx="2078">
                  <c:v>100.44456116433081</c:v>
                </c:pt>
                <c:pt idx="2079">
                  <c:v>100.71601727638739</c:v>
                </c:pt>
                <c:pt idx="2080">
                  <c:v>100.93721205419709</c:v>
                </c:pt>
                <c:pt idx="2081">
                  <c:v>101.06635361118688</c:v>
                </c:pt>
                <c:pt idx="2082">
                  <c:v>101.17730724556348</c:v>
                </c:pt>
                <c:pt idx="2083">
                  <c:v>101.17554274114535</c:v>
                </c:pt>
                <c:pt idx="2084">
                  <c:v>101.17377983497239</c:v>
                </c:pt>
                <c:pt idx="2085">
                  <c:v>101.11349583066225</c:v>
                </c:pt>
                <c:pt idx="2086">
                  <c:v>100.97701157202491</c:v>
                </c:pt>
                <c:pt idx="2087">
                  <c:v>100.97400305352883</c:v>
                </c:pt>
                <c:pt idx="2088">
                  <c:v>100.58509979058202</c:v>
                </c:pt>
                <c:pt idx="2089">
                  <c:v>100.46236401018722</c:v>
                </c:pt>
                <c:pt idx="2090">
                  <c:v>100.46087149144635</c:v>
                </c:pt>
                <c:pt idx="2091">
                  <c:v>100.45938072235197</c:v>
                </c:pt>
                <c:pt idx="2092">
                  <c:v>100.41093345453156</c:v>
                </c:pt>
                <c:pt idx="2093">
                  <c:v>100.52618619618258</c:v>
                </c:pt>
                <c:pt idx="2094">
                  <c:v>100.76958854091008</c:v>
                </c:pt>
                <c:pt idx="2095">
                  <c:v>100.96239466006872</c:v>
                </c:pt>
                <c:pt idx="2096">
                  <c:v>101.17803660818461</c:v>
                </c:pt>
                <c:pt idx="2097">
                  <c:v>101.17649189681319</c:v>
                </c:pt>
                <c:pt idx="2098">
                  <c:v>101.17494882310548</c:v>
                </c:pt>
                <c:pt idx="2099">
                  <c:v>101.07041423593456</c:v>
                </c:pt>
                <c:pt idx="2100">
                  <c:v>100.97350082489544</c:v>
                </c:pt>
                <c:pt idx="2101">
                  <c:v>101.2364629130178</c:v>
                </c:pt>
                <c:pt idx="2102">
                  <c:v>101.29628931531552</c:v>
                </c:pt>
                <c:pt idx="2103">
                  <c:v>101.29398490223294</c:v>
                </c:pt>
                <c:pt idx="2104">
                  <c:v>101.29168196402982</c:v>
                </c:pt>
                <c:pt idx="2105">
                  <c:v>101.28831358098449</c:v>
                </c:pt>
                <c:pt idx="2106">
                  <c:v>101.03751268746119</c:v>
                </c:pt>
                <c:pt idx="2107">
                  <c:v>100.53280565707733</c:v>
                </c:pt>
                <c:pt idx="2108">
                  <c:v>100.60253894929765</c:v>
                </c:pt>
                <c:pt idx="2109">
                  <c:v>100.88541573214309</c:v>
                </c:pt>
                <c:pt idx="2110">
                  <c:v>100.65099473704396</c:v>
                </c:pt>
                <c:pt idx="2111">
                  <c:v>100.64841435704066</c:v>
                </c:pt>
                <c:pt idx="2112">
                  <c:v>100.64583421793709</c:v>
                </c:pt>
                <c:pt idx="2113">
                  <c:v>100.68544859034466</c:v>
                </c:pt>
                <c:pt idx="2114">
                  <c:v>100.99167262021231</c:v>
                </c:pt>
                <c:pt idx="2115">
                  <c:v>100.27787905973203</c:v>
                </c:pt>
                <c:pt idx="2116">
                  <c:v>99.940493575543499</c:v>
                </c:pt>
                <c:pt idx="2117">
                  <c:v>99.928350270053869</c:v>
                </c:pt>
                <c:pt idx="2118">
                  <c:v>99.926158590930854</c:v>
                </c:pt>
                <c:pt idx="2119">
                  <c:v>99.923967598547733</c:v>
                </c:pt>
                <c:pt idx="2120">
                  <c:v>99.476864300565396</c:v>
                </c:pt>
                <c:pt idx="2121">
                  <c:v>98.915687261012067</c:v>
                </c:pt>
                <c:pt idx="2122">
                  <c:v>99.059073645315721</c:v>
                </c:pt>
                <c:pt idx="2123">
                  <c:v>99.142545954966323</c:v>
                </c:pt>
                <c:pt idx="2124">
                  <c:v>99.206478869155916</c:v>
                </c:pt>
                <c:pt idx="2125">
                  <c:v>99.204628390092168</c:v>
                </c:pt>
                <c:pt idx="2126">
                  <c:v>99.202813076088148</c:v>
                </c:pt>
                <c:pt idx="2127">
                  <c:v>99.394173828388404</c:v>
                </c:pt>
                <c:pt idx="2128">
                  <c:v>99.706202258691718</c:v>
                </c:pt>
                <c:pt idx="2129">
                  <c:v>99.392876273414799</c:v>
                </c:pt>
                <c:pt idx="2130">
                  <c:v>99.15826726484778</c:v>
                </c:pt>
                <c:pt idx="2131">
                  <c:v>99.438346866620464</c:v>
                </c:pt>
                <c:pt idx="2132">
                  <c:v>99.436634457922182</c:v>
                </c:pt>
                <c:pt idx="2133">
                  <c:v>99.434906961940825</c:v>
                </c:pt>
                <c:pt idx="2134">
                  <c:v>99.627751458203903</c:v>
                </c:pt>
                <c:pt idx="2135">
                  <c:v>99.397258916640624</c:v>
                </c:pt>
                <c:pt idx="2136">
                  <c:v>99.365619315188923</c:v>
                </c:pt>
                <c:pt idx="2137">
                  <c:v>99.780694881615645</c:v>
                </c:pt>
                <c:pt idx="2138">
                  <c:v>100.2613708070144</c:v>
                </c:pt>
                <c:pt idx="2139">
                  <c:v>100.2595498483134</c:v>
                </c:pt>
                <c:pt idx="2140">
                  <c:v>100.25773716193099</c:v>
                </c:pt>
                <c:pt idx="2141">
                  <c:v>100.31975106408069</c:v>
                </c:pt>
                <c:pt idx="2142">
                  <c:v>100.55486929978386</c:v>
                </c:pt>
                <c:pt idx="2143">
                  <c:v>100.41380827861416</c:v>
                </c:pt>
                <c:pt idx="2144">
                  <c:v>100.38773198508255</c:v>
                </c:pt>
                <c:pt idx="2145">
                  <c:v>100.26506020750799</c:v>
                </c:pt>
                <c:pt idx="2146">
                  <c:v>100.26407690430996</c:v>
                </c:pt>
                <c:pt idx="2147">
                  <c:v>100.26302860321599</c:v>
                </c:pt>
                <c:pt idx="2148">
                  <c:v>100.30101139908167</c:v>
                </c:pt>
                <c:pt idx="2149">
                  <c:v>100.44409852084414</c:v>
                </c:pt>
                <c:pt idx="2150">
                  <c:v>100.88646029655737</c:v>
                </c:pt>
                <c:pt idx="2151">
                  <c:v>100.87739358352763</c:v>
                </c:pt>
                <c:pt idx="2152">
                  <c:v>100.72484668667866</c:v>
                </c:pt>
                <c:pt idx="2153">
                  <c:v>100.72380560526348</c:v>
                </c:pt>
                <c:pt idx="2154">
                  <c:v>100.72278322164915</c:v>
                </c:pt>
                <c:pt idx="2155">
                  <c:v>100.75854309858511</c:v>
                </c:pt>
                <c:pt idx="2156">
                  <c:v>100.79309193934122</c:v>
                </c:pt>
                <c:pt idx="2157">
                  <c:v>100.72387598533187</c:v>
                </c:pt>
                <c:pt idx="2158">
                  <c:v>100.39691280403638</c:v>
                </c:pt>
                <c:pt idx="2159">
                  <c:v>100.50475941762824</c:v>
                </c:pt>
                <c:pt idx="2160">
                  <c:v>100.50359437972944</c:v>
                </c:pt>
                <c:pt idx="2161">
                  <c:v>100.5025062097267</c:v>
                </c:pt>
                <c:pt idx="2162">
                  <c:v>100.51029546337868</c:v>
                </c:pt>
                <c:pt idx="2163">
                  <c:v>100.47103742036195</c:v>
                </c:pt>
                <c:pt idx="2164">
                  <c:v>100.10359147448297</c:v>
                </c:pt>
                <c:pt idx="2165">
                  <c:v>100.23803632208272</c:v>
                </c:pt>
                <c:pt idx="2166">
                  <c:v>100.3147851787997</c:v>
                </c:pt>
                <c:pt idx="2167">
                  <c:v>100.31373342076468</c:v>
                </c:pt>
                <c:pt idx="2168">
                  <c:v>100.31270421015576</c:v>
                </c:pt>
                <c:pt idx="2169">
                  <c:v>100.62342073537852</c:v>
                </c:pt>
                <c:pt idx="2170">
                  <c:v>100.67765166609595</c:v>
                </c:pt>
                <c:pt idx="2171">
                  <c:v>100.70667108912431</c:v>
                </c:pt>
                <c:pt idx="2172">
                  <c:v>100.74089188344986</c:v>
                </c:pt>
                <c:pt idx="2173">
                  <c:v>100.3590345750047</c:v>
                </c:pt>
                <c:pt idx="2174">
                  <c:v>100.35789066875419</c:v>
                </c:pt>
                <c:pt idx="2175">
                  <c:v>100.35680380943364</c:v>
                </c:pt>
                <c:pt idx="2176">
                  <c:v>100.2758392663369</c:v>
                </c:pt>
                <c:pt idx="2177">
                  <c:v>100.28446105237668</c:v>
                </c:pt>
                <c:pt idx="2178">
                  <c:v>100.68166036843711</c:v>
                </c:pt>
                <c:pt idx="2179">
                  <c:v>100.68562599128009</c:v>
                </c:pt>
                <c:pt idx="2180">
                  <c:v>100.62995373455441</c:v>
                </c:pt>
                <c:pt idx="2181">
                  <c:v>100.62972403288117</c:v>
                </c:pt>
                <c:pt idx="2182">
                  <c:v>100.62951452167785</c:v>
                </c:pt>
                <c:pt idx="2183">
                  <c:v>100.48423580162144</c:v>
                </c:pt>
                <c:pt idx="2184">
                  <c:v>100.65909621682886</c:v>
                </c:pt>
                <c:pt idx="2185">
                  <c:v>100.72424487479255</c:v>
                </c:pt>
                <c:pt idx="2186">
                  <c:v>100.56669668977442</c:v>
                </c:pt>
                <c:pt idx="2187">
                  <c:v>100.57148824482479</c:v>
                </c:pt>
                <c:pt idx="2188">
                  <c:v>100.5713362400224</c:v>
                </c:pt>
                <c:pt idx="2189">
                  <c:v>100.57112246733398</c:v>
                </c:pt>
                <c:pt idx="2190">
                  <c:v>100.66533521955142</c:v>
                </c:pt>
                <c:pt idx="2191">
                  <c:v>100.4177620434768</c:v>
                </c:pt>
                <c:pt idx="2192">
                  <c:v>100.26638242969112</c:v>
                </c:pt>
                <c:pt idx="2193">
                  <c:v>100.45778174580227</c:v>
                </c:pt>
                <c:pt idx="2194">
                  <c:v>100.25897769290336</c:v>
                </c:pt>
                <c:pt idx="2195">
                  <c:v>100.25971390192502</c:v>
                </c:pt>
                <c:pt idx="2196">
                  <c:v>100.26033674044047</c:v>
                </c:pt>
                <c:pt idx="2197">
                  <c:v>99.915137768189112</c:v>
                </c:pt>
                <c:pt idx="2198">
                  <c:v>100.0506023636157</c:v>
                </c:pt>
                <c:pt idx="2199">
                  <c:v>100.46131701379637</c:v>
                </c:pt>
                <c:pt idx="2200">
                  <c:v>100.55570683737434</c:v>
                </c:pt>
                <c:pt idx="2201">
                  <c:v>100.87507339925853</c:v>
                </c:pt>
                <c:pt idx="2202">
                  <c:v>100.87580015687557</c:v>
                </c:pt>
                <c:pt idx="2203">
                  <c:v>100.87659280747827</c:v>
                </c:pt>
                <c:pt idx="2204">
                  <c:v>100.86640872214944</c:v>
                </c:pt>
                <c:pt idx="2205">
                  <c:v>100.80066490367312</c:v>
                </c:pt>
                <c:pt idx="2206">
                  <c:v>100.83787597876234</c:v>
                </c:pt>
                <c:pt idx="2207">
                  <c:v>101.29500652428129</c:v>
                </c:pt>
                <c:pt idx="2208">
                  <c:v>101.39138465654932</c:v>
                </c:pt>
                <c:pt idx="2209">
                  <c:v>101.39294382611686</c:v>
                </c:pt>
                <c:pt idx="2210">
                  <c:v>101.39449094794259</c:v>
                </c:pt>
                <c:pt idx="2211">
                  <c:v>101.27861611521209</c:v>
                </c:pt>
                <c:pt idx="2212">
                  <c:v>101.46032287668012</c:v>
                </c:pt>
                <c:pt idx="2213">
                  <c:v>101.50260058873691</c:v>
                </c:pt>
                <c:pt idx="2214">
                  <c:v>101.25820669371876</c:v>
                </c:pt>
                <c:pt idx="2215">
                  <c:v>101.06642054407752</c:v>
                </c:pt>
                <c:pt idx="2216">
                  <c:v>101.06787330871546</c:v>
                </c:pt>
                <c:pt idx="2217">
                  <c:v>101.06939079904835</c:v>
                </c:pt>
                <c:pt idx="2218">
                  <c:v>101.0901633187453</c:v>
                </c:pt>
                <c:pt idx="2219">
                  <c:v>101.23422927687488</c:v>
                </c:pt>
                <c:pt idx="2220">
                  <c:v>101.18586220336448</c:v>
                </c:pt>
                <c:pt idx="2221">
                  <c:v>101.26915919284319</c:v>
                </c:pt>
                <c:pt idx="2222">
                  <c:v>101.34494278340723</c:v>
                </c:pt>
                <c:pt idx="2223">
                  <c:v>101.34632563073808</c:v>
                </c:pt>
                <c:pt idx="2224">
                  <c:v>101.34761486318257</c:v>
                </c:pt>
                <c:pt idx="2225">
                  <c:v>101.52753819330471</c:v>
                </c:pt>
                <c:pt idx="2226">
                  <c:v>101.5853362464582</c:v>
                </c:pt>
                <c:pt idx="2227">
                  <c:v>101.90789200552466</c:v>
                </c:pt>
                <c:pt idx="2228">
                  <c:v>102.33161442584522</c:v>
                </c:pt>
                <c:pt idx="2229">
                  <c:v>102.96967891719846</c:v>
                </c:pt>
                <c:pt idx="2230">
                  <c:v>102.9716067906798</c:v>
                </c:pt>
                <c:pt idx="2231">
                  <c:v>102.97347441189376</c:v>
                </c:pt>
                <c:pt idx="2232">
                  <c:v>103.04638372731895</c:v>
                </c:pt>
                <c:pt idx="2233">
                  <c:v>102.53557705626243</c:v>
                </c:pt>
                <c:pt idx="2234">
                  <c:v>102.25112134814091</c:v>
                </c:pt>
                <c:pt idx="2235">
                  <c:v>102.15335681428721</c:v>
                </c:pt>
                <c:pt idx="2236">
                  <c:v>102.48849733812278</c:v>
                </c:pt>
                <c:pt idx="2237">
                  <c:v>102.49046388912363</c:v>
                </c:pt>
                <c:pt idx="2238">
                  <c:v>102.49267227566949</c:v>
                </c:pt>
                <c:pt idx="2239">
                  <c:v>102.68007311033077</c:v>
                </c:pt>
                <c:pt idx="2240">
                  <c:v>102.97346966571843</c:v>
                </c:pt>
                <c:pt idx="2241">
                  <c:v>103.19800613903942</c:v>
                </c:pt>
                <c:pt idx="2242">
                  <c:v>102.85293122365729</c:v>
                </c:pt>
                <c:pt idx="2243">
                  <c:v>103.07972472868045</c:v>
                </c:pt>
                <c:pt idx="2244">
                  <c:v>103.08162281046258</c:v>
                </c:pt>
                <c:pt idx="2245">
                  <c:v>103.08342091741406</c:v>
                </c:pt>
                <c:pt idx="2246">
                  <c:v>103.42895734905244</c:v>
                </c:pt>
                <c:pt idx="2247">
                  <c:v>103.71578965261662</c:v>
                </c:pt>
                <c:pt idx="2248">
                  <c:v>103.87551390118698</c:v>
                </c:pt>
                <c:pt idx="2249">
                  <c:v>103.47015386716795</c:v>
                </c:pt>
                <c:pt idx="2250">
                  <c:v>103.87563355887218</c:v>
                </c:pt>
                <c:pt idx="2251">
                  <c:v>103.87706821629931</c:v>
                </c:pt>
                <c:pt idx="2252">
                  <c:v>103.8783573095079</c:v>
                </c:pt>
                <c:pt idx="2253">
                  <c:v>103.88099666798654</c:v>
                </c:pt>
                <c:pt idx="2254">
                  <c:v>103.80596079254848</c:v>
                </c:pt>
                <c:pt idx="2255">
                  <c:v>103.77101769526375</c:v>
                </c:pt>
                <c:pt idx="2256">
                  <c:v>103.64588316720128</c:v>
                </c:pt>
                <c:pt idx="2257">
                  <c:v>103.49816002903189</c:v>
                </c:pt>
                <c:pt idx="2258">
                  <c:v>103.49864130281524</c:v>
                </c:pt>
                <c:pt idx="2259">
                  <c:v>103.50005476265525</c:v>
                </c:pt>
                <c:pt idx="2260">
                  <c:v>103.46520821598436</c:v>
                </c:pt>
                <c:pt idx="2261">
                  <c:v>103.76865356464711</c:v>
                </c:pt>
                <c:pt idx="2262">
                  <c:v>104.01477878526022</c:v>
                </c:pt>
                <c:pt idx="2263">
                  <c:v>104.23579473025698</c:v>
                </c:pt>
                <c:pt idx="2264">
                  <c:v>104.30757607775411</c:v>
                </c:pt>
                <c:pt idx="2265">
                  <c:v>104.30934840380188</c:v>
                </c:pt>
                <c:pt idx="2266">
                  <c:v>104.31111004512505</c:v>
                </c:pt>
                <c:pt idx="2267">
                  <c:v>104.46428008324914</c:v>
                </c:pt>
                <c:pt idx="2268">
                  <c:v>104.6609067673426</c:v>
                </c:pt>
                <c:pt idx="2269">
                  <c:v>104.65248536301215</c:v>
                </c:pt>
                <c:pt idx="2270">
                  <c:v>104.59403924697757</c:v>
                </c:pt>
                <c:pt idx="2271">
                  <c:v>104.89867387659675</c:v>
                </c:pt>
                <c:pt idx="2272">
                  <c:v>104.90027007491656</c:v>
                </c:pt>
                <c:pt idx="2273">
                  <c:v>104.90199249043359</c:v>
                </c:pt>
                <c:pt idx="2274">
                  <c:v>105.22439282318732</c:v>
                </c:pt>
                <c:pt idx="2275">
                  <c:v>105.29129271979788</c:v>
                </c:pt>
                <c:pt idx="2276">
                  <c:v>104.92248904522089</c:v>
                </c:pt>
                <c:pt idx="2277">
                  <c:v>104.96189386445943</c:v>
                </c:pt>
                <c:pt idx="2278">
                  <c:v>104.85793231595069</c:v>
                </c:pt>
                <c:pt idx="2279">
                  <c:v>104.8596017661018</c:v>
                </c:pt>
                <c:pt idx="2280">
                  <c:v>104.86138922865403</c:v>
                </c:pt>
                <c:pt idx="2281">
                  <c:v>104.76341290711898</c:v>
                </c:pt>
                <c:pt idx="2282">
                  <c:v>104.85836382667136</c:v>
                </c:pt>
                <c:pt idx="2283">
                  <c:v>104.68349714501933</c:v>
                </c:pt>
                <c:pt idx="2284">
                  <c:v>104.77600452014548</c:v>
                </c:pt>
                <c:pt idx="2285">
                  <c:v>104.96584042975461</c:v>
                </c:pt>
                <c:pt idx="2286">
                  <c:v>104.96747945199218</c:v>
                </c:pt>
                <c:pt idx="2287">
                  <c:v>104.96908242300732</c:v>
                </c:pt>
                <c:pt idx="2288">
                  <c:v>104.90791169528339</c:v>
                </c:pt>
                <c:pt idx="2289">
                  <c:v>105.20678253079937</c:v>
                </c:pt>
                <c:pt idx="2290">
                  <c:v>105.04460361530595</c:v>
                </c:pt>
                <c:pt idx="2291">
                  <c:v>104.76458632507031</c:v>
                </c:pt>
                <c:pt idx="2292">
                  <c:v>104.27773488279132</c:v>
                </c:pt>
                <c:pt idx="2293">
                  <c:v>104.27886274045041</c:v>
                </c:pt>
                <c:pt idx="2294">
                  <c:v>104.27990994271887</c:v>
                </c:pt>
                <c:pt idx="2295">
                  <c:v>104.11709228122307</c:v>
                </c:pt>
                <c:pt idx="2296">
                  <c:v>104.05498551373546</c:v>
                </c:pt>
                <c:pt idx="2297">
                  <c:v>104.04317035977576</c:v>
                </c:pt>
                <c:pt idx="2298">
                  <c:v>103.9199641865373</c:v>
                </c:pt>
                <c:pt idx="2299">
                  <c:v>103.89919530453557</c:v>
                </c:pt>
                <c:pt idx="2300">
                  <c:v>103.89972109161411</c:v>
                </c:pt>
                <c:pt idx="2301">
                  <c:v>103.90024309010471</c:v>
                </c:pt>
                <c:pt idx="2302">
                  <c:v>103.93890663203952</c:v>
                </c:pt>
                <c:pt idx="2303">
                  <c:v>104.18192612760339</c:v>
                </c:pt>
                <c:pt idx="2304">
                  <c:v>104.39912205591285</c:v>
                </c:pt>
                <c:pt idx="2305">
                  <c:v>104.0902756037258</c:v>
                </c:pt>
                <c:pt idx="2306">
                  <c:v>104.13779598973295</c:v>
                </c:pt>
                <c:pt idx="2307">
                  <c:v>104.13746891079943</c:v>
                </c:pt>
                <c:pt idx="2308">
                  <c:v>104.13714514595124</c:v>
                </c:pt>
                <c:pt idx="2309">
                  <c:v>103.58196218837429</c:v>
                </c:pt>
                <c:pt idx="2310">
                  <c:v>103.36457913065637</c:v>
                </c:pt>
                <c:pt idx="2311">
                  <c:v>103.19501487599179</c:v>
                </c:pt>
                <c:pt idx="2312">
                  <c:v>103.33265180985563</c:v>
                </c:pt>
                <c:pt idx="2313">
                  <c:v>103.37568019150442</c:v>
                </c:pt>
                <c:pt idx="2314">
                  <c:v>103.37409596787464</c:v>
                </c:pt>
                <c:pt idx="2315">
                  <c:v>103.37250921440079</c:v>
                </c:pt>
                <c:pt idx="2316">
                  <c:v>103.38045207166077</c:v>
                </c:pt>
                <c:pt idx="2317">
                  <c:v>103.36748575237691</c:v>
                </c:pt>
                <c:pt idx="2318">
                  <c:v>103.53396717706423</c:v>
                </c:pt>
                <c:pt idx="2319">
                  <c:v>103.27538720296972</c:v>
                </c:pt>
                <c:pt idx="2320">
                  <c:v>103.05031747551196</c:v>
                </c:pt>
                <c:pt idx="2321">
                  <c:v>103.04872897334762</c:v>
                </c:pt>
                <c:pt idx="2322">
                  <c:v>103.04714263324486</c:v>
                </c:pt>
                <c:pt idx="2323">
                  <c:v>103.31789493643927</c:v>
                </c:pt>
                <c:pt idx="2324">
                  <c:v>103.26443806875304</c:v>
                </c:pt>
                <c:pt idx="2325">
                  <c:v>103.21098431107356</c:v>
                </c:pt>
                <c:pt idx="2326">
                  <c:v>103.74970191875607</c:v>
                </c:pt>
                <c:pt idx="2327">
                  <c:v>103.95877656136878</c:v>
                </c:pt>
                <c:pt idx="2328">
                  <c:v>103.95686076710349</c:v>
                </c:pt>
                <c:pt idx="2329">
                  <c:v>103.95494527560469</c:v>
                </c:pt>
                <c:pt idx="2330">
                  <c:v>103.90115209627189</c:v>
                </c:pt>
                <c:pt idx="2331">
                  <c:v>103.64013302365584</c:v>
                </c:pt>
                <c:pt idx="2332">
                  <c:v>103.54277666698425</c:v>
                </c:pt>
                <c:pt idx="2333">
                  <c:v>103.54098118374549</c:v>
                </c:pt>
                <c:pt idx="2334">
                  <c:v>103.26685965781108</c:v>
                </c:pt>
                <c:pt idx="2335">
                  <c:v>103.26494158383241</c:v>
                </c:pt>
                <c:pt idx="2336">
                  <c:v>103.26302472910997</c:v>
                </c:pt>
                <c:pt idx="2337">
                  <c:v>103.27987006960993</c:v>
                </c:pt>
                <c:pt idx="2338">
                  <c:v>103.63152428728873</c:v>
                </c:pt>
                <c:pt idx="2339">
                  <c:v>103.66118851685508</c:v>
                </c:pt>
                <c:pt idx="2340">
                  <c:v>103.73026705086936</c:v>
                </c:pt>
                <c:pt idx="2341">
                  <c:v>103.71369313549222</c:v>
                </c:pt>
                <c:pt idx="2342">
                  <c:v>103.71135928228283</c:v>
                </c:pt>
                <c:pt idx="2343">
                  <c:v>103.70902960935423</c:v>
                </c:pt>
                <c:pt idx="2344">
                  <c:v>104.01322114897145</c:v>
                </c:pt>
                <c:pt idx="2345">
                  <c:v>103.95553783695358</c:v>
                </c:pt>
                <c:pt idx="2346">
                  <c:v>104.22665966907645</c:v>
                </c:pt>
                <c:pt idx="2347">
                  <c:v>104.22867140888943</c:v>
                </c:pt>
                <c:pt idx="2348">
                  <c:v>104.32016083883471</c:v>
                </c:pt>
                <c:pt idx="2349">
                  <c:v>104.31781088299967</c:v>
                </c:pt>
                <c:pt idx="2350">
                  <c:v>104.31547254636637</c:v>
                </c:pt>
                <c:pt idx="2351">
                  <c:v>104.25080973496985</c:v>
                </c:pt>
                <c:pt idx="2352">
                  <c:v>104.19300713423813</c:v>
                </c:pt>
                <c:pt idx="2353">
                  <c:v>104.43651578925757</c:v>
                </c:pt>
                <c:pt idx="2354">
                  <c:v>104.34478680647305</c:v>
                </c:pt>
                <c:pt idx="2355">
                  <c:v>104.55325154737761</c:v>
                </c:pt>
                <c:pt idx="2356">
                  <c:v>104.55088394575968</c:v>
                </c:pt>
                <c:pt idx="2357">
                  <c:v>104.54851693450618</c:v>
                </c:pt>
                <c:pt idx="2358">
                  <c:v>104.50442511031123</c:v>
                </c:pt>
                <c:pt idx="2359">
                  <c:v>104.44389015072584</c:v>
                </c:pt>
                <c:pt idx="2360">
                  <c:v>104.50390057851239</c:v>
                </c:pt>
                <c:pt idx="2361">
                  <c:v>104.27842233923329</c:v>
                </c:pt>
                <c:pt idx="2362">
                  <c:v>103.99428877937557</c:v>
                </c:pt>
                <c:pt idx="2363">
                  <c:v>103.99172274095687</c:v>
                </c:pt>
                <c:pt idx="2364">
                  <c:v>103.98915586744795</c:v>
                </c:pt>
                <c:pt idx="2365">
                  <c:v>103.97913989947291</c:v>
                </c:pt>
                <c:pt idx="2366">
                  <c:v>103.80883290154267</c:v>
                </c:pt>
                <c:pt idx="2367">
                  <c:v>103.3141549331867</c:v>
                </c:pt>
                <c:pt idx="2368">
                  <c:v>102.79973241460692</c:v>
                </c:pt>
                <c:pt idx="2369">
                  <c:v>103.04443359221034</c:v>
                </c:pt>
                <c:pt idx="2370">
                  <c:v>103.04145753959394</c:v>
                </c:pt>
                <c:pt idx="2371">
                  <c:v>103.03848112903842</c:v>
                </c:pt>
                <c:pt idx="2372">
                  <c:v>102.90017847230851</c:v>
                </c:pt>
                <c:pt idx="2373">
                  <c:v>103.03467910367276</c:v>
                </c:pt>
                <c:pt idx="2374">
                  <c:v>103.03170583375241</c:v>
                </c:pt>
                <c:pt idx="2375">
                  <c:v>103.10367159944481</c:v>
                </c:pt>
                <c:pt idx="2376">
                  <c:v>102.90269105344231</c:v>
                </c:pt>
                <c:pt idx="2377">
                  <c:v>102.89987576936734</c:v>
                </c:pt>
                <c:pt idx="2378">
                  <c:v>102.8970607987728</c:v>
                </c:pt>
                <c:pt idx="2379">
                  <c:v>102.99135535587261</c:v>
                </c:pt>
                <c:pt idx="2380">
                  <c:v>102.95011147280422</c:v>
                </c:pt>
                <c:pt idx="2381">
                  <c:v>102.94727234448773</c:v>
                </c:pt>
                <c:pt idx="2382">
                  <c:v>103.05246693458722</c:v>
                </c:pt>
                <c:pt idx="2383">
                  <c:v>103.41101135335192</c:v>
                </c:pt>
                <c:pt idx="2384">
                  <c:v>103.40816394911408</c:v>
                </c:pt>
                <c:pt idx="2385">
                  <c:v>103.40531673345598</c:v>
                </c:pt>
                <c:pt idx="2386">
                  <c:v>103.49173454689056</c:v>
                </c:pt>
                <c:pt idx="2387">
                  <c:v>103.21885181420946</c:v>
                </c:pt>
                <c:pt idx="2388">
                  <c:v>103.14030721351799</c:v>
                </c:pt>
                <c:pt idx="2389">
                  <c:v>103.29205484161515</c:v>
                </c:pt>
                <c:pt idx="2390">
                  <c:v>102.89553606129503</c:v>
                </c:pt>
                <c:pt idx="2391">
                  <c:v>102.89258389207765</c:v>
                </c:pt>
                <c:pt idx="2392">
                  <c:v>102.88963185654025</c:v>
                </c:pt>
                <c:pt idx="2393">
                  <c:v>102.71961940733186</c:v>
                </c:pt>
                <c:pt idx="2394">
                  <c:v>102.82387484494379</c:v>
                </c:pt>
                <c:pt idx="2395">
                  <c:v>103.48051890893416</c:v>
                </c:pt>
                <c:pt idx="2396">
                  <c:v>103.73455137188493</c:v>
                </c:pt>
                <c:pt idx="2397">
                  <c:v>103.7874409209231</c:v>
                </c:pt>
                <c:pt idx="2398">
                  <c:v>103.78443004623283</c:v>
                </c:pt>
                <c:pt idx="2399">
                  <c:v>103.78141941052634</c:v>
                </c:pt>
                <c:pt idx="2400">
                  <c:v>103.94294096208721</c:v>
                </c:pt>
                <c:pt idx="2401">
                  <c:v>104.12552756723485</c:v>
                </c:pt>
                <c:pt idx="2402">
                  <c:v>104.04987234866482</c:v>
                </c:pt>
                <c:pt idx="2403">
                  <c:v>104.09075475374983</c:v>
                </c:pt>
                <c:pt idx="2404">
                  <c:v>104.12974615332104</c:v>
                </c:pt>
                <c:pt idx="2405">
                  <c:v>104.12672812118515</c:v>
                </c:pt>
                <c:pt idx="2406">
                  <c:v>104.12371028554908</c:v>
                </c:pt>
                <c:pt idx="2407">
                  <c:v>104.22736149173568</c:v>
                </c:pt>
                <c:pt idx="2408">
                  <c:v>104.25594234623131</c:v>
                </c:pt>
                <c:pt idx="2409">
                  <c:v>104.2717207111556</c:v>
                </c:pt>
                <c:pt idx="2410">
                  <c:v>104.47367889861148</c:v>
                </c:pt>
                <c:pt idx="2411">
                  <c:v>104.44125004318173</c:v>
                </c:pt>
                <c:pt idx="2412">
                  <c:v>104.43817341749147</c:v>
                </c:pt>
                <c:pt idx="2413">
                  <c:v>104.43509698852868</c:v>
                </c:pt>
                <c:pt idx="2414">
                  <c:v>104.42202504937369</c:v>
                </c:pt>
                <c:pt idx="2415">
                  <c:v>104.49115270461675</c:v>
                </c:pt>
                <c:pt idx="2416">
                  <c:v>104.81791019019784</c:v>
                </c:pt>
                <c:pt idx="2417">
                  <c:v>104.77685460378946</c:v>
                </c:pt>
                <c:pt idx="2418">
                  <c:v>104.60863958100315</c:v>
                </c:pt>
                <c:pt idx="2419">
                  <c:v>104.60556322589083</c:v>
                </c:pt>
                <c:pt idx="2420">
                  <c:v>104.60248715315859</c:v>
                </c:pt>
                <c:pt idx="2421">
                  <c:v>104.69344137292698</c:v>
                </c:pt>
                <c:pt idx="2422">
                  <c:v>104.54498504047457</c:v>
                </c:pt>
                <c:pt idx="2423">
                  <c:v>104.34247056724593</c:v>
                </c:pt>
                <c:pt idx="2424">
                  <c:v>104.63057887632012</c:v>
                </c:pt>
                <c:pt idx="2425">
                  <c:v>105.00258416567745</c:v>
                </c:pt>
                <c:pt idx="2426">
                  <c:v>104.99947561145078</c:v>
                </c:pt>
                <c:pt idx="2427">
                  <c:v>104.99636731783561</c:v>
                </c:pt>
                <c:pt idx="2428">
                  <c:v>104.96647234840496</c:v>
                </c:pt>
                <c:pt idx="2429">
                  <c:v>104.91482489104129</c:v>
                </c:pt>
                <c:pt idx="2430">
                  <c:v>104.85517241404207</c:v>
                </c:pt>
                <c:pt idx="2431">
                  <c:v>104.80555873386494</c:v>
                </c:pt>
                <c:pt idx="2432">
                  <c:v>104.89702640079193</c:v>
                </c:pt>
                <c:pt idx="2433">
                  <c:v>104.89392001951546</c:v>
                </c:pt>
                <c:pt idx="2434">
                  <c:v>104.89081389895361</c:v>
                </c:pt>
                <c:pt idx="2435">
                  <c:v>104.89049269643594</c:v>
                </c:pt>
                <c:pt idx="2436">
                  <c:v>105.03102025862208</c:v>
                </c:pt>
                <c:pt idx="2437">
                  <c:v>105.16781805016225</c:v>
                </c:pt>
                <c:pt idx="2438">
                  <c:v>105.1279650315247</c:v>
                </c:pt>
                <c:pt idx="2439">
                  <c:v>105.32215013587015</c:v>
                </c:pt>
                <c:pt idx="2440">
                  <c:v>105.31910451393968</c:v>
                </c:pt>
                <c:pt idx="2441">
                  <c:v>105.31605896573136</c:v>
                </c:pt>
                <c:pt idx="2442">
                  <c:v>105.30755138337396</c:v>
                </c:pt>
                <c:pt idx="2443">
                  <c:v>105.23792184352256</c:v>
                </c:pt>
                <c:pt idx="2444">
                  <c:v>105.23404717800116</c:v>
                </c:pt>
                <c:pt idx="2445">
                  <c:v>104.96527473664415</c:v>
                </c:pt>
                <c:pt idx="2446">
                  <c:v>104.97082407350079</c:v>
                </c:pt>
                <c:pt idx="2447">
                  <c:v>104.96777216210305</c:v>
                </c:pt>
                <c:pt idx="2448">
                  <c:v>104.96472040567056</c:v>
                </c:pt>
                <c:pt idx="2449">
                  <c:v>104.81261646756046</c:v>
                </c:pt>
                <c:pt idx="2450">
                  <c:v>104.64916329809286</c:v>
                </c:pt>
                <c:pt idx="2451">
                  <c:v>104.66094652255097</c:v>
                </c:pt>
                <c:pt idx="2452">
                  <c:v>104.49255314203884</c:v>
                </c:pt>
                <c:pt idx="2453">
                  <c:v>104.62532708499808</c:v>
                </c:pt>
                <c:pt idx="2454">
                  <c:v>104.62229300503175</c:v>
                </c:pt>
                <c:pt idx="2455">
                  <c:v>104.61925907505839</c:v>
                </c:pt>
                <c:pt idx="2456">
                  <c:v>104.74098324986765</c:v>
                </c:pt>
                <c:pt idx="2457">
                  <c:v>104.71362202358051</c:v>
                </c:pt>
                <c:pt idx="2458">
                  <c:v>104.87536836794568</c:v>
                </c:pt>
                <c:pt idx="2459">
                  <c:v>105.0258767881131</c:v>
                </c:pt>
                <c:pt idx="2460">
                  <c:v>105.03345619708499</c:v>
                </c:pt>
                <c:pt idx="2461">
                  <c:v>105.03074021050188</c:v>
                </c:pt>
                <c:pt idx="2462">
                  <c:v>105.02802429740318</c:v>
                </c:pt>
                <c:pt idx="2463">
                  <c:v>104.90146076313647</c:v>
                </c:pt>
                <c:pt idx="2464">
                  <c:v>104.97147486399024</c:v>
                </c:pt>
                <c:pt idx="2465">
                  <c:v>104.75819432390954</c:v>
                </c:pt>
                <c:pt idx="2466">
                  <c:v>104.67706401540283</c:v>
                </c:pt>
                <c:pt idx="2467">
                  <c:v>104.69426130692314</c:v>
                </c:pt>
                <c:pt idx="2468">
                  <c:v>104.69168198517606</c:v>
                </c:pt>
                <c:pt idx="2469">
                  <c:v>104.68910273638899</c:v>
                </c:pt>
                <c:pt idx="2470">
                  <c:v>104.87413287170682</c:v>
                </c:pt>
                <c:pt idx="2471">
                  <c:v>105.06572380698725</c:v>
                </c:pt>
                <c:pt idx="2472">
                  <c:v>105.09662304735816</c:v>
                </c:pt>
                <c:pt idx="2473">
                  <c:v>104.90221421336075</c:v>
                </c:pt>
                <c:pt idx="2474">
                  <c:v>104.28068603004846</c:v>
                </c:pt>
                <c:pt idx="2475">
                  <c:v>104.27812166855198</c:v>
                </c:pt>
                <c:pt idx="2476">
                  <c:v>104.2755574255269</c:v>
                </c:pt>
                <c:pt idx="2477">
                  <c:v>102.7727404191493</c:v>
                </c:pt>
                <c:pt idx="2478">
                  <c:v>102.4533089501161</c:v>
                </c:pt>
                <c:pt idx="2479">
                  <c:v>101.62012441090296</c:v>
                </c:pt>
                <c:pt idx="2480">
                  <c:v>101.60116309175199</c:v>
                </c:pt>
                <c:pt idx="2481">
                  <c:v>101.27022268155385</c:v>
                </c:pt>
                <c:pt idx="2482">
                  <c:v>101.26776953225678</c:v>
                </c:pt>
                <c:pt idx="2483">
                  <c:v>101.26531650437404</c:v>
                </c:pt>
                <c:pt idx="2484">
                  <c:v>102.32518374111565</c:v>
                </c:pt>
                <c:pt idx="2485">
                  <c:v>102.7949708073722</c:v>
                </c:pt>
                <c:pt idx="2486">
                  <c:v>102.95802582594909</c:v>
                </c:pt>
                <c:pt idx="2487">
                  <c:v>102.82393918084686</c:v>
                </c:pt>
                <c:pt idx="2488">
                  <c:v>102.82141886457185</c:v>
                </c:pt>
                <c:pt idx="2489">
                  <c:v>102.81889881101544</c:v>
                </c:pt>
                <c:pt idx="2490">
                  <c:v>102.81637895686946</c:v>
                </c:pt>
                <c:pt idx="2491">
                  <c:v>102.54989365290878</c:v>
                </c:pt>
                <c:pt idx="2492">
                  <c:v>102.71924289037754</c:v>
                </c:pt>
                <c:pt idx="2493">
                  <c:v>102.99048271556343</c:v>
                </c:pt>
                <c:pt idx="2494">
                  <c:v>103.61235621689855</c:v>
                </c:pt>
                <c:pt idx="2495">
                  <c:v>103.71972633761519</c:v>
                </c:pt>
                <c:pt idx="2496">
                  <c:v>103.71941672491552</c:v>
                </c:pt>
                <c:pt idx="2497">
                  <c:v>103.71910755623269</c:v>
                </c:pt>
                <c:pt idx="2498">
                  <c:v>103.94002629679227</c:v>
                </c:pt>
                <c:pt idx="2499">
                  <c:v>104.03718109851476</c:v>
                </c:pt>
                <c:pt idx="2500">
                  <c:v>103.88033764269453</c:v>
                </c:pt>
                <c:pt idx="2501">
                  <c:v>103.77454220054659</c:v>
                </c:pt>
                <c:pt idx="2502">
                  <c:v>103.51387259528519</c:v>
                </c:pt>
                <c:pt idx="2503">
                  <c:v>103.51594292329298</c:v>
                </c:pt>
                <c:pt idx="2504">
                  <c:v>103.51801396779753</c:v>
                </c:pt>
                <c:pt idx="2505">
                  <c:v>103.40043560567412</c:v>
                </c:pt>
                <c:pt idx="2506">
                  <c:v>103.45464364658737</c:v>
                </c:pt>
                <c:pt idx="2507">
                  <c:v>103.71103776226524</c:v>
                </c:pt>
                <c:pt idx="2508">
                  <c:v>103.63464295869598</c:v>
                </c:pt>
                <c:pt idx="2509">
                  <c:v>103.63101207630419</c:v>
                </c:pt>
                <c:pt idx="2510">
                  <c:v>103.63313688563775</c:v>
                </c:pt>
                <c:pt idx="2511">
                  <c:v>103.63526155658855</c:v>
                </c:pt>
                <c:pt idx="2512">
                  <c:v>103.6162847462321</c:v>
                </c:pt>
                <c:pt idx="2513">
                  <c:v>103.89107233438223</c:v>
                </c:pt>
                <c:pt idx="2514">
                  <c:v>103.84435725997251</c:v>
                </c:pt>
                <c:pt idx="2515">
                  <c:v>103.99823260316698</c:v>
                </c:pt>
                <c:pt idx="2516">
                  <c:v>104.04129909453697</c:v>
                </c:pt>
                <c:pt idx="2517">
                  <c:v>104.04238211237657</c:v>
                </c:pt>
                <c:pt idx="2518">
                  <c:v>104.04346586229956</c:v>
                </c:pt>
                <c:pt idx="2519">
                  <c:v>104.04311230664185</c:v>
                </c:pt>
                <c:pt idx="2520">
                  <c:v>104.13962971513182</c:v>
                </c:pt>
                <c:pt idx="2521">
                  <c:v>104.01314156204093</c:v>
                </c:pt>
                <c:pt idx="2522">
                  <c:v>103.95352816684031</c:v>
                </c:pt>
                <c:pt idx="2523">
                  <c:v>104.03673189064801</c:v>
                </c:pt>
                <c:pt idx="2524">
                  <c:v>104.03794584799476</c:v>
                </c:pt>
                <c:pt idx="2525">
                  <c:v>104.039153072958</c:v>
                </c:pt>
                <c:pt idx="2526">
                  <c:v>104.09860627681732</c:v>
                </c:pt>
                <c:pt idx="2527">
                  <c:v>104.39332058581439</c:v>
                </c:pt>
                <c:pt idx="2528">
                  <c:v>104.2899975099062</c:v>
                </c:pt>
                <c:pt idx="2529">
                  <c:v>104.49798010455402</c:v>
                </c:pt>
                <c:pt idx="2530">
                  <c:v>104.52300703521892</c:v>
                </c:pt>
                <c:pt idx="2531">
                  <c:v>104.51979947502198</c:v>
                </c:pt>
                <c:pt idx="2532">
                  <c:v>104.52150077011694</c:v>
                </c:pt>
                <c:pt idx="2533">
                  <c:v>104.51420644629542</c:v>
                </c:pt>
                <c:pt idx="2534">
                  <c:v>104.6516687256017</c:v>
                </c:pt>
                <c:pt idx="2535">
                  <c:v>104.82558504470711</c:v>
                </c:pt>
                <c:pt idx="2536">
                  <c:v>104.94274540953866</c:v>
                </c:pt>
                <c:pt idx="2537">
                  <c:v>104.82800834111492</c:v>
                </c:pt>
                <c:pt idx="2538">
                  <c:v>104.82979319506389</c:v>
                </c:pt>
                <c:pt idx="2539">
                  <c:v>104.83155628126218</c:v>
                </c:pt>
                <c:pt idx="2540">
                  <c:v>104.79531828624572</c:v>
                </c:pt>
                <c:pt idx="2541">
                  <c:v>104.90944895360582</c:v>
                </c:pt>
                <c:pt idx="2542">
                  <c:v>105.15056680165875</c:v>
                </c:pt>
                <c:pt idx="2543">
                  <c:v>105.46704201192921</c:v>
                </c:pt>
                <c:pt idx="2544">
                  <c:v>105.39640838602642</c:v>
                </c:pt>
                <c:pt idx="2545">
                  <c:v>105.39825539147256</c:v>
                </c:pt>
                <c:pt idx="2546">
                  <c:v>105.40009811761233</c:v>
                </c:pt>
                <c:pt idx="2547">
                  <c:v>105.41710109282867</c:v>
                </c:pt>
                <c:pt idx="2548">
                  <c:v>105.3790914004317</c:v>
                </c:pt>
                <c:pt idx="2549">
                  <c:v>105.42607216075</c:v>
                </c:pt>
                <c:pt idx="2550">
                  <c:v>105.4219908305213</c:v>
                </c:pt>
                <c:pt idx="2551">
                  <c:v>105.44827612628251</c:v>
                </c:pt>
                <c:pt idx="2552">
                  <c:v>105.45028164253029</c:v>
                </c:pt>
                <c:pt idx="2553">
                  <c:v>105.45220660114344</c:v>
                </c:pt>
                <c:pt idx="2554">
                  <c:v>105.60968277960714</c:v>
                </c:pt>
                <c:pt idx="2555">
                  <c:v>105.79855665568823</c:v>
                </c:pt>
                <c:pt idx="2556">
                  <c:v>105.93824199772965</c:v>
                </c:pt>
                <c:pt idx="2557">
                  <c:v>106.01898578711808</c:v>
                </c:pt>
                <c:pt idx="2558">
                  <c:v>106.14740623282141</c:v>
                </c:pt>
                <c:pt idx="2559">
                  <c:v>106.14930749291098</c:v>
                </c:pt>
                <c:pt idx="2560">
                  <c:v>106.1512587749351</c:v>
                </c:pt>
                <c:pt idx="2561">
                  <c:v>106.353360507643</c:v>
                </c:pt>
                <c:pt idx="2562">
                  <c:v>106.4507004475289</c:v>
                </c:pt>
                <c:pt idx="2563">
                  <c:v>106.52749057937397</c:v>
                </c:pt>
                <c:pt idx="2564">
                  <c:v>106.57136062008817</c:v>
                </c:pt>
                <c:pt idx="2565">
                  <c:v>106.54641260290671</c:v>
                </c:pt>
                <c:pt idx="2566">
                  <c:v>106.54829224480341</c:v>
                </c:pt>
                <c:pt idx="2567">
                  <c:v>106.55017434411137</c:v>
                </c:pt>
                <c:pt idx="2568">
                  <c:v>106.4466822237663</c:v>
                </c:pt>
                <c:pt idx="2569">
                  <c:v>106.34334268606302</c:v>
                </c:pt>
                <c:pt idx="2570">
                  <c:v>106.3917630131707</c:v>
                </c:pt>
                <c:pt idx="2571">
                  <c:v>106.56674830718445</c:v>
                </c:pt>
                <c:pt idx="2572">
                  <c:v>106.46344612431733</c:v>
                </c:pt>
                <c:pt idx="2573">
                  <c:v>106.46545596978295</c:v>
                </c:pt>
                <c:pt idx="2574">
                  <c:v>106.46745403902025</c:v>
                </c:pt>
                <c:pt idx="2575">
                  <c:v>106.40119855149129</c:v>
                </c:pt>
                <c:pt idx="2576">
                  <c:v>106.40001391301101</c:v>
                </c:pt>
                <c:pt idx="2577">
                  <c:v>106.33084709208738</c:v>
                </c:pt>
                <c:pt idx="2578">
                  <c:v>106.43272623473572</c:v>
                </c:pt>
                <c:pt idx="2579">
                  <c:v>106.52119061099511</c:v>
                </c:pt>
                <c:pt idx="2580">
                  <c:v>106.52280849411457</c:v>
                </c:pt>
                <c:pt idx="2581">
                  <c:v>106.52442886711583</c:v>
                </c:pt>
                <c:pt idx="2582">
                  <c:v>106.75953612187128</c:v>
                </c:pt>
                <c:pt idx="2583">
                  <c:v>106.8571328981256</c:v>
                </c:pt>
                <c:pt idx="2584">
                  <c:v>106.89580281103281</c:v>
                </c:pt>
                <c:pt idx="2585">
                  <c:v>106.9207948369709</c:v>
                </c:pt>
                <c:pt idx="2586">
                  <c:v>106.93626740648332</c:v>
                </c:pt>
                <c:pt idx="2587">
                  <c:v>106.9373858116334</c:v>
                </c:pt>
                <c:pt idx="2588">
                  <c:v>106.9385058524819</c:v>
                </c:pt>
                <c:pt idx="2589">
                  <c:v>106.93153240996745</c:v>
                </c:pt>
                <c:pt idx="2590">
                  <c:v>107.04872215651812</c:v>
                </c:pt>
                <c:pt idx="2591">
                  <c:v>107.02347372750174</c:v>
                </c:pt>
                <c:pt idx="2592">
                  <c:v>107.02478517086016</c:v>
                </c:pt>
                <c:pt idx="2593">
                  <c:v>107.18947887454341</c:v>
                </c:pt>
                <c:pt idx="2594">
                  <c:v>107.19136076058317</c:v>
                </c:pt>
                <c:pt idx="2595">
                  <c:v>107.19324199539136</c:v>
                </c:pt>
                <c:pt idx="2596">
                  <c:v>107.26837043877241</c:v>
                </c:pt>
                <c:pt idx="2597">
                  <c:v>107.33031636550812</c:v>
                </c:pt>
                <c:pt idx="2598">
                  <c:v>107.43567806564121</c:v>
                </c:pt>
                <c:pt idx="2599">
                  <c:v>107.55615735501428</c:v>
                </c:pt>
                <c:pt idx="2600">
                  <c:v>107.59870854605859</c:v>
                </c:pt>
                <c:pt idx="2601">
                  <c:v>107.60051842304695</c:v>
                </c:pt>
                <c:pt idx="2602">
                  <c:v>107.60231073690885</c:v>
                </c:pt>
                <c:pt idx="2603">
                  <c:v>107.69360031064123</c:v>
                </c:pt>
                <c:pt idx="2604">
                  <c:v>107.77509042814577</c:v>
                </c:pt>
                <c:pt idx="2605">
                  <c:v>108.14878272582307</c:v>
                </c:pt>
                <c:pt idx="2606">
                  <c:v>108.32763855076736</c:v>
                </c:pt>
                <c:pt idx="2607">
                  <c:v>108.21900665277096</c:v>
                </c:pt>
                <c:pt idx="2608">
                  <c:v>108.22074933878898</c:v>
                </c:pt>
                <c:pt idx="2609">
                  <c:v>108.2224939431064</c:v>
                </c:pt>
                <c:pt idx="2610">
                  <c:v>108.18677927563382</c:v>
                </c:pt>
                <c:pt idx="2611">
                  <c:v>108.16306399618158</c:v>
                </c:pt>
                <c:pt idx="2612">
                  <c:v>108.09756028917101</c:v>
                </c:pt>
                <c:pt idx="2613">
                  <c:v>107.9665856890223</c:v>
                </c:pt>
                <c:pt idx="2614">
                  <c:v>108.14442162709817</c:v>
                </c:pt>
                <c:pt idx="2615">
                  <c:v>108.14622581298163</c:v>
                </c:pt>
                <c:pt idx="2616">
                  <c:v>108.14802349669419</c:v>
                </c:pt>
                <c:pt idx="2617">
                  <c:v>108.28875053555934</c:v>
                </c:pt>
                <c:pt idx="2618">
                  <c:v>108.23545046923078</c:v>
                </c:pt>
                <c:pt idx="2619">
                  <c:v>108.16712654875191</c:v>
                </c:pt>
                <c:pt idx="2620">
                  <c:v>108.33455304213329</c:v>
                </c:pt>
                <c:pt idx="2621">
                  <c:v>108.46052063258247</c:v>
                </c:pt>
                <c:pt idx="2622">
                  <c:v>108.46233180950601</c:v>
                </c:pt>
                <c:pt idx="2623">
                  <c:v>108.45906473241094</c:v>
                </c:pt>
                <c:pt idx="2624">
                  <c:v>108.44010301551575</c:v>
                </c:pt>
                <c:pt idx="2625">
                  <c:v>108.30982395931338</c:v>
                </c:pt>
                <c:pt idx="2626">
                  <c:v>108.27516665586722</c:v>
                </c:pt>
                <c:pt idx="2627">
                  <c:v>108.52274260634741</c:v>
                </c:pt>
                <c:pt idx="2628">
                  <c:v>108.89035221951605</c:v>
                </c:pt>
                <c:pt idx="2629">
                  <c:v>108.89166194565566</c:v>
                </c:pt>
                <c:pt idx="2630">
                  <c:v>108.89297253042622</c:v>
                </c:pt>
                <c:pt idx="2631">
                  <c:v>109.16520829654999</c:v>
                </c:pt>
                <c:pt idx="2632">
                  <c:v>109.1369426296482</c:v>
                </c:pt>
                <c:pt idx="2633">
                  <c:v>109.29931475475526</c:v>
                </c:pt>
                <c:pt idx="2634">
                  <c:v>109.53356032867084</c:v>
                </c:pt>
                <c:pt idx="2635">
                  <c:v>109.59970420127257</c:v>
                </c:pt>
                <c:pt idx="2636">
                  <c:v>109.60084651686182</c:v>
                </c:pt>
                <c:pt idx="2637">
                  <c:v>109.60199163834076</c:v>
                </c:pt>
                <c:pt idx="2638">
                  <c:v>109.67758785479835</c:v>
                </c:pt>
                <c:pt idx="2639">
                  <c:v>109.58305065362636</c:v>
                </c:pt>
                <c:pt idx="2640">
                  <c:v>109.6654506126693</c:v>
                </c:pt>
                <c:pt idx="2641">
                  <c:v>109.6058315240155</c:v>
                </c:pt>
                <c:pt idx="2642">
                  <c:v>109.52655210588375</c:v>
                </c:pt>
                <c:pt idx="2643">
                  <c:v>109.52773904189755</c:v>
                </c:pt>
                <c:pt idx="2644">
                  <c:v>109.52892726961134</c:v>
                </c:pt>
                <c:pt idx="2645">
                  <c:v>109.4152309317048</c:v>
                </c:pt>
                <c:pt idx="2646">
                  <c:v>109.69729483304461</c:v>
                </c:pt>
                <c:pt idx="2647">
                  <c:v>109.78211749439731</c:v>
                </c:pt>
                <c:pt idx="2648">
                  <c:v>109.85453272770663</c:v>
                </c:pt>
                <c:pt idx="2649">
                  <c:v>109.71522306990417</c:v>
                </c:pt>
                <c:pt idx="2650">
                  <c:v>109.71640743959932</c:v>
                </c:pt>
                <c:pt idx="2651">
                  <c:v>109.71759129835664</c:v>
                </c:pt>
                <c:pt idx="2652">
                  <c:v>109.64773847041997</c:v>
                </c:pt>
                <c:pt idx="2653">
                  <c:v>109.63668587997057</c:v>
                </c:pt>
                <c:pt idx="2654">
                  <c:v>109.65928052543198</c:v>
                </c:pt>
                <c:pt idx="2655">
                  <c:v>109.6418176329168</c:v>
                </c:pt>
                <c:pt idx="2656">
                  <c:v>109.75168875829884</c:v>
                </c:pt>
                <c:pt idx="2657">
                  <c:v>109.75284139156039</c:v>
                </c:pt>
                <c:pt idx="2658">
                  <c:v>109.75399261395461</c:v>
                </c:pt>
                <c:pt idx="2659">
                  <c:v>109.80776837176222</c:v>
                </c:pt>
                <c:pt idx="2660">
                  <c:v>109.83735494787076</c:v>
                </c:pt>
                <c:pt idx="2661">
                  <c:v>109.87103504001844</c:v>
                </c:pt>
                <c:pt idx="2662">
                  <c:v>109.74533800206049</c:v>
                </c:pt>
                <c:pt idx="2663">
                  <c:v>109.63361139345749</c:v>
                </c:pt>
                <c:pt idx="2664">
                  <c:v>109.63483334259698</c:v>
                </c:pt>
                <c:pt idx="2665">
                  <c:v>109.63604972500839</c:v>
                </c:pt>
                <c:pt idx="2666">
                  <c:v>109.57008295530919</c:v>
                </c:pt>
                <c:pt idx="2667">
                  <c:v>109.58547279911731</c:v>
                </c:pt>
                <c:pt idx="2668">
                  <c:v>109.72054549199173</c:v>
                </c:pt>
                <c:pt idx="2669">
                  <c:v>109.86942589586693</c:v>
                </c:pt>
                <c:pt idx="2670">
                  <c:v>110.07304987459217</c:v>
                </c:pt>
                <c:pt idx="2671">
                  <c:v>110.07423293288019</c:v>
                </c:pt>
                <c:pt idx="2672">
                  <c:v>110.07541221756017</c:v>
                </c:pt>
                <c:pt idx="2673">
                  <c:v>110.13125465429192</c:v>
                </c:pt>
                <c:pt idx="2674">
                  <c:v>110.3280006403054</c:v>
                </c:pt>
                <c:pt idx="2675">
                  <c:v>110.27232289452198</c:v>
                </c:pt>
                <c:pt idx="2676">
                  <c:v>110.32193487527876</c:v>
                </c:pt>
                <c:pt idx="2677">
                  <c:v>110.28294083886077</c:v>
                </c:pt>
                <c:pt idx="2678">
                  <c:v>110.28406414080609</c:v>
                </c:pt>
                <c:pt idx="2679">
                  <c:v>110.28516244066242</c:v>
                </c:pt>
                <c:pt idx="2680">
                  <c:v>110.44191113515787</c:v>
                </c:pt>
                <c:pt idx="2681">
                  <c:v>110.86129101377023</c:v>
                </c:pt>
                <c:pt idx="2682">
                  <c:v>110.97682637805163</c:v>
                </c:pt>
                <c:pt idx="2683">
                  <c:v>110.94229122320509</c:v>
                </c:pt>
                <c:pt idx="2684">
                  <c:v>110.97774398321235</c:v>
                </c:pt>
                <c:pt idx="2685">
                  <c:v>110.97878370408877</c:v>
                </c:pt>
                <c:pt idx="2686">
                  <c:v>110.97981660911528</c:v>
                </c:pt>
                <c:pt idx="2687">
                  <c:v>110.93987299467734</c:v>
                </c:pt>
                <c:pt idx="2688">
                  <c:v>110.91013055383128</c:v>
                </c:pt>
                <c:pt idx="2689">
                  <c:v>110.78503514092615</c:v>
                </c:pt>
                <c:pt idx="2690">
                  <c:v>110.79805802546025</c:v>
                </c:pt>
                <c:pt idx="2691">
                  <c:v>110.77728259872305</c:v>
                </c:pt>
                <c:pt idx="2692">
                  <c:v>110.77841011945371</c:v>
                </c:pt>
                <c:pt idx="2693">
                  <c:v>110.77953683748491</c:v>
                </c:pt>
                <c:pt idx="2694">
                  <c:v>110.77020114115815</c:v>
                </c:pt>
                <c:pt idx="2695">
                  <c:v>110.82941063481887</c:v>
                </c:pt>
                <c:pt idx="2696">
                  <c:v>111.0131016251712</c:v>
                </c:pt>
                <c:pt idx="2697">
                  <c:v>111.00931128541403</c:v>
                </c:pt>
                <c:pt idx="2698">
                  <c:v>110.88281411955728</c:v>
                </c:pt>
                <c:pt idx="2699">
                  <c:v>110.88392694541172</c:v>
                </c:pt>
                <c:pt idx="2700">
                  <c:v>110.88503780564245</c:v>
                </c:pt>
                <c:pt idx="2701">
                  <c:v>110.90894436706665</c:v>
                </c:pt>
                <c:pt idx="2702">
                  <c:v>110.91460343052906</c:v>
                </c:pt>
                <c:pt idx="2703">
                  <c:v>110.88692488248084</c:v>
                </c:pt>
                <c:pt idx="2704">
                  <c:v>110.87175111588068</c:v>
                </c:pt>
                <c:pt idx="2705">
                  <c:v>110.96645158139167</c:v>
                </c:pt>
                <c:pt idx="2706">
                  <c:v>110.96773325595014</c:v>
                </c:pt>
                <c:pt idx="2707">
                  <c:v>110.96902122977912</c:v>
                </c:pt>
                <c:pt idx="2708">
                  <c:v>110.97180801598284</c:v>
                </c:pt>
                <c:pt idx="2709">
                  <c:v>111.06545119144428</c:v>
                </c:pt>
                <c:pt idx="2710">
                  <c:v>111.09222842585763</c:v>
                </c:pt>
                <c:pt idx="2711">
                  <c:v>111.1413702650911</c:v>
                </c:pt>
                <c:pt idx="2712">
                  <c:v>111.22358221525519</c:v>
                </c:pt>
                <c:pt idx="2713">
                  <c:v>111.22482447730678</c:v>
                </c:pt>
                <c:pt idx="2714">
                  <c:v>111.22606688316574</c:v>
                </c:pt>
                <c:pt idx="2715">
                  <c:v>111.18818866700293</c:v>
                </c:pt>
                <c:pt idx="2716">
                  <c:v>111.15461752645373</c:v>
                </c:pt>
                <c:pt idx="2717">
                  <c:v>111.31022660040435</c:v>
                </c:pt>
                <c:pt idx="2718">
                  <c:v>111.31696247334465</c:v>
                </c:pt>
                <c:pt idx="2719">
                  <c:v>111.35251550532278</c:v>
                </c:pt>
                <c:pt idx="2720">
                  <c:v>111.35379630156062</c:v>
                </c:pt>
                <c:pt idx="2721">
                  <c:v>111.35507671512356</c:v>
                </c:pt>
                <c:pt idx="2722">
                  <c:v>111.2715482766403</c:v>
                </c:pt>
                <c:pt idx="2723">
                  <c:v>111.14510096404501</c:v>
                </c:pt>
                <c:pt idx="2724">
                  <c:v>111.08320522811037</c:v>
                </c:pt>
                <c:pt idx="2725">
                  <c:v>111.2913577858962</c:v>
                </c:pt>
                <c:pt idx="2726">
                  <c:v>111.37092591456843</c:v>
                </c:pt>
                <c:pt idx="2727">
                  <c:v>111.37227188806135</c:v>
                </c:pt>
                <c:pt idx="2728">
                  <c:v>111.37361838830267</c:v>
                </c:pt>
                <c:pt idx="2729">
                  <c:v>111.45132411590041</c:v>
                </c:pt>
                <c:pt idx="2730">
                  <c:v>111.50697000957061</c:v>
                </c:pt>
                <c:pt idx="2731">
                  <c:v>111.57216260026408</c:v>
                </c:pt>
                <c:pt idx="2732">
                  <c:v>111.55471686268956</c:v>
                </c:pt>
                <c:pt idx="2733">
                  <c:v>111.63618623383968</c:v>
                </c:pt>
                <c:pt idx="2734">
                  <c:v>111.63751289756706</c:v>
                </c:pt>
                <c:pt idx="2735">
                  <c:v>111.63884044352311</c:v>
                </c:pt>
                <c:pt idx="2736">
                  <c:v>111.76342146665455</c:v>
                </c:pt>
                <c:pt idx="2737">
                  <c:v>111.81279099727662</c:v>
                </c:pt>
                <c:pt idx="2738">
                  <c:v>111.9214666184193</c:v>
                </c:pt>
                <c:pt idx="2739">
                  <c:v>111.92275317911073</c:v>
                </c:pt>
                <c:pt idx="2740">
                  <c:v>111.9012316311988</c:v>
                </c:pt>
                <c:pt idx="2741">
                  <c:v>111.90253290284836</c:v>
                </c:pt>
                <c:pt idx="2742">
                  <c:v>111.90382807306993</c:v>
                </c:pt>
                <c:pt idx="2743">
                  <c:v>111.94530588144322</c:v>
                </c:pt>
                <c:pt idx="2744">
                  <c:v>112.05775248113243</c:v>
                </c:pt>
                <c:pt idx="2745">
                  <c:v>112.08991009423926</c:v>
                </c:pt>
                <c:pt idx="2746">
                  <c:v>112.09121575462525</c:v>
                </c:pt>
                <c:pt idx="2747">
                  <c:v>112.01254343273162</c:v>
                </c:pt>
                <c:pt idx="2748">
                  <c:v>112.01386669292417</c:v>
                </c:pt>
                <c:pt idx="2749">
                  <c:v>112.01518979586369</c:v>
                </c:pt>
                <c:pt idx="2750">
                  <c:v>111.97055791587692</c:v>
                </c:pt>
                <c:pt idx="2751">
                  <c:v>112.17135280639535</c:v>
                </c:pt>
                <c:pt idx="2752">
                  <c:v>112.27469811672681</c:v>
                </c:pt>
                <c:pt idx="2753">
                  <c:v>112.32708069120342</c:v>
                </c:pt>
                <c:pt idx="2754">
                  <c:v>112.35510405636782</c:v>
                </c:pt>
                <c:pt idx="2755">
                  <c:v>112.35639513268345</c:v>
                </c:pt>
                <c:pt idx="2756">
                  <c:v>112.35768650389139</c:v>
                </c:pt>
                <c:pt idx="2757">
                  <c:v>112.48181675522359</c:v>
                </c:pt>
                <c:pt idx="2758">
                  <c:v>112.49812852407211</c:v>
                </c:pt>
                <c:pt idx="2759">
                  <c:v>112.55134016744223</c:v>
                </c:pt>
                <c:pt idx="2760">
                  <c:v>112.69024979385432</c:v>
                </c:pt>
                <c:pt idx="2761">
                  <c:v>112.71853028139601</c:v>
                </c:pt>
                <c:pt idx="2762">
                  <c:v>112.71981143593106</c:v>
                </c:pt>
                <c:pt idx="2763">
                  <c:v>112.72109220705907</c:v>
                </c:pt>
                <c:pt idx="2764">
                  <c:v>112.77243318576393</c:v>
                </c:pt>
                <c:pt idx="2765">
                  <c:v>112.64676746309453</c:v>
                </c:pt>
                <c:pt idx="2766">
                  <c:v>112.63883663876879</c:v>
                </c:pt>
                <c:pt idx="2767">
                  <c:v>112.85334290020745</c:v>
                </c:pt>
                <c:pt idx="2768">
                  <c:v>112.93667892926634</c:v>
                </c:pt>
                <c:pt idx="2769">
                  <c:v>112.937945166327</c:v>
                </c:pt>
                <c:pt idx="2770">
                  <c:v>112.93921147229321</c:v>
                </c:pt>
                <c:pt idx="2771">
                  <c:v>113.07226530778621</c:v>
                </c:pt>
                <c:pt idx="2772">
                  <c:v>113.18780086752135</c:v>
                </c:pt>
                <c:pt idx="2773">
                  <c:v>113.21048850914096</c:v>
                </c:pt>
                <c:pt idx="2774">
                  <c:v>113.23980481835382</c:v>
                </c:pt>
                <c:pt idx="2775">
                  <c:v>113.28564437747936</c:v>
                </c:pt>
                <c:pt idx="2776">
                  <c:v>113.28174491916566</c:v>
                </c:pt>
                <c:pt idx="2777">
                  <c:v>113.28306221002552</c:v>
                </c:pt>
                <c:pt idx="2778">
                  <c:v>113.2711982801097</c:v>
                </c:pt>
                <c:pt idx="2779">
                  <c:v>113.35572166748418</c:v>
                </c:pt>
                <c:pt idx="2780">
                  <c:v>113.44485012856038</c:v>
                </c:pt>
                <c:pt idx="2781">
                  <c:v>113.60846047150483</c:v>
                </c:pt>
                <c:pt idx="2782">
                  <c:v>113.63580406788216</c:v>
                </c:pt>
                <c:pt idx="2783">
                  <c:v>113.63707342723227</c:v>
                </c:pt>
                <c:pt idx="2784">
                  <c:v>113.63833833281717</c:v>
                </c:pt>
                <c:pt idx="2785">
                  <c:v>113.72691368807953</c:v>
                </c:pt>
                <c:pt idx="2786">
                  <c:v>113.80772803786564</c:v>
                </c:pt>
                <c:pt idx="2787">
                  <c:v>113.86632314964115</c:v>
                </c:pt>
                <c:pt idx="2788">
                  <c:v>113.97132644431728</c:v>
                </c:pt>
                <c:pt idx="2789">
                  <c:v>114.06488535468739</c:v>
                </c:pt>
                <c:pt idx="2790">
                  <c:v>114.06618324685115</c:v>
                </c:pt>
                <c:pt idx="2791">
                  <c:v>114.0674742690191</c:v>
                </c:pt>
                <c:pt idx="2792">
                  <c:v>114.26429506439082</c:v>
                </c:pt>
                <c:pt idx="2793">
                  <c:v>114.31445866190502</c:v>
                </c:pt>
                <c:pt idx="2794">
                  <c:v>114.31998544822406</c:v>
                </c:pt>
                <c:pt idx="2795">
                  <c:v>114.34814079180279</c:v>
                </c:pt>
                <c:pt idx="2796">
                  <c:v>114.45926276228042</c:v>
                </c:pt>
                <c:pt idx="2797">
                  <c:v>114.46051614886662</c:v>
                </c:pt>
                <c:pt idx="2798">
                  <c:v>114.4617678323773</c:v>
                </c:pt>
                <c:pt idx="2799">
                  <c:v>114.41119470679554</c:v>
                </c:pt>
                <c:pt idx="2800">
                  <c:v>114.63885927221258</c:v>
                </c:pt>
                <c:pt idx="2801">
                  <c:v>114.66243919485765</c:v>
                </c:pt>
                <c:pt idx="2802">
                  <c:v>114.7204764836176</c:v>
                </c:pt>
                <c:pt idx="2803">
                  <c:v>114.74196441283196</c:v>
                </c:pt>
                <c:pt idx="2804">
                  <c:v>114.74694949142759</c:v>
                </c:pt>
                <c:pt idx="2805">
                  <c:v>114.75477393826183</c:v>
                </c:pt>
                <c:pt idx="2806">
                  <c:v>114.47649838938322</c:v>
                </c:pt>
                <c:pt idx="2807">
                  <c:v>114.17251677976749</c:v>
                </c:pt>
                <c:pt idx="2808">
                  <c:v>113.92767312608383</c:v>
                </c:pt>
                <c:pt idx="2809">
                  <c:v>114.08491481723475</c:v>
                </c:pt>
                <c:pt idx="2810">
                  <c:v>113.97766545299498</c:v>
                </c:pt>
                <c:pt idx="2811">
                  <c:v>113.97900698945992</c:v>
                </c:pt>
                <c:pt idx="2812">
                  <c:v>113.98035097562249</c:v>
                </c:pt>
                <c:pt idx="2813">
                  <c:v>113.61793257812704</c:v>
                </c:pt>
                <c:pt idx="2814">
                  <c:v>113.60741754472811</c:v>
                </c:pt>
                <c:pt idx="2815">
                  <c:v>113.87030590546709</c:v>
                </c:pt>
                <c:pt idx="2816">
                  <c:v>113.81119285934844</c:v>
                </c:pt>
                <c:pt idx="2817">
                  <c:v>113.47672972483942</c:v>
                </c:pt>
                <c:pt idx="2818">
                  <c:v>113.47814959457916</c:v>
                </c:pt>
                <c:pt idx="2819">
                  <c:v>113.47957315464278</c:v>
                </c:pt>
                <c:pt idx="2820">
                  <c:v>113.45140259721485</c:v>
                </c:pt>
                <c:pt idx="2821">
                  <c:v>113.52875763240746</c:v>
                </c:pt>
                <c:pt idx="2822">
                  <c:v>113.57797058055556</c:v>
                </c:pt>
                <c:pt idx="2823">
                  <c:v>113.39995194170226</c:v>
                </c:pt>
                <c:pt idx="2824">
                  <c:v>113.07631888895254</c:v>
                </c:pt>
                <c:pt idx="2825">
                  <c:v>113.07773746682358</c:v>
                </c:pt>
                <c:pt idx="2826">
                  <c:v>113.07915626692957</c:v>
                </c:pt>
                <c:pt idx="2827">
                  <c:v>112.94253528682107</c:v>
                </c:pt>
                <c:pt idx="2828">
                  <c:v>112.80790627023389</c:v>
                </c:pt>
                <c:pt idx="2829">
                  <c:v>113.04544327760252</c:v>
                </c:pt>
                <c:pt idx="2830">
                  <c:v>113.14446644971832</c:v>
                </c:pt>
                <c:pt idx="2831">
                  <c:v>112.76689009015915</c:v>
                </c:pt>
                <c:pt idx="2832">
                  <c:v>112.7684153978693</c:v>
                </c:pt>
                <c:pt idx="2833">
                  <c:v>112.76993985614763</c:v>
                </c:pt>
                <c:pt idx="2834">
                  <c:v>112.51642105190777</c:v>
                </c:pt>
                <c:pt idx="2835">
                  <c:v>112.67120447777243</c:v>
                </c:pt>
                <c:pt idx="2836">
                  <c:v>112.92005699048241</c:v>
                </c:pt>
                <c:pt idx="2837">
                  <c:v>112.97983995613673</c:v>
                </c:pt>
                <c:pt idx="2838">
                  <c:v>112.98127660703943</c:v>
                </c:pt>
                <c:pt idx="2839">
                  <c:v>112.98271309753079</c:v>
                </c:pt>
                <c:pt idx="2840">
                  <c:v>112.98415065179127</c:v>
                </c:pt>
                <c:pt idx="2841">
                  <c:v>113.0499470673011</c:v>
                </c:pt>
                <c:pt idx="2842">
                  <c:v>112.98276936221627</c:v>
                </c:pt>
                <c:pt idx="2843">
                  <c:v>113.49848792237832</c:v>
                </c:pt>
                <c:pt idx="2844">
                  <c:v>113.83366264815601</c:v>
                </c:pt>
                <c:pt idx="2845">
                  <c:v>113.96467416123741</c:v>
                </c:pt>
                <c:pt idx="2846">
                  <c:v>113.96601749146497</c:v>
                </c:pt>
                <c:pt idx="2847">
                  <c:v>113.96735775118694</c:v>
                </c:pt>
                <c:pt idx="2848">
                  <c:v>114.13249429261124</c:v>
                </c:pt>
                <c:pt idx="2849">
                  <c:v>114.34288980916351</c:v>
                </c:pt>
                <c:pt idx="2850">
                  <c:v>114.62929307016094</c:v>
                </c:pt>
                <c:pt idx="2851">
                  <c:v>114.72989459001526</c:v>
                </c:pt>
                <c:pt idx="2852">
                  <c:v>115.02717984733212</c:v>
                </c:pt>
                <c:pt idx="2853">
                  <c:v>115.02843968044924</c:v>
                </c:pt>
                <c:pt idx="2854">
                  <c:v>115.02969353316215</c:v>
                </c:pt>
                <c:pt idx="2855">
                  <c:v>115.21466920283174</c:v>
                </c:pt>
                <c:pt idx="2856">
                  <c:v>115.10615696099474</c:v>
                </c:pt>
                <c:pt idx="2857">
                  <c:v>115.15955772821813</c:v>
                </c:pt>
                <c:pt idx="2858">
                  <c:v>115.09857413991649</c:v>
                </c:pt>
                <c:pt idx="2859">
                  <c:v>114.96792071274288</c:v>
                </c:pt>
                <c:pt idx="2860">
                  <c:v>114.96920591111477</c:v>
                </c:pt>
                <c:pt idx="2861">
                  <c:v>114.97046614895827</c:v>
                </c:pt>
                <c:pt idx="2862">
                  <c:v>115.00578897183898</c:v>
                </c:pt>
                <c:pt idx="2863">
                  <c:v>114.95853738754222</c:v>
                </c:pt>
                <c:pt idx="2864">
                  <c:v>114.96015194425148</c:v>
                </c:pt>
                <c:pt idx="2865">
                  <c:v>114.97710552489953</c:v>
                </c:pt>
                <c:pt idx="2866">
                  <c:v>115.03900769608875</c:v>
                </c:pt>
                <c:pt idx="2867">
                  <c:v>115.03961304504365</c:v>
                </c:pt>
                <c:pt idx="2868">
                  <c:v>115.0402187742079</c:v>
                </c:pt>
                <c:pt idx="2869">
                  <c:v>115.01736441606963</c:v>
                </c:pt>
                <c:pt idx="2870">
                  <c:v>115.26178314612581</c:v>
                </c:pt>
                <c:pt idx="2871">
                  <c:v>115.35829256744745</c:v>
                </c:pt>
                <c:pt idx="2872">
                  <c:v>115.49398184283675</c:v>
                </c:pt>
                <c:pt idx="2873">
                  <c:v>115.46543861213019</c:v>
                </c:pt>
                <c:pt idx="2874">
                  <c:v>115.4669733054759</c:v>
                </c:pt>
                <c:pt idx="2875">
                  <c:v>115.46851120554182</c:v>
                </c:pt>
                <c:pt idx="2876">
                  <c:v>115.58968213326526</c:v>
                </c:pt>
                <c:pt idx="2877">
                  <c:v>115.46113490993123</c:v>
                </c:pt>
                <c:pt idx="2878">
                  <c:v>115.2454968821789</c:v>
                </c:pt>
                <c:pt idx="2879">
                  <c:v>115.25971989570891</c:v>
                </c:pt>
                <c:pt idx="2880">
                  <c:v>115.15635554131708</c:v>
                </c:pt>
                <c:pt idx="2881">
                  <c:v>115.15764358825058</c:v>
                </c:pt>
                <c:pt idx="2882">
                  <c:v>115.15893322406747</c:v>
                </c:pt>
                <c:pt idx="2883">
                  <c:v>114.84403624713013</c:v>
                </c:pt>
                <c:pt idx="2884">
                  <c:v>114.65986784790772</c:v>
                </c:pt>
                <c:pt idx="2885">
                  <c:v>114.76212465481545</c:v>
                </c:pt>
                <c:pt idx="2886">
                  <c:v>114.76496620552226</c:v>
                </c:pt>
                <c:pt idx="2887">
                  <c:v>114.93734686045558</c:v>
                </c:pt>
                <c:pt idx="2888">
                  <c:v>114.93843018423539</c:v>
                </c:pt>
                <c:pt idx="2889">
                  <c:v>114.93953162976666</c:v>
                </c:pt>
                <c:pt idx="2890">
                  <c:v>114.94315635220148</c:v>
                </c:pt>
                <c:pt idx="2891">
                  <c:v>115.09654053330372</c:v>
                </c:pt>
                <c:pt idx="2892">
                  <c:v>115.26189972138376</c:v>
                </c:pt>
                <c:pt idx="2893">
                  <c:v>115.37985232232238</c:v>
                </c:pt>
                <c:pt idx="2894">
                  <c:v>115.43413440595282</c:v>
                </c:pt>
                <c:pt idx="2895">
                  <c:v>115.43515462672511</c:v>
                </c:pt>
                <c:pt idx="2896">
                  <c:v>115.43126161779844</c:v>
                </c:pt>
                <c:pt idx="2897">
                  <c:v>115.54387938731371</c:v>
                </c:pt>
                <c:pt idx="2898">
                  <c:v>115.78143160321085</c:v>
                </c:pt>
                <c:pt idx="2899">
                  <c:v>115.79294339389971</c:v>
                </c:pt>
                <c:pt idx="2900">
                  <c:v>115.92569954226936</c:v>
                </c:pt>
                <c:pt idx="2901">
                  <c:v>115.80334299051127</c:v>
                </c:pt>
                <c:pt idx="2902">
                  <c:v>115.80432532097768</c:v>
                </c:pt>
                <c:pt idx="2903">
                  <c:v>115.80530593704889</c:v>
                </c:pt>
                <c:pt idx="2904">
                  <c:v>115.7654905299146</c:v>
                </c:pt>
                <c:pt idx="2905">
                  <c:v>115.64964546600255</c:v>
                </c:pt>
                <c:pt idx="2906">
                  <c:v>115.55616924804178</c:v>
                </c:pt>
                <c:pt idx="2907">
                  <c:v>115.75957521040161</c:v>
                </c:pt>
                <c:pt idx="2908">
                  <c:v>116.00019142355848</c:v>
                </c:pt>
                <c:pt idx="2909">
                  <c:v>116.00115758764552</c:v>
                </c:pt>
                <c:pt idx="2910">
                  <c:v>116.002123979616</c:v>
                </c:pt>
                <c:pt idx="2911">
                  <c:v>116.27216439045262</c:v>
                </c:pt>
                <c:pt idx="2912">
                  <c:v>116.44724055435935</c:v>
                </c:pt>
                <c:pt idx="2913">
                  <c:v>116.48943802021876</c:v>
                </c:pt>
                <c:pt idx="2914">
                  <c:v>116.39063223340089</c:v>
                </c:pt>
                <c:pt idx="2915">
                  <c:v>116.45594788125554</c:v>
                </c:pt>
                <c:pt idx="2916">
                  <c:v>116.45686306038982</c:v>
                </c:pt>
                <c:pt idx="2917">
                  <c:v>116.4577782345043</c:v>
                </c:pt>
                <c:pt idx="2918">
                  <c:v>116.40086604635887</c:v>
                </c:pt>
                <c:pt idx="2919">
                  <c:v>116.33284883014396</c:v>
                </c:pt>
                <c:pt idx="2920">
                  <c:v>116.41294237600681</c:v>
                </c:pt>
                <c:pt idx="2921">
                  <c:v>116.3519393022948</c:v>
                </c:pt>
                <c:pt idx="2922">
                  <c:v>116.38233817235226</c:v>
                </c:pt>
                <c:pt idx="2923">
                  <c:v>116.38325334477869</c:v>
                </c:pt>
                <c:pt idx="2924">
                  <c:v>116.38416983463632</c:v>
                </c:pt>
                <c:pt idx="2925">
                  <c:v>116.41938344958942</c:v>
                </c:pt>
                <c:pt idx="2926">
                  <c:v>116.46788420087866</c:v>
                </c:pt>
                <c:pt idx="2927">
                  <c:v>116.4061887302867</c:v>
                </c:pt>
                <c:pt idx="2928">
                  <c:v>116.38150989354156</c:v>
                </c:pt>
                <c:pt idx="2929">
                  <c:v>116.51033621643374</c:v>
                </c:pt>
                <c:pt idx="2930">
                  <c:v>116.5112959361163</c:v>
                </c:pt>
                <c:pt idx="2931">
                  <c:v>116.51225229205363</c:v>
                </c:pt>
                <c:pt idx="2932">
                  <c:v>116.47371676872284</c:v>
                </c:pt>
                <c:pt idx="2933">
                  <c:v>116.49801685703838</c:v>
                </c:pt>
                <c:pt idx="2934">
                  <c:v>116.40854929800088</c:v>
                </c:pt>
                <c:pt idx="2935">
                  <c:v>116.45779774680787</c:v>
                </c:pt>
                <c:pt idx="2936">
                  <c:v>116.51442867812639</c:v>
                </c:pt>
                <c:pt idx="2937">
                  <c:v>116.51541843354204</c:v>
                </c:pt>
                <c:pt idx="2938">
                  <c:v>116.51640029880777</c:v>
                </c:pt>
                <c:pt idx="2939">
                  <c:v>116.48904726434979</c:v>
                </c:pt>
                <c:pt idx="2940">
                  <c:v>116.43595064664633</c:v>
                </c:pt>
                <c:pt idx="2941">
                  <c:v>116.5102346719862</c:v>
                </c:pt>
                <c:pt idx="2942">
                  <c:v>116.54793391411135</c:v>
                </c:pt>
                <c:pt idx="2943">
                  <c:v>116.60999619521635</c:v>
                </c:pt>
                <c:pt idx="2944">
                  <c:v>116.61097771582828</c:v>
                </c:pt>
                <c:pt idx="2945">
                  <c:v>116.61196071350939</c:v>
                </c:pt>
                <c:pt idx="2946">
                  <c:v>116.57959291657664</c:v>
                </c:pt>
                <c:pt idx="2947">
                  <c:v>116.58672815715961</c:v>
                </c:pt>
                <c:pt idx="2948">
                  <c:v>116.43764790226042</c:v>
                </c:pt>
                <c:pt idx="2949">
                  <c:v>116.35384263630948</c:v>
                </c:pt>
                <c:pt idx="2950">
                  <c:v>116.27531571016665</c:v>
                </c:pt>
                <c:pt idx="2951">
                  <c:v>116.27635193220115</c:v>
                </c:pt>
                <c:pt idx="2952">
                  <c:v>116.27738461888781</c:v>
                </c:pt>
                <c:pt idx="2953">
                  <c:v>116.34424575605787</c:v>
                </c:pt>
                <c:pt idx="2954">
                  <c:v>116.4287184177642</c:v>
                </c:pt>
                <c:pt idx="2955">
                  <c:v>116.40004980559561</c:v>
                </c:pt>
                <c:pt idx="2956">
                  <c:v>116.38641163198169</c:v>
                </c:pt>
                <c:pt idx="2957">
                  <c:v>116.36746300456545</c:v>
                </c:pt>
                <c:pt idx="2958">
                  <c:v>116.36857087966047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861-4455-B3D8-A5E816634844}"/>
            </c:ext>
          </c:extLst>
        </c:ser>
        <c:ser>
          <c:idx val="1"/>
          <c:order val="2"/>
          <c:tx>
            <c:v>DG - Serie B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Diarios'!$D$3:$D$2961</c:f>
              <c:numCache>
                <c:formatCode>#,##0.00</c:formatCode>
                <c:ptCount val="29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  <c:pt idx="2562">
                  <c:v>107.78064863238247</c:v>
                </c:pt>
                <c:pt idx="2563">
                  <c:v>107.85857492005132</c:v>
                </c:pt>
                <c:pt idx="2564">
                  <c:v>107.90316997335167</c:v>
                </c:pt>
                <c:pt idx="2565">
                  <c:v>107.87808698953245</c:v>
                </c:pt>
                <c:pt idx="2566">
                  <c:v>107.88016693331735</c:v>
                </c:pt>
                <c:pt idx="2567">
                  <c:v>107.88224937176379</c:v>
                </c:pt>
                <c:pt idx="2568">
                  <c:v>107.7776400488216</c:v>
                </c:pt>
                <c:pt idx="2569">
                  <c:v>107.67318487340675</c:v>
                </c:pt>
                <c:pt idx="2570">
                  <c:v>107.72238725573467</c:v>
                </c:pt>
                <c:pt idx="2571">
                  <c:v>107.89973790316458</c:v>
                </c:pt>
                <c:pt idx="2572">
                  <c:v>107.79532023555457</c:v>
                </c:pt>
                <c:pt idx="2573">
                  <c:v>107.79753189817525</c:v>
                </c:pt>
                <c:pt idx="2574">
                  <c:v>107.79973164416616</c:v>
                </c:pt>
                <c:pt idx="2575">
                  <c:v>107.73282363801259</c:v>
                </c:pt>
                <c:pt idx="2576">
                  <c:v>107.73180073957415</c:v>
                </c:pt>
                <c:pt idx="2577">
                  <c:v>107.66194462340967</c:v>
                </c:pt>
                <c:pt idx="2578">
                  <c:v>107.76527575595685</c:v>
                </c:pt>
                <c:pt idx="2579">
                  <c:v>107.85502448391114</c:v>
                </c:pt>
                <c:pt idx="2580">
                  <c:v>107.8568393966714</c:v>
                </c:pt>
                <c:pt idx="2581">
                  <c:v>107.85865683615883</c:v>
                </c:pt>
                <c:pt idx="2582">
                  <c:v>108.09688599454381</c:v>
                </c:pt>
                <c:pt idx="2583">
                  <c:v>108.19588266763289</c:v>
                </c:pt>
                <c:pt idx="2584">
                  <c:v>108.23521444400436</c:v>
                </c:pt>
                <c:pt idx="2585">
                  <c:v>108.26069705449491</c:v>
                </c:pt>
                <c:pt idx="2586">
                  <c:v>108.27654098077112</c:v>
                </c:pt>
                <c:pt idx="2587">
                  <c:v>108.2778508642179</c:v>
                </c:pt>
                <c:pt idx="2588">
                  <c:v>108.27916240787215</c:v>
                </c:pt>
                <c:pt idx="2589">
                  <c:v>108.27227899312315</c:v>
                </c:pt>
                <c:pt idx="2590">
                  <c:v>108.39111575401711</c:v>
                </c:pt>
                <c:pt idx="2591">
                  <c:v>108.365728314001</c:v>
                </c:pt>
                <c:pt idx="2592">
                  <c:v>108.36723381245351</c:v>
                </c:pt>
                <c:pt idx="2593">
                  <c:v>108.53417120681783</c:v>
                </c:pt>
                <c:pt idx="2594">
                  <c:v>108.53625458552436</c:v>
                </c:pt>
                <c:pt idx="2595">
                  <c:v>108.538337311365</c:v>
                </c:pt>
                <c:pt idx="2596">
                  <c:v>108.61458650342652</c:v>
                </c:pt>
                <c:pt idx="2597">
                  <c:v>108.67748796627068</c:v>
                </c:pt>
                <c:pt idx="2598">
                  <c:v>108.78435041965524</c:v>
                </c:pt>
                <c:pt idx="2599">
                  <c:v>108.9065206129996</c:v>
                </c:pt>
                <c:pt idx="2600">
                  <c:v>108.9497845946989</c:v>
                </c:pt>
                <c:pt idx="2601">
                  <c:v>108.9517957630719</c:v>
                </c:pt>
                <c:pt idx="2602">
                  <c:v>108.95378915402637</c:v>
                </c:pt>
                <c:pt idx="2603">
                  <c:v>109.04640403970565</c:v>
                </c:pt>
                <c:pt idx="2604">
                  <c:v>109.12909665935176</c:v>
                </c:pt>
                <c:pt idx="2605">
                  <c:v>109.50766322613443</c:v>
                </c:pt>
                <c:pt idx="2606">
                  <c:v>109.68894613330299</c:v>
                </c:pt>
                <c:pt idx="2607">
                  <c:v>109.57912869783321</c:v>
                </c:pt>
                <c:pt idx="2608">
                  <c:v>109.58107288313609</c:v>
                </c:pt>
                <c:pt idx="2609">
                  <c:v>109.58301901693282</c:v>
                </c:pt>
                <c:pt idx="2610">
                  <c:v>109.54703490154998</c:v>
                </c:pt>
                <c:pt idx="2611">
                  <c:v>109.52320094673922</c:v>
                </c:pt>
                <c:pt idx="2612">
                  <c:v>109.45705293237056</c:v>
                </c:pt>
                <c:pt idx="2613">
                  <c:v>109.32461030217732</c:v>
                </c:pt>
                <c:pt idx="2614">
                  <c:v>109.5048625669959</c:v>
                </c:pt>
                <c:pt idx="2615">
                  <c:v>109.50686892445216</c:v>
                </c:pt>
                <c:pt idx="2616">
                  <c:v>109.50886870420206</c:v>
                </c:pt>
                <c:pt idx="2617">
                  <c:v>109.6515462479335</c:v>
                </c:pt>
                <c:pt idx="2618">
                  <c:v>109.597755033371</c:v>
                </c:pt>
                <c:pt idx="2619">
                  <c:v>109.52875066549835</c:v>
                </c:pt>
                <c:pt idx="2620">
                  <c:v>109.69846453804443</c:v>
                </c:pt>
                <c:pt idx="2621">
                  <c:v>109.82619803513005</c:v>
                </c:pt>
                <c:pt idx="2622">
                  <c:v>109.82821201927509</c:v>
                </c:pt>
                <c:pt idx="2623">
                  <c:v>109.82508379616898</c:v>
                </c:pt>
                <c:pt idx="2624">
                  <c:v>109.80606322598634</c:v>
                </c:pt>
                <c:pt idx="2625">
                  <c:v>109.67432286594317</c:v>
                </c:pt>
                <c:pt idx="2626">
                  <c:v>109.63940863843422</c:v>
                </c:pt>
                <c:pt idx="2627">
                  <c:v>109.89028409203249</c:v>
                </c:pt>
                <c:pt idx="2628">
                  <c:v>110.26270682508486</c:v>
                </c:pt>
                <c:pt idx="2629">
                  <c:v>110.26421377423932</c:v>
                </c:pt>
                <c:pt idx="2630">
                  <c:v>110.26572159749243</c:v>
                </c:pt>
                <c:pt idx="2631">
                  <c:v>110.54157044931671</c:v>
                </c:pt>
                <c:pt idx="2632">
                  <c:v>110.51312953140076</c:v>
                </c:pt>
                <c:pt idx="2633">
                  <c:v>110.67773051860524</c:v>
                </c:pt>
                <c:pt idx="2634">
                  <c:v>110.91511203689738</c:v>
                </c:pt>
                <c:pt idx="2635">
                  <c:v>110.98227207840682</c:v>
                </c:pt>
                <c:pt idx="2636">
                  <c:v>110.98361069944008</c:v>
                </c:pt>
                <c:pt idx="2637">
                  <c:v>110.98495216585752</c:v>
                </c:pt>
                <c:pt idx="2638">
                  <c:v>111.06168428059399</c:v>
                </c:pt>
                <c:pt idx="2639">
                  <c:v>110.96613591671176</c:v>
                </c:pt>
                <c:pt idx="2640">
                  <c:v>111.04975787777801</c:v>
                </c:pt>
                <c:pt idx="2641">
                  <c:v>110.98956812244913</c:v>
                </c:pt>
                <c:pt idx="2642">
                  <c:v>110.90946960240149</c:v>
                </c:pt>
                <c:pt idx="2643">
                  <c:v>110.91085330127683</c:v>
                </c:pt>
                <c:pt idx="2644">
                  <c:v>110.91223831240356</c:v>
                </c:pt>
                <c:pt idx="2645">
                  <c:v>110.79728762065162</c:v>
                </c:pt>
                <c:pt idx="2646">
                  <c:v>111.08309641448261</c:v>
                </c:pt>
                <c:pt idx="2647">
                  <c:v>111.16917283675272</c:v>
                </c:pt>
                <c:pt idx="2648">
                  <c:v>111.24268532909863</c:v>
                </c:pt>
                <c:pt idx="2649">
                  <c:v>111.10179740466721</c:v>
                </c:pt>
                <c:pt idx="2650">
                  <c:v>111.10317883379017</c:v>
                </c:pt>
                <c:pt idx="2651">
                  <c:v>111.10455974974613</c:v>
                </c:pt>
                <c:pt idx="2652">
                  <c:v>111.03400587220835</c:v>
                </c:pt>
                <c:pt idx="2653">
                  <c:v>111.02299550478044</c:v>
                </c:pt>
                <c:pt idx="2654">
                  <c:v>111.04605784781604</c:v>
                </c:pt>
                <c:pt idx="2655">
                  <c:v>111.02855608454522</c:v>
                </c:pt>
                <c:pt idx="2656">
                  <c:v>111.13999900042124</c:v>
                </c:pt>
                <c:pt idx="2657">
                  <c:v>111.14134836797594</c:v>
                </c:pt>
                <c:pt idx="2658">
                  <c:v>111.14269631093629</c:v>
                </c:pt>
                <c:pt idx="2659">
                  <c:v>111.19733473250915</c:v>
                </c:pt>
                <c:pt idx="2660">
                  <c:v>111.22747800816522</c:v>
                </c:pt>
                <c:pt idx="2661">
                  <c:v>111.26176671350204</c:v>
                </c:pt>
                <c:pt idx="2662">
                  <c:v>111.13466076364665</c:v>
                </c:pt>
                <c:pt idx="2663">
                  <c:v>111.02170170825633</c:v>
                </c:pt>
                <c:pt idx="2664">
                  <c:v>111.02312108893302</c:v>
                </c:pt>
                <c:pt idx="2665">
                  <c:v>111.02453483673622</c:v>
                </c:pt>
                <c:pt idx="2666">
                  <c:v>110.95791448462316</c:v>
                </c:pt>
                <c:pt idx="2667">
                  <c:v>110.97368113775734</c:v>
                </c:pt>
                <c:pt idx="2668">
                  <c:v>111.11064700999786</c:v>
                </c:pt>
                <c:pt idx="2669">
                  <c:v>111.26159600124168</c:v>
                </c:pt>
                <c:pt idx="2670">
                  <c:v>111.46798281580544</c:v>
                </c:pt>
                <c:pt idx="2671">
                  <c:v>111.46936355833607</c:v>
                </c:pt>
                <c:pt idx="2672">
                  <c:v>111.4707404836505</c:v>
                </c:pt>
                <c:pt idx="2673">
                  <c:v>111.52747357219991</c:v>
                </c:pt>
                <c:pt idx="2674">
                  <c:v>111.72689697260462</c:v>
                </c:pt>
                <c:pt idx="2675">
                  <c:v>111.67069628621707</c:v>
                </c:pt>
                <c:pt idx="2676">
                  <c:v>111.72112050523485</c:v>
                </c:pt>
                <c:pt idx="2677">
                  <c:v>111.68181495694773</c:v>
                </c:pt>
                <c:pt idx="2678">
                  <c:v>111.68313554926596</c:v>
                </c:pt>
                <c:pt idx="2679">
                  <c:v>111.68443082630418</c:v>
                </c:pt>
                <c:pt idx="2680">
                  <c:v>111.84335161047807</c:v>
                </c:pt>
                <c:pt idx="2681">
                  <c:v>112.26823716479616</c:v>
                </c:pt>
                <c:pt idx="2682">
                  <c:v>112.38542298708116</c:v>
                </c:pt>
                <c:pt idx="2683">
                  <c:v>112.35063362348843</c:v>
                </c:pt>
                <c:pt idx="2684">
                  <c:v>112.38672062900231</c:v>
                </c:pt>
                <c:pt idx="2685">
                  <c:v>112.38795774731592</c:v>
                </c:pt>
                <c:pt idx="2686">
                  <c:v>112.38918796697602</c:v>
                </c:pt>
                <c:pt idx="2687">
                  <c:v>112.34892122779388</c:v>
                </c:pt>
                <c:pt idx="2688">
                  <c:v>112.31898511203256</c:v>
                </c:pt>
                <c:pt idx="2689">
                  <c:v>112.1924845303801</c:v>
                </c:pt>
                <c:pt idx="2690">
                  <c:v>112.20585676056507</c:v>
                </c:pt>
                <c:pt idx="2691">
                  <c:v>112.18500122599377</c:v>
                </c:pt>
                <c:pt idx="2692">
                  <c:v>112.18632694151022</c:v>
                </c:pt>
                <c:pt idx="2693">
                  <c:v>112.18765184816831</c:v>
                </c:pt>
                <c:pt idx="2694">
                  <c:v>112.17838133974361</c:v>
                </c:pt>
                <c:pt idx="2695">
                  <c:v>112.23852749378835</c:v>
                </c:pt>
                <c:pt idx="2696">
                  <c:v>112.42473824137748</c:v>
                </c:pt>
                <c:pt idx="2697">
                  <c:v>112.42108395526701</c:v>
                </c:pt>
                <c:pt idx="2698">
                  <c:v>112.29316209005655</c:v>
                </c:pt>
                <c:pt idx="2699">
                  <c:v>112.29447311413389</c:v>
                </c:pt>
                <c:pt idx="2700">
                  <c:v>112.29578215157547</c:v>
                </c:pt>
                <c:pt idx="2701">
                  <c:v>112.32017695228754</c:v>
                </c:pt>
                <c:pt idx="2702">
                  <c:v>112.32609211877698</c:v>
                </c:pt>
                <c:pt idx="2703">
                  <c:v>112.29824538623799</c:v>
                </c:pt>
                <c:pt idx="2704">
                  <c:v>112.28306251973659</c:v>
                </c:pt>
                <c:pt idx="2705">
                  <c:v>112.37915263140735</c:v>
                </c:pt>
                <c:pt idx="2706">
                  <c:v>112.3806348079253</c:v>
                </c:pt>
                <c:pt idx="2707">
                  <c:v>112.3821233684865</c:v>
                </c:pt>
                <c:pt idx="2708">
                  <c:v>112.38512983466997</c:v>
                </c:pt>
                <c:pt idx="2709">
                  <c:v>112.4801499850566</c:v>
                </c:pt>
                <c:pt idx="2710">
                  <c:v>112.50745268807825</c:v>
                </c:pt>
                <c:pt idx="2711">
                  <c:v>112.55740502903468</c:v>
                </c:pt>
                <c:pt idx="2712">
                  <c:v>112.64084904034388</c:v>
                </c:pt>
                <c:pt idx="2713">
                  <c:v>112.64229174587237</c:v>
                </c:pt>
                <c:pt idx="2714">
                  <c:v>112.6437346014676</c:v>
                </c:pt>
                <c:pt idx="2715">
                  <c:v>112.6055581500256</c:v>
                </c:pt>
                <c:pt idx="2716">
                  <c:v>112.57174356027643</c:v>
                </c:pt>
                <c:pt idx="2717">
                  <c:v>112.72952127336373</c:v>
                </c:pt>
                <c:pt idx="2718">
                  <c:v>112.73652780248325</c:v>
                </c:pt>
                <c:pt idx="2719">
                  <c:v>112.7727190508607</c:v>
                </c:pt>
                <c:pt idx="2720">
                  <c:v>112.77420101267018</c:v>
                </c:pt>
                <c:pt idx="2721">
                  <c:v>112.77568259147756</c:v>
                </c:pt>
                <c:pt idx="2722">
                  <c:v>112.69127323805394</c:v>
                </c:pt>
                <c:pt idx="2723">
                  <c:v>112.56339705602768</c:v>
                </c:pt>
                <c:pt idx="2724">
                  <c:v>112.50089586559717</c:v>
                </c:pt>
                <c:pt idx="2725">
                  <c:v>112.71188968198544</c:v>
                </c:pt>
                <c:pt idx="2726">
                  <c:v>112.79265828508117</c:v>
                </c:pt>
                <c:pt idx="2727">
                  <c:v>112.79420630385067</c:v>
                </c:pt>
                <c:pt idx="2728">
                  <c:v>112.7957548608659</c:v>
                </c:pt>
                <c:pt idx="2729">
                  <c:v>112.87463781235168</c:v>
                </c:pt>
                <c:pt idx="2730">
                  <c:v>112.93117943158893</c:v>
                </c:pt>
                <c:pt idx="2731">
                  <c:v>112.99738988277407</c:v>
                </c:pt>
                <c:pt idx="2732">
                  <c:v>112.97990645992695</c:v>
                </c:pt>
                <c:pt idx="2733">
                  <c:v>113.06260196213505</c:v>
                </c:pt>
                <c:pt idx="2734">
                  <c:v>113.06413088244038</c:v>
                </c:pt>
                <c:pt idx="2735">
                  <c:v>113.06566070095776</c:v>
                </c:pt>
                <c:pt idx="2736">
                  <c:v>113.19201946915742</c:v>
                </c:pt>
                <c:pt idx="2737">
                  <c:v>113.24220565505523</c:v>
                </c:pt>
                <c:pt idx="2738">
                  <c:v>113.35245636314419</c:v>
                </c:pt>
                <c:pt idx="2739">
                  <c:v>113.35394515366856</c:v>
                </c:pt>
                <c:pt idx="2740">
                  <c:v>113.33233414774014</c:v>
                </c:pt>
                <c:pt idx="2741">
                  <c:v>113.33383780867719</c:v>
                </c:pt>
                <c:pt idx="2742">
                  <c:v>113.33533529475929</c:v>
                </c:pt>
                <c:pt idx="2743">
                  <c:v>113.3775295186164</c:v>
                </c:pt>
                <c:pt idx="2744">
                  <c:v>113.49160076139061</c:v>
                </c:pt>
                <c:pt idx="2745">
                  <c:v>113.52435591065431</c:v>
                </c:pt>
                <c:pt idx="2746">
                  <c:v>113.52586434201154</c:v>
                </c:pt>
                <c:pt idx="2747">
                  <c:v>113.44637102968764</c:v>
                </c:pt>
                <c:pt idx="2748">
                  <c:v>113.44789716269054</c:v>
                </c:pt>
                <c:pt idx="2749">
                  <c:v>113.44942314112473</c:v>
                </c:pt>
                <c:pt idx="2750">
                  <c:v>113.40440566119831</c:v>
                </c:pt>
                <c:pt idx="2751">
                  <c:v>113.60795804302514</c:v>
                </c:pt>
                <c:pt idx="2752">
                  <c:v>113.71281328983423</c:v>
                </c:pt>
                <c:pt idx="2753">
                  <c:v>113.7660532830989</c:v>
                </c:pt>
                <c:pt idx="2754">
                  <c:v>113.79462214575985</c:v>
                </c:pt>
                <c:pt idx="2755">
                  <c:v>113.7961162686248</c:v>
                </c:pt>
                <c:pt idx="2756">
                  <c:v>113.79761069475323</c:v>
                </c:pt>
                <c:pt idx="2757">
                  <c:v>113.92351845582978</c:v>
                </c:pt>
                <c:pt idx="2758">
                  <c:v>113.94022603703239</c:v>
                </c:pt>
                <c:pt idx="2759">
                  <c:v>113.99430662271264</c:v>
                </c:pt>
                <c:pt idx="2760">
                  <c:v>114.13518420316694</c:v>
                </c:pt>
                <c:pt idx="2761">
                  <c:v>114.16401441610677</c:v>
                </c:pt>
                <c:pt idx="2762">
                  <c:v>114.16549911035402</c:v>
                </c:pt>
                <c:pt idx="2763">
                  <c:v>114.16698342083619</c:v>
                </c:pt>
                <c:pt idx="2764">
                  <c:v>114.21917015672388</c:v>
                </c:pt>
                <c:pt idx="2765">
                  <c:v>114.09207928148871</c:v>
                </c:pt>
                <c:pt idx="2766">
                  <c:v>114.08423367810494</c:v>
                </c:pt>
                <c:pt idx="2767">
                  <c:v>114.30167984697097</c:v>
                </c:pt>
                <c:pt idx="2768">
                  <c:v>114.3862728659782</c:v>
                </c:pt>
                <c:pt idx="2769">
                  <c:v>114.38774283040928</c:v>
                </c:pt>
                <c:pt idx="2770">
                  <c:v>114.38921286914169</c:v>
                </c:pt>
                <c:pt idx="2771">
                  <c:v>114.52416265143439</c:v>
                </c:pt>
                <c:pt idx="2772">
                  <c:v>114.64136962860866</c:v>
                </c:pt>
                <c:pt idx="2773">
                  <c:v>114.66453655541808</c:v>
                </c:pt>
                <c:pt idx="2774">
                  <c:v>114.69441737345313</c:v>
                </c:pt>
                <c:pt idx="2775">
                  <c:v>114.7410338145086</c:v>
                </c:pt>
                <c:pt idx="2776">
                  <c:v>114.73727230704861</c:v>
                </c:pt>
                <c:pt idx="2777">
                  <c:v>114.73879457342395</c:v>
                </c:pt>
                <c:pt idx="2778">
                  <c:v>114.72696621789976</c:v>
                </c:pt>
                <c:pt idx="2779">
                  <c:v>114.81276407592</c:v>
                </c:pt>
                <c:pt idx="2780">
                  <c:v>114.90322648852963</c:v>
                </c:pt>
                <c:pt idx="2781">
                  <c:v>115.06912869556454</c:v>
                </c:pt>
                <c:pt idx="2782">
                  <c:v>115.09701248667173</c:v>
                </c:pt>
                <c:pt idx="2783">
                  <c:v>115.0984868078348</c:v>
                </c:pt>
                <c:pt idx="2784">
                  <c:v>115.09995662247175</c:v>
                </c:pt>
                <c:pt idx="2785">
                  <c:v>115.18986002475881</c:v>
                </c:pt>
                <c:pt idx="2786">
                  <c:v>115.27190286799872</c:v>
                </c:pt>
                <c:pt idx="2787">
                  <c:v>115.33144084696532</c:v>
                </c:pt>
                <c:pt idx="2788">
                  <c:v>115.43798441469477</c:v>
                </c:pt>
                <c:pt idx="2789">
                  <c:v>115.53293665418546</c:v>
                </c:pt>
                <c:pt idx="2790">
                  <c:v>115.53444060464084</c:v>
                </c:pt>
                <c:pt idx="2791">
                  <c:v>115.53593760127801</c:v>
                </c:pt>
                <c:pt idx="2792">
                  <c:v>115.73548187975466</c:v>
                </c:pt>
                <c:pt idx="2793">
                  <c:v>115.78648111560705</c:v>
                </c:pt>
                <c:pt idx="2794">
                  <c:v>115.79226884669227</c:v>
                </c:pt>
                <c:pt idx="2795">
                  <c:v>115.82097661580229</c:v>
                </c:pt>
                <c:pt idx="2796">
                  <c:v>115.93371987653592</c:v>
                </c:pt>
                <c:pt idx="2797">
                  <c:v>115.9351794199644</c:v>
                </c:pt>
                <c:pt idx="2798">
                  <c:v>115.93663724284558</c:v>
                </c:pt>
                <c:pt idx="2799">
                  <c:v>115.88560239903282</c:v>
                </c:pt>
                <c:pt idx="2800">
                  <c:v>116.11639116684063</c:v>
                </c:pt>
                <c:pt idx="2801">
                  <c:v>116.14046534840647</c:v>
                </c:pt>
                <c:pt idx="2802">
                  <c:v>116.19944119554616</c:v>
                </c:pt>
                <c:pt idx="2803">
                  <c:v>116.22139662484483</c:v>
                </c:pt>
                <c:pt idx="2804">
                  <c:v>116.22663646731684</c:v>
                </c:pt>
                <c:pt idx="2805">
                  <c:v>116.23475231387808</c:v>
                </c:pt>
                <c:pt idx="2806">
                  <c:v>115.95307791918754</c:v>
                </c:pt>
                <c:pt idx="2807">
                  <c:v>115.64536492686123</c:v>
                </c:pt>
                <c:pt idx="2808">
                  <c:v>115.39755187106117</c:v>
                </c:pt>
                <c:pt idx="2809">
                  <c:v>115.55701166329882</c:v>
                </c:pt>
                <c:pt idx="2810">
                  <c:v>115.44856761813516</c:v>
                </c:pt>
                <c:pt idx="2811">
                  <c:v>115.45011568317197</c:v>
                </c:pt>
                <c:pt idx="2812">
                  <c:v>115.45166623429262</c:v>
                </c:pt>
                <c:pt idx="2813">
                  <c:v>115.08475817624188</c:v>
                </c:pt>
                <c:pt idx="2814">
                  <c:v>115.0742959919456</c:v>
                </c:pt>
                <c:pt idx="2815">
                  <c:v>115.34076775628533</c:v>
                </c:pt>
                <c:pt idx="2816">
                  <c:v>115.28108029382764</c:v>
                </c:pt>
                <c:pt idx="2817">
                  <c:v>114.9424859051019</c:v>
                </c:pt>
                <c:pt idx="2818">
                  <c:v>114.94411250150957</c:v>
                </c:pt>
                <c:pt idx="2819">
                  <c:v>114.94574284094354</c:v>
                </c:pt>
                <c:pt idx="2820">
                  <c:v>114.91739665924653</c:v>
                </c:pt>
                <c:pt idx="2821">
                  <c:v>114.99593973062039</c:v>
                </c:pt>
                <c:pt idx="2822">
                  <c:v>115.04597723280088</c:v>
                </c:pt>
                <c:pt idx="2823">
                  <c:v>114.86584594342061</c:v>
                </c:pt>
                <c:pt idx="2824">
                  <c:v>114.5382170850155</c:v>
                </c:pt>
                <c:pt idx="2825">
                  <c:v>114.53984172677717</c:v>
                </c:pt>
                <c:pt idx="2826">
                  <c:v>114.54146659866544</c:v>
                </c:pt>
                <c:pt idx="2827">
                  <c:v>114.40326637154344</c:v>
                </c:pt>
                <c:pt idx="2828">
                  <c:v>114.2670834208003</c:v>
                </c:pt>
                <c:pt idx="2829">
                  <c:v>114.50788065538971</c:v>
                </c:pt>
                <c:pt idx="2830">
                  <c:v>114.60837269890889</c:v>
                </c:pt>
                <c:pt idx="2831">
                  <c:v>114.22609832215178</c:v>
                </c:pt>
                <c:pt idx="2832">
                  <c:v>114.22783057995883</c:v>
                </c:pt>
                <c:pt idx="2833">
                  <c:v>114.22956198271088</c:v>
                </c:pt>
                <c:pt idx="2834">
                  <c:v>113.97294858769189</c:v>
                </c:pt>
                <c:pt idx="2835">
                  <c:v>114.12992274048256</c:v>
                </c:pt>
                <c:pt idx="2836">
                  <c:v>114.38218453308548</c:v>
                </c:pt>
                <c:pt idx="2837">
                  <c:v>114.44292915412419</c:v>
                </c:pt>
                <c:pt idx="2838">
                  <c:v>114.44457197743758</c:v>
                </c:pt>
                <c:pt idx="2839">
                  <c:v>114.44621464333933</c:v>
                </c:pt>
                <c:pt idx="2840">
                  <c:v>114.44785839186839</c:v>
                </c:pt>
                <c:pt idx="2841">
                  <c:v>114.51469488152158</c:v>
                </c:pt>
                <c:pt idx="2842">
                  <c:v>114.44683435037507</c:v>
                </c:pt>
                <c:pt idx="2843">
                  <c:v>114.96942417601399</c:v>
                </c:pt>
                <c:pt idx="2844">
                  <c:v>115.30913173872231</c:v>
                </c:pt>
                <c:pt idx="2845">
                  <c:v>115.442030576279</c:v>
                </c:pt>
                <c:pt idx="2846">
                  <c:v>115.44358052557061</c:v>
                </c:pt>
                <c:pt idx="2847">
                  <c:v>115.44512736931304</c:v>
                </c:pt>
                <c:pt idx="2848">
                  <c:v>115.61259465300375</c:v>
                </c:pt>
                <c:pt idx="2849">
                  <c:v>115.82590846594472</c:v>
                </c:pt>
                <c:pt idx="2850">
                  <c:v>116.11621666313926</c:v>
                </c:pt>
                <c:pt idx="2851">
                  <c:v>116.2183136189711</c:v>
                </c:pt>
                <c:pt idx="2852">
                  <c:v>116.51964659946053</c:v>
                </c:pt>
                <c:pt idx="2853">
                  <c:v>116.52111374989818</c:v>
                </c:pt>
                <c:pt idx="2854">
                  <c:v>116.52257484681274</c:v>
                </c:pt>
                <c:pt idx="2855">
                  <c:v>116.71014245336625</c:v>
                </c:pt>
                <c:pt idx="2856">
                  <c:v>116.6004128360923</c:v>
                </c:pt>
                <c:pt idx="2857">
                  <c:v>116.65469801787539</c:v>
                </c:pt>
                <c:pt idx="2858">
                  <c:v>116.59311375617794</c:v>
                </c:pt>
                <c:pt idx="2859">
                  <c:v>116.46095468420661</c:v>
                </c:pt>
                <c:pt idx="2860">
                  <c:v>116.46244744779621</c:v>
                </c:pt>
                <c:pt idx="2861">
                  <c:v>116.46391493120422</c:v>
                </c:pt>
                <c:pt idx="2862">
                  <c:v>116.49988752847186</c:v>
                </c:pt>
                <c:pt idx="2863">
                  <c:v>116.45221293304976</c:v>
                </c:pt>
                <c:pt idx="2864">
                  <c:v>116.45403932913931</c:v>
                </c:pt>
                <c:pt idx="2865">
                  <c:v>116.47140410828358</c:v>
                </c:pt>
                <c:pt idx="2866">
                  <c:v>116.53430178302352</c:v>
                </c:pt>
                <c:pt idx="2867">
                  <c:v>116.53510599443167</c:v>
                </c:pt>
                <c:pt idx="2868">
                  <c:v>116.53591059331552</c:v>
                </c:pt>
                <c:pt idx="2869">
                  <c:v>116.51295005267762</c:v>
                </c:pt>
                <c:pt idx="2870">
                  <c:v>116.76073835486734</c:v>
                </c:pt>
                <c:pt idx="2871">
                  <c:v>116.85869438526223</c:v>
                </c:pt>
                <c:pt idx="2872">
                  <c:v>116.99634024634561</c:v>
                </c:pt>
                <c:pt idx="2873">
                  <c:v>116.96761742505636</c:v>
                </c:pt>
                <c:pt idx="2874">
                  <c:v>116.96936379016987</c:v>
                </c:pt>
                <c:pt idx="2875">
                  <c:v>116.97111340914309</c:v>
                </c:pt>
                <c:pt idx="2876">
                  <c:v>117.09405305525158</c:v>
                </c:pt>
                <c:pt idx="2877">
                  <c:v>116.96402451883371</c:v>
                </c:pt>
                <c:pt idx="2878">
                  <c:v>116.74577099714813</c:v>
                </c:pt>
                <c:pt idx="2879">
                  <c:v>116.7603705301175</c:v>
                </c:pt>
                <c:pt idx="2880">
                  <c:v>116.6558515914917</c:v>
                </c:pt>
                <c:pt idx="2881">
                  <c:v>116.65734760497365</c:v>
                </c:pt>
                <c:pt idx="2882">
                  <c:v>116.65884523262419</c:v>
                </c:pt>
                <c:pt idx="2883">
                  <c:v>116.3400374873958</c:v>
                </c:pt>
                <c:pt idx="2884">
                  <c:v>116.15366041080202</c:v>
                </c:pt>
                <c:pt idx="2885">
                  <c:v>116.2574399617429</c:v>
                </c:pt>
                <c:pt idx="2886">
                  <c:v>116.26050908097427</c:v>
                </c:pt>
                <c:pt idx="2887">
                  <c:v>116.43532691971154</c:v>
                </c:pt>
                <c:pt idx="2888">
                  <c:v>116.43661519508264</c:v>
                </c:pt>
                <c:pt idx="2889">
                  <c:v>116.43792183235648</c:v>
                </c:pt>
                <c:pt idx="2890">
                  <c:v>116.44178464897574</c:v>
                </c:pt>
                <c:pt idx="2891">
                  <c:v>116.59735974833077</c:v>
                </c:pt>
                <c:pt idx="2892">
                  <c:v>116.76506653415366</c:v>
                </c:pt>
                <c:pt idx="2893">
                  <c:v>116.88474895927037</c:v>
                </c:pt>
                <c:pt idx="2894">
                  <c:v>116.93993070033224</c:v>
                </c:pt>
                <c:pt idx="2895">
                  <c:v>116.94115588904251</c:v>
                </c:pt>
                <c:pt idx="2896">
                  <c:v>116.93740374414638</c:v>
                </c:pt>
                <c:pt idx="2897">
                  <c:v>117.05168278614035</c:v>
                </c:pt>
                <c:pt idx="2898">
                  <c:v>117.29252720293172</c:v>
                </c:pt>
                <c:pt idx="2899">
                  <c:v>117.3043814920301</c:v>
                </c:pt>
                <c:pt idx="2900">
                  <c:v>117.43906297372774</c:v>
                </c:pt>
                <c:pt idx="2901">
                  <c:v>117.31530137907735</c:v>
                </c:pt>
                <c:pt idx="2902">
                  <c:v>117.31648880978156</c:v>
                </c:pt>
                <c:pt idx="2903">
                  <c:v>117.3176745072784</c:v>
                </c:pt>
                <c:pt idx="2904">
                  <c:v>117.2775313385076</c:v>
                </c:pt>
                <c:pt idx="2905">
                  <c:v>117.16036521325996</c:v>
                </c:pt>
                <c:pt idx="2906">
                  <c:v>117.06585978872812</c:v>
                </c:pt>
                <c:pt idx="2907">
                  <c:v>117.27211536249951</c:v>
                </c:pt>
                <c:pt idx="2908">
                  <c:v>117.51606812196526</c:v>
                </c:pt>
                <c:pt idx="2909">
                  <c:v>117.51723951546521</c:v>
                </c:pt>
                <c:pt idx="2910">
                  <c:v>117.51841114335132</c:v>
                </c:pt>
                <c:pt idx="2911">
                  <c:v>117.79217436117071</c:v>
                </c:pt>
                <c:pt idx="2912">
                  <c:v>117.96973261692911</c:v>
                </c:pt>
                <c:pt idx="2913">
                  <c:v>118.01267521018873</c:v>
                </c:pt>
                <c:pt idx="2914">
                  <c:v>117.9127706727846</c:v>
                </c:pt>
                <c:pt idx="2915">
                  <c:v>117.97913386915367</c:v>
                </c:pt>
                <c:pt idx="2916">
                  <c:v>117.98025438092584</c:v>
                </c:pt>
                <c:pt idx="2917">
                  <c:v>117.98137489096854</c:v>
                </c:pt>
                <c:pt idx="2918">
                  <c:v>117.92391140086876</c:v>
                </c:pt>
                <c:pt idx="2919">
                  <c:v>117.85519737201497</c:v>
                </c:pt>
                <c:pt idx="2920">
                  <c:v>117.93653232453335</c:v>
                </c:pt>
                <c:pt idx="2921">
                  <c:v>117.87492404437616</c:v>
                </c:pt>
                <c:pt idx="2922">
                  <c:v>117.90591406011649</c:v>
                </c:pt>
                <c:pt idx="2923">
                  <c:v>117.90703445572677</c:v>
                </c:pt>
                <c:pt idx="2924">
                  <c:v>117.90815618937513</c:v>
                </c:pt>
                <c:pt idx="2925">
                  <c:v>117.94402421031633</c:v>
                </c:pt>
                <c:pt idx="2926">
                  <c:v>117.99335351667609</c:v>
                </c:pt>
                <c:pt idx="2927">
                  <c:v>117.93104325502451</c:v>
                </c:pt>
                <c:pt idx="2928">
                  <c:v>117.90623438086129</c:v>
                </c:pt>
                <c:pt idx="2929">
                  <c:v>118.03694192429666</c:v>
                </c:pt>
                <c:pt idx="2930">
                  <c:v>118.03810767631263</c:v>
                </c:pt>
                <c:pt idx="2931">
                  <c:v>118.03927002400204</c:v>
                </c:pt>
                <c:pt idx="2932">
                  <c:v>118.00042284700982</c:v>
                </c:pt>
                <c:pt idx="2933">
                  <c:v>118.02523489060118</c:v>
                </c:pt>
                <c:pt idx="2934">
                  <c:v>117.93478775439793</c:v>
                </c:pt>
                <c:pt idx="2935">
                  <c:v>117.98487527226393</c:v>
                </c:pt>
                <c:pt idx="2936">
                  <c:v>118.04244225312863</c:v>
                </c:pt>
                <c:pt idx="2937">
                  <c:v>118.04363845499691</c:v>
                </c:pt>
                <c:pt idx="2938">
                  <c:v>118.04482666681862</c:v>
                </c:pt>
                <c:pt idx="2939">
                  <c:v>118.01730824693031</c:v>
                </c:pt>
                <c:pt idx="2940">
                  <c:v>117.96370837136409</c:v>
                </c:pt>
                <c:pt idx="2941">
                  <c:v>118.03916053752437</c:v>
                </c:pt>
                <c:pt idx="2942">
                  <c:v>118.07754801653391</c:v>
                </c:pt>
                <c:pt idx="2943">
                  <c:v>118.14061844916944</c:v>
                </c:pt>
                <c:pt idx="2944">
                  <c:v>118.14180648053953</c:v>
                </c:pt>
                <c:pt idx="2945">
                  <c:v>118.14299601194861</c:v>
                </c:pt>
                <c:pt idx="2946">
                  <c:v>118.11039682382177</c:v>
                </c:pt>
                <c:pt idx="2947">
                  <c:v>118.11781934509175</c:v>
                </c:pt>
                <c:pt idx="2948">
                  <c:v>117.96697461409516</c:v>
                </c:pt>
                <c:pt idx="2949">
                  <c:v>117.88226182679141</c:v>
                </c:pt>
                <c:pt idx="2950">
                  <c:v>117.80289644611469</c:v>
                </c:pt>
                <c:pt idx="2951">
                  <c:v>117.80413935554608</c:v>
                </c:pt>
                <c:pt idx="2952">
                  <c:v>117.80537868692954</c:v>
                </c:pt>
                <c:pt idx="2953">
                  <c:v>117.87331162952952</c:v>
                </c:pt>
                <c:pt idx="2954">
                  <c:v>117.95908780949011</c:v>
                </c:pt>
                <c:pt idx="2955">
                  <c:v>117.93023565018959</c:v>
                </c:pt>
                <c:pt idx="2956">
                  <c:v>117.91661144846661</c:v>
                </c:pt>
                <c:pt idx="2957">
                  <c:v>117.89760691952458</c:v>
                </c:pt>
                <c:pt idx="2958">
                  <c:v>117.89892259158836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78A-47AA-8ECB-4F178FB950F6}"/>
            </c:ext>
          </c:extLst>
        </c:ser>
        <c:ser>
          <c:idx val="3"/>
          <c:order val="3"/>
          <c:tx>
            <c:v>DG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Diarios'!$D$3:$D$2961</c:f>
              <c:numCache>
                <c:formatCode>#,##0.00</c:formatCode>
                <c:ptCount val="29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  <c:pt idx="2562">
                  <c:v>107.78064863238247</c:v>
                </c:pt>
                <c:pt idx="2563">
                  <c:v>107.85857492005132</c:v>
                </c:pt>
                <c:pt idx="2564">
                  <c:v>107.90316997335167</c:v>
                </c:pt>
                <c:pt idx="2565">
                  <c:v>107.87808698953245</c:v>
                </c:pt>
                <c:pt idx="2566">
                  <c:v>107.88016693331735</c:v>
                </c:pt>
                <c:pt idx="2567">
                  <c:v>107.88224937176379</c:v>
                </c:pt>
                <c:pt idx="2568">
                  <c:v>107.7776400488216</c:v>
                </c:pt>
                <c:pt idx="2569">
                  <c:v>107.67318487340675</c:v>
                </c:pt>
                <c:pt idx="2570">
                  <c:v>107.72238725573467</c:v>
                </c:pt>
                <c:pt idx="2571">
                  <c:v>107.89973790316458</c:v>
                </c:pt>
                <c:pt idx="2572">
                  <c:v>107.79532023555457</c:v>
                </c:pt>
                <c:pt idx="2573">
                  <c:v>107.79753189817525</c:v>
                </c:pt>
                <c:pt idx="2574">
                  <c:v>107.79973164416616</c:v>
                </c:pt>
                <c:pt idx="2575">
                  <c:v>107.73282363801259</c:v>
                </c:pt>
                <c:pt idx="2576">
                  <c:v>107.73180073957415</c:v>
                </c:pt>
                <c:pt idx="2577">
                  <c:v>107.66194462340967</c:v>
                </c:pt>
                <c:pt idx="2578">
                  <c:v>107.76527575595685</c:v>
                </c:pt>
                <c:pt idx="2579">
                  <c:v>107.85502448391114</c:v>
                </c:pt>
                <c:pt idx="2580">
                  <c:v>107.8568393966714</c:v>
                </c:pt>
                <c:pt idx="2581">
                  <c:v>107.85865683615883</c:v>
                </c:pt>
                <c:pt idx="2582">
                  <c:v>108.09688599454381</c:v>
                </c:pt>
                <c:pt idx="2583">
                  <c:v>108.19588266763289</c:v>
                </c:pt>
                <c:pt idx="2584">
                  <c:v>108.23521444400436</c:v>
                </c:pt>
                <c:pt idx="2585">
                  <c:v>108.26069705449491</c:v>
                </c:pt>
                <c:pt idx="2586">
                  <c:v>108.27654098077112</c:v>
                </c:pt>
                <c:pt idx="2587">
                  <c:v>108.2778508642179</c:v>
                </c:pt>
                <c:pt idx="2588">
                  <c:v>108.27916240787215</c:v>
                </c:pt>
                <c:pt idx="2589">
                  <c:v>108.27227899312315</c:v>
                </c:pt>
                <c:pt idx="2590">
                  <c:v>108.39111575401711</c:v>
                </c:pt>
                <c:pt idx="2591">
                  <c:v>108.365728314001</c:v>
                </c:pt>
                <c:pt idx="2592">
                  <c:v>108.36723381245351</c:v>
                </c:pt>
                <c:pt idx="2593">
                  <c:v>108.53417120681783</c:v>
                </c:pt>
                <c:pt idx="2594">
                  <c:v>108.53625458552436</c:v>
                </c:pt>
                <c:pt idx="2595">
                  <c:v>108.538337311365</c:v>
                </c:pt>
                <c:pt idx="2596">
                  <c:v>108.61458650342652</c:v>
                </c:pt>
                <c:pt idx="2597">
                  <c:v>108.67748796627068</c:v>
                </c:pt>
                <c:pt idx="2598">
                  <c:v>108.78435041965524</c:v>
                </c:pt>
                <c:pt idx="2599">
                  <c:v>108.9065206129996</c:v>
                </c:pt>
                <c:pt idx="2600">
                  <c:v>108.9497845946989</c:v>
                </c:pt>
                <c:pt idx="2601">
                  <c:v>108.9517957630719</c:v>
                </c:pt>
                <c:pt idx="2602">
                  <c:v>108.95378915402637</c:v>
                </c:pt>
                <c:pt idx="2603">
                  <c:v>109.04640403970565</c:v>
                </c:pt>
                <c:pt idx="2604">
                  <c:v>109.12909665935176</c:v>
                </c:pt>
                <c:pt idx="2605">
                  <c:v>109.50766322613443</c:v>
                </c:pt>
                <c:pt idx="2606">
                  <c:v>109.68894613330299</c:v>
                </c:pt>
                <c:pt idx="2607">
                  <c:v>109.57912869783321</c:v>
                </c:pt>
                <c:pt idx="2608">
                  <c:v>109.58107288313609</c:v>
                </c:pt>
                <c:pt idx="2609">
                  <c:v>109.58301901693282</c:v>
                </c:pt>
                <c:pt idx="2610">
                  <c:v>109.54703490154998</c:v>
                </c:pt>
                <c:pt idx="2611">
                  <c:v>109.52320094673922</c:v>
                </c:pt>
                <c:pt idx="2612">
                  <c:v>109.45705293237056</c:v>
                </c:pt>
                <c:pt idx="2613">
                  <c:v>109.32461030217732</c:v>
                </c:pt>
                <c:pt idx="2614">
                  <c:v>109.5048625669959</c:v>
                </c:pt>
                <c:pt idx="2615">
                  <c:v>109.50686892445216</c:v>
                </c:pt>
                <c:pt idx="2616">
                  <c:v>109.50886870420206</c:v>
                </c:pt>
                <c:pt idx="2617">
                  <c:v>109.6515462479335</c:v>
                </c:pt>
                <c:pt idx="2618">
                  <c:v>109.597755033371</c:v>
                </c:pt>
                <c:pt idx="2619">
                  <c:v>109.52875066549835</c:v>
                </c:pt>
                <c:pt idx="2620">
                  <c:v>109.69846453804443</c:v>
                </c:pt>
                <c:pt idx="2621">
                  <c:v>109.82619803513005</c:v>
                </c:pt>
                <c:pt idx="2622">
                  <c:v>109.82821201927509</c:v>
                </c:pt>
                <c:pt idx="2623">
                  <c:v>109.82508379616898</c:v>
                </c:pt>
                <c:pt idx="2624">
                  <c:v>109.80606322598634</c:v>
                </c:pt>
                <c:pt idx="2625">
                  <c:v>109.67432286594317</c:v>
                </c:pt>
                <c:pt idx="2626">
                  <c:v>109.63940863843422</c:v>
                </c:pt>
                <c:pt idx="2627">
                  <c:v>109.89028409203249</c:v>
                </c:pt>
                <c:pt idx="2628">
                  <c:v>110.26270682508486</c:v>
                </c:pt>
                <c:pt idx="2629">
                  <c:v>110.26421377423932</c:v>
                </c:pt>
                <c:pt idx="2630">
                  <c:v>110.26572159749243</c:v>
                </c:pt>
                <c:pt idx="2631">
                  <c:v>110.54157044931671</c:v>
                </c:pt>
                <c:pt idx="2632">
                  <c:v>110.51312953140076</c:v>
                </c:pt>
                <c:pt idx="2633">
                  <c:v>110.67773051860524</c:v>
                </c:pt>
                <c:pt idx="2634">
                  <c:v>110.91511203689738</c:v>
                </c:pt>
                <c:pt idx="2635">
                  <c:v>110.98227207840682</c:v>
                </c:pt>
                <c:pt idx="2636">
                  <c:v>110.98361069944008</c:v>
                </c:pt>
                <c:pt idx="2637">
                  <c:v>110.98495216585752</c:v>
                </c:pt>
                <c:pt idx="2638">
                  <c:v>111.06168428059399</c:v>
                </c:pt>
                <c:pt idx="2639">
                  <c:v>110.96613591671176</c:v>
                </c:pt>
                <c:pt idx="2640">
                  <c:v>111.04975787777801</c:v>
                </c:pt>
                <c:pt idx="2641">
                  <c:v>110.98956812244913</c:v>
                </c:pt>
                <c:pt idx="2642">
                  <c:v>110.90946960240149</c:v>
                </c:pt>
                <c:pt idx="2643">
                  <c:v>110.91085330127683</c:v>
                </c:pt>
                <c:pt idx="2644">
                  <c:v>110.91223831240356</c:v>
                </c:pt>
                <c:pt idx="2645">
                  <c:v>110.79728762065162</c:v>
                </c:pt>
                <c:pt idx="2646">
                  <c:v>111.08309641448261</c:v>
                </c:pt>
                <c:pt idx="2647">
                  <c:v>111.16917283675272</c:v>
                </c:pt>
                <c:pt idx="2648">
                  <c:v>111.24268532909863</c:v>
                </c:pt>
                <c:pt idx="2649">
                  <c:v>111.10179740466721</c:v>
                </c:pt>
                <c:pt idx="2650">
                  <c:v>111.10317883379017</c:v>
                </c:pt>
                <c:pt idx="2651">
                  <c:v>111.10455974974613</c:v>
                </c:pt>
                <c:pt idx="2652">
                  <c:v>111.03400587220835</c:v>
                </c:pt>
                <c:pt idx="2653">
                  <c:v>111.02299550478044</c:v>
                </c:pt>
                <c:pt idx="2654">
                  <c:v>111.04605784781604</c:v>
                </c:pt>
                <c:pt idx="2655">
                  <c:v>111.02855608454522</c:v>
                </c:pt>
                <c:pt idx="2656">
                  <c:v>111.13999900042124</c:v>
                </c:pt>
                <c:pt idx="2657">
                  <c:v>111.14134836797594</c:v>
                </c:pt>
                <c:pt idx="2658">
                  <c:v>111.14269631093629</c:v>
                </c:pt>
                <c:pt idx="2659">
                  <c:v>111.19733473250915</c:v>
                </c:pt>
                <c:pt idx="2660">
                  <c:v>111.22747800816522</c:v>
                </c:pt>
                <c:pt idx="2661">
                  <c:v>111.26176671350204</c:v>
                </c:pt>
                <c:pt idx="2662">
                  <c:v>111.13466076364665</c:v>
                </c:pt>
                <c:pt idx="2663">
                  <c:v>111.02170170825633</c:v>
                </c:pt>
                <c:pt idx="2664">
                  <c:v>111.02312108893302</c:v>
                </c:pt>
                <c:pt idx="2665">
                  <c:v>111.02453483673622</c:v>
                </c:pt>
                <c:pt idx="2666">
                  <c:v>110.95791448462316</c:v>
                </c:pt>
                <c:pt idx="2667">
                  <c:v>110.97368113775734</c:v>
                </c:pt>
                <c:pt idx="2668">
                  <c:v>111.11064700999786</c:v>
                </c:pt>
                <c:pt idx="2669">
                  <c:v>111.26159600124168</c:v>
                </c:pt>
                <c:pt idx="2670">
                  <c:v>111.46798281580544</c:v>
                </c:pt>
                <c:pt idx="2671">
                  <c:v>111.46936355833607</c:v>
                </c:pt>
                <c:pt idx="2672">
                  <c:v>111.4707404836505</c:v>
                </c:pt>
                <c:pt idx="2673">
                  <c:v>111.52747357219991</c:v>
                </c:pt>
                <c:pt idx="2674">
                  <c:v>111.72689697260462</c:v>
                </c:pt>
                <c:pt idx="2675">
                  <c:v>111.67069628621707</c:v>
                </c:pt>
                <c:pt idx="2676">
                  <c:v>111.72112050523485</c:v>
                </c:pt>
                <c:pt idx="2677">
                  <c:v>111.68181495694773</c:v>
                </c:pt>
                <c:pt idx="2678">
                  <c:v>111.68313554926596</c:v>
                </c:pt>
                <c:pt idx="2679">
                  <c:v>111.68443082630418</c:v>
                </c:pt>
                <c:pt idx="2680">
                  <c:v>111.84335161047807</c:v>
                </c:pt>
                <c:pt idx="2681">
                  <c:v>112.26823716479616</c:v>
                </c:pt>
                <c:pt idx="2682">
                  <c:v>112.38542298708116</c:v>
                </c:pt>
                <c:pt idx="2683">
                  <c:v>112.35063362348843</c:v>
                </c:pt>
                <c:pt idx="2684">
                  <c:v>112.38672062900231</c:v>
                </c:pt>
                <c:pt idx="2685">
                  <c:v>112.38795774731592</c:v>
                </c:pt>
                <c:pt idx="2686">
                  <c:v>112.38918796697602</c:v>
                </c:pt>
                <c:pt idx="2687">
                  <c:v>112.34892122779388</c:v>
                </c:pt>
                <c:pt idx="2688">
                  <c:v>112.31898511203256</c:v>
                </c:pt>
                <c:pt idx="2689">
                  <c:v>112.1924845303801</c:v>
                </c:pt>
                <c:pt idx="2690">
                  <c:v>112.20585676056507</c:v>
                </c:pt>
                <c:pt idx="2691">
                  <c:v>112.18500122599377</c:v>
                </c:pt>
                <c:pt idx="2692">
                  <c:v>112.18632694151022</c:v>
                </c:pt>
                <c:pt idx="2693">
                  <c:v>112.18765184816831</c:v>
                </c:pt>
                <c:pt idx="2694">
                  <c:v>112.17838133974361</c:v>
                </c:pt>
                <c:pt idx="2695">
                  <c:v>112.23852749378835</c:v>
                </c:pt>
                <c:pt idx="2696">
                  <c:v>112.42473824137748</c:v>
                </c:pt>
                <c:pt idx="2697">
                  <c:v>112.42108395526701</c:v>
                </c:pt>
                <c:pt idx="2698">
                  <c:v>112.29316209005655</c:v>
                </c:pt>
                <c:pt idx="2699">
                  <c:v>112.29447311413389</c:v>
                </c:pt>
                <c:pt idx="2700">
                  <c:v>112.29578215157547</c:v>
                </c:pt>
                <c:pt idx="2701">
                  <c:v>112.32017695228754</c:v>
                </c:pt>
                <c:pt idx="2702">
                  <c:v>112.32609211877698</c:v>
                </c:pt>
                <c:pt idx="2703">
                  <c:v>112.29824538623799</c:v>
                </c:pt>
                <c:pt idx="2704">
                  <c:v>112.28306251973659</c:v>
                </c:pt>
                <c:pt idx="2705">
                  <c:v>112.37915263140735</c:v>
                </c:pt>
                <c:pt idx="2706">
                  <c:v>112.3806348079253</c:v>
                </c:pt>
                <c:pt idx="2707">
                  <c:v>112.3821233684865</c:v>
                </c:pt>
                <c:pt idx="2708">
                  <c:v>112.38512983466997</c:v>
                </c:pt>
                <c:pt idx="2709">
                  <c:v>112.4801499850566</c:v>
                </c:pt>
                <c:pt idx="2710">
                  <c:v>112.50745268807825</c:v>
                </c:pt>
                <c:pt idx="2711">
                  <c:v>112.55740502903468</c:v>
                </c:pt>
                <c:pt idx="2712">
                  <c:v>112.64084904034388</c:v>
                </c:pt>
                <c:pt idx="2713">
                  <c:v>112.64229174587237</c:v>
                </c:pt>
                <c:pt idx="2714">
                  <c:v>112.6437346014676</c:v>
                </c:pt>
                <c:pt idx="2715">
                  <c:v>112.6055581500256</c:v>
                </c:pt>
                <c:pt idx="2716">
                  <c:v>112.57174356027643</c:v>
                </c:pt>
                <c:pt idx="2717">
                  <c:v>112.72952127336373</c:v>
                </c:pt>
                <c:pt idx="2718">
                  <c:v>112.73652780248325</c:v>
                </c:pt>
                <c:pt idx="2719">
                  <c:v>112.7727190508607</c:v>
                </c:pt>
                <c:pt idx="2720">
                  <c:v>112.77420101267018</c:v>
                </c:pt>
                <c:pt idx="2721">
                  <c:v>112.77568259147756</c:v>
                </c:pt>
                <c:pt idx="2722">
                  <c:v>112.69127323805394</c:v>
                </c:pt>
                <c:pt idx="2723">
                  <c:v>112.56339705602768</c:v>
                </c:pt>
                <c:pt idx="2724">
                  <c:v>112.50089586559717</c:v>
                </c:pt>
                <c:pt idx="2725">
                  <c:v>112.71188968198544</c:v>
                </c:pt>
                <c:pt idx="2726">
                  <c:v>112.79265828508117</c:v>
                </c:pt>
                <c:pt idx="2727">
                  <c:v>112.79420630385067</c:v>
                </c:pt>
                <c:pt idx="2728">
                  <c:v>112.7957548608659</c:v>
                </c:pt>
                <c:pt idx="2729">
                  <c:v>112.87463781235168</c:v>
                </c:pt>
                <c:pt idx="2730">
                  <c:v>112.93117943158893</c:v>
                </c:pt>
                <c:pt idx="2731">
                  <c:v>112.99738988277407</c:v>
                </c:pt>
                <c:pt idx="2732">
                  <c:v>112.97990645992695</c:v>
                </c:pt>
                <c:pt idx="2733">
                  <c:v>113.06260196213505</c:v>
                </c:pt>
                <c:pt idx="2734">
                  <c:v>113.06413088244038</c:v>
                </c:pt>
                <c:pt idx="2735">
                  <c:v>113.06566070095776</c:v>
                </c:pt>
                <c:pt idx="2736">
                  <c:v>113.19201946915742</c:v>
                </c:pt>
                <c:pt idx="2737">
                  <c:v>113.24220565505523</c:v>
                </c:pt>
                <c:pt idx="2738">
                  <c:v>113.35245636314419</c:v>
                </c:pt>
                <c:pt idx="2739">
                  <c:v>113.35394515366856</c:v>
                </c:pt>
                <c:pt idx="2740">
                  <c:v>113.33233414774014</c:v>
                </c:pt>
                <c:pt idx="2741">
                  <c:v>113.33383780867719</c:v>
                </c:pt>
                <c:pt idx="2742">
                  <c:v>113.33533529475929</c:v>
                </c:pt>
                <c:pt idx="2743">
                  <c:v>113.3775295186164</c:v>
                </c:pt>
                <c:pt idx="2744">
                  <c:v>113.49160076139061</c:v>
                </c:pt>
                <c:pt idx="2745">
                  <c:v>113.52435591065431</c:v>
                </c:pt>
                <c:pt idx="2746">
                  <c:v>113.52586434201154</c:v>
                </c:pt>
                <c:pt idx="2747">
                  <c:v>113.44637102968764</c:v>
                </c:pt>
                <c:pt idx="2748">
                  <c:v>113.44789716269054</c:v>
                </c:pt>
                <c:pt idx="2749">
                  <c:v>113.44942314112473</c:v>
                </c:pt>
                <c:pt idx="2750">
                  <c:v>113.40440566119831</c:v>
                </c:pt>
                <c:pt idx="2751">
                  <c:v>113.60795804302514</c:v>
                </c:pt>
                <c:pt idx="2752">
                  <c:v>113.71281328983423</c:v>
                </c:pt>
                <c:pt idx="2753">
                  <c:v>113.7660532830989</c:v>
                </c:pt>
                <c:pt idx="2754">
                  <c:v>113.79462214575985</c:v>
                </c:pt>
                <c:pt idx="2755">
                  <c:v>113.7961162686248</c:v>
                </c:pt>
                <c:pt idx="2756">
                  <c:v>113.79761069475323</c:v>
                </c:pt>
                <c:pt idx="2757">
                  <c:v>113.92351845582978</c:v>
                </c:pt>
                <c:pt idx="2758">
                  <c:v>113.94022603703239</c:v>
                </c:pt>
                <c:pt idx="2759">
                  <c:v>113.99430662271264</c:v>
                </c:pt>
                <c:pt idx="2760">
                  <c:v>114.13518420316694</c:v>
                </c:pt>
                <c:pt idx="2761">
                  <c:v>114.16401441610677</c:v>
                </c:pt>
                <c:pt idx="2762">
                  <c:v>114.16549911035402</c:v>
                </c:pt>
                <c:pt idx="2763">
                  <c:v>114.16698342083619</c:v>
                </c:pt>
                <c:pt idx="2764">
                  <c:v>114.21917015672388</c:v>
                </c:pt>
                <c:pt idx="2765">
                  <c:v>114.09207928148871</c:v>
                </c:pt>
                <c:pt idx="2766">
                  <c:v>114.08423367810494</c:v>
                </c:pt>
                <c:pt idx="2767">
                  <c:v>114.30167984697097</c:v>
                </c:pt>
                <c:pt idx="2768">
                  <c:v>114.3862728659782</c:v>
                </c:pt>
                <c:pt idx="2769">
                  <c:v>114.38774283040928</c:v>
                </c:pt>
                <c:pt idx="2770">
                  <c:v>114.38921286914169</c:v>
                </c:pt>
                <c:pt idx="2771">
                  <c:v>114.52416265143439</c:v>
                </c:pt>
                <c:pt idx="2772">
                  <c:v>114.64136962860866</c:v>
                </c:pt>
                <c:pt idx="2773">
                  <c:v>114.66453655541808</c:v>
                </c:pt>
                <c:pt idx="2774">
                  <c:v>114.69441737345313</c:v>
                </c:pt>
                <c:pt idx="2775">
                  <c:v>114.7410338145086</c:v>
                </c:pt>
                <c:pt idx="2776">
                  <c:v>114.73727230704861</c:v>
                </c:pt>
                <c:pt idx="2777">
                  <c:v>114.73879457342395</c:v>
                </c:pt>
                <c:pt idx="2778">
                  <c:v>114.72696621789976</c:v>
                </c:pt>
                <c:pt idx="2779">
                  <c:v>114.81276407592</c:v>
                </c:pt>
                <c:pt idx="2780">
                  <c:v>114.90322648852963</c:v>
                </c:pt>
                <c:pt idx="2781">
                  <c:v>115.06912869556454</c:v>
                </c:pt>
                <c:pt idx="2782">
                  <c:v>115.09701248667173</c:v>
                </c:pt>
                <c:pt idx="2783">
                  <c:v>115.0984868078348</c:v>
                </c:pt>
                <c:pt idx="2784">
                  <c:v>115.09995662247175</c:v>
                </c:pt>
                <c:pt idx="2785">
                  <c:v>115.18986002475881</c:v>
                </c:pt>
                <c:pt idx="2786">
                  <c:v>115.27190286799872</c:v>
                </c:pt>
                <c:pt idx="2787">
                  <c:v>115.33144084696532</c:v>
                </c:pt>
                <c:pt idx="2788">
                  <c:v>115.43798441469477</c:v>
                </c:pt>
                <c:pt idx="2789">
                  <c:v>115.53293665418546</c:v>
                </c:pt>
                <c:pt idx="2790">
                  <c:v>115.53444060464084</c:v>
                </c:pt>
                <c:pt idx="2791">
                  <c:v>115.53593760127801</c:v>
                </c:pt>
                <c:pt idx="2792">
                  <c:v>115.73548187975466</c:v>
                </c:pt>
                <c:pt idx="2793">
                  <c:v>115.78648111560705</c:v>
                </c:pt>
                <c:pt idx="2794">
                  <c:v>115.79226884669227</c:v>
                </c:pt>
                <c:pt idx="2795">
                  <c:v>115.82097661580229</c:v>
                </c:pt>
                <c:pt idx="2796">
                  <c:v>115.93371987653592</c:v>
                </c:pt>
                <c:pt idx="2797">
                  <c:v>115.9351794199644</c:v>
                </c:pt>
                <c:pt idx="2798">
                  <c:v>115.93663724284558</c:v>
                </c:pt>
                <c:pt idx="2799">
                  <c:v>115.88560239903282</c:v>
                </c:pt>
                <c:pt idx="2800">
                  <c:v>116.11639116684063</c:v>
                </c:pt>
                <c:pt idx="2801">
                  <c:v>116.14046534840647</c:v>
                </c:pt>
                <c:pt idx="2802">
                  <c:v>116.19944119554616</c:v>
                </c:pt>
                <c:pt idx="2803">
                  <c:v>116.22139662484483</c:v>
                </c:pt>
                <c:pt idx="2804">
                  <c:v>116.22663646731684</c:v>
                </c:pt>
                <c:pt idx="2805">
                  <c:v>116.23475231387808</c:v>
                </c:pt>
                <c:pt idx="2806">
                  <c:v>115.95307791918754</c:v>
                </c:pt>
                <c:pt idx="2807">
                  <c:v>115.64536492686123</c:v>
                </c:pt>
                <c:pt idx="2808">
                  <c:v>115.39755187106117</c:v>
                </c:pt>
                <c:pt idx="2809">
                  <c:v>115.55701166329882</c:v>
                </c:pt>
                <c:pt idx="2810">
                  <c:v>115.44856761813516</c:v>
                </c:pt>
                <c:pt idx="2811">
                  <c:v>115.45011568317197</c:v>
                </c:pt>
                <c:pt idx="2812">
                  <c:v>115.45166623429262</c:v>
                </c:pt>
                <c:pt idx="2813">
                  <c:v>115.08475817624188</c:v>
                </c:pt>
                <c:pt idx="2814">
                  <c:v>115.0742959919456</c:v>
                </c:pt>
                <c:pt idx="2815">
                  <c:v>115.34076775628533</c:v>
                </c:pt>
                <c:pt idx="2816">
                  <c:v>115.28108029382764</c:v>
                </c:pt>
                <c:pt idx="2817">
                  <c:v>114.9424859051019</c:v>
                </c:pt>
                <c:pt idx="2818">
                  <c:v>114.94411250150957</c:v>
                </c:pt>
                <c:pt idx="2819">
                  <c:v>114.94574284094354</c:v>
                </c:pt>
                <c:pt idx="2820">
                  <c:v>114.91739665924653</c:v>
                </c:pt>
                <c:pt idx="2821">
                  <c:v>114.99593973062039</c:v>
                </c:pt>
                <c:pt idx="2822">
                  <c:v>115.04597723280088</c:v>
                </c:pt>
                <c:pt idx="2823">
                  <c:v>114.86584594342061</c:v>
                </c:pt>
                <c:pt idx="2824">
                  <c:v>114.5382170850155</c:v>
                </c:pt>
                <c:pt idx="2825">
                  <c:v>114.53984172677717</c:v>
                </c:pt>
                <c:pt idx="2826">
                  <c:v>114.54146659866544</c:v>
                </c:pt>
                <c:pt idx="2827">
                  <c:v>114.40326637154344</c:v>
                </c:pt>
                <c:pt idx="2828">
                  <c:v>114.2670834208003</c:v>
                </c:pt>
                <c:pt idx="2829">
                  <c:v>114.50788065538971</c:v>
                </c:pt>
                <c:pt idx="2830">
                  <c:v>114.60837269890889</c:v>
                </c:pt>
                <c:pt idx="2831">
                  <c:v>114.22609832215178</c:v>
                </c:pt>
                <c:pt idx="2832">
                  <c:v>114.22783057995883</c:v>
                </c:pt>
                <c:pt idx="2833">
                  <c:v>114.22956198271088</c:v>
                </c:pt>
                <c:pt idx="2834">
                  <c:v>113.97294858769189</c:v>
                </c:pt>
                <c:pt idx="2835">
                  <c:v>114.12992274048256</c:v>
                </c:pt>
                <c:pt idx="2836">
                  <c:v>114.38218453308548</c:v>
                </c:pt>
                <c:pt idx="2837">
                  <c:v>114.44292915412419</c:v>
                </c:pt>
                <c:pt idx="2838">
                  <c:v>114.44457197743758</c:v>
                </c:pt>
                <c:pt idx="2839">
                  <c:v>114.44621464333933</c:v>
                </c:pt>
                <c:pt idx="2840">
                  <c:v>114.44785839186839</c:v>
                </c:pt>
                <c:pt idx="2841">
                  <c:v>114.51469488152158</c:v>
                </c:pt>
                <c:pt idx="2842">
                  <c:v>114.44683435037507</c:v>
                </c:pt>
                <c:pt idx="2843">
                  <c:v>114.96942417601399</c:v>
                </c:pt>
                <c:pt idx="2844">
                  <c:v>115.30913173872231</c:v>
                </c:pt>
                <c:pt idx="2845">
                  <c:v>115.442030576279</c:v>
                </c:pt>
                <c:pt idx="2846">
                  <c:v>115.44358052557061</c:v>
                </c:pt>
                <c:pt idx="2847">
                  <c:v>115.44512736931304</c:v>
                </c:pt>
                <c:pt idx="2848">
                  <c:v>115.61259465300375</c:v>
                </c:pt>
                <c:pt idx="2849">
                  <c:v>115.82590846594472</c:v>
                </c:pt>
                <c:pt idx="2850">
                  <c:v>116.11621666313926</c:v>
                </c:pt>
                <c:pt idx="2851">
                  <c:v>116.2183136189711</c:v>
                </c:pt>
                <c:pt idx="2852">
                  <c:v>116.51964659946053</c:v>
                </c:pt>
                <c:pt idx="2853">
                  <c:v>116.52111374989818</c:v>
                </c:pt>
                <c:pt idx="2854">
                  <c:v>116.52257484681274</c:v>
                </c:pt>
                <c:pt idx="2855">
                  <c:v>116.71014245336625</c:v>
                </c:pt>
                <c:pt idx="2856">
                  <c:v>116.6004128360923</c:v>
                </c:pt>
                <c:pt idx="2857">
                  <c:v>116.65469801787539</c:v>
                </c:pt>
                <c:pt idx="2858">
                  <c:v>116.59311375617794</c:v>
                </c:pt>
                <c:pt idx="2859">
                  <c:v>116.46095468420661</c:v>
                </c:pt>
                <c:pt idx="2860">
                  <c:v>116.46244744779621</c:v>
                </c:pt>
                <c:pt idx="2861">
                  <c:v>116.46391493120422</c:v>
                </c:pt>
                <c:pt idx="2862">
                  <c:v>116.49988752847186</c:v>
                </c:pt>
                <c:pt idx="2863">
                  <c:v>116.45221293304976</c:v>
                </c:pt>
                <c:pt idx="2864">
                  <c:v>116.45403932913931</c:v>
                </c:pt>
                <c:pt idx="2865">
                  <c:v>116.47140410828358</c:v>
                </c:pt>
                <c:pt idx="2866">
                  <c:v>116.53430178302352</c:v>
                </c:pt>
                <c:pt idx="2867">
                  <c:v>116.53510599443167</c:v>
                </c:pt>
                <c:pt idx="2868">
                  <c:v>116.53591059331552</c:v>
                </c:pt>
                <c:pt idx="2869">
                  <c:v>116.51295005267762</c:v>
                </c:pt>
                <c:pt idx="2870">
                  <c:v>116.76073835486734</c:v>
                </c:pt>
                <c:pt idx="2871">
                  <c:v>116.85869438526223</c:v>
                </c:pt>
                <c:pt idx="2872">
                  <c:v>116.99634024634561</c:v>
                </c:pt>
                <c:pt idx="2873">
                  <c:v>116.96761742505636</c:v>
                </c:pt>
                <c:pt idx="2874">
                  <c:v>116.96936379016987</c:v>
                </c:pt>
                <c:pt idx="2875">
                  <c:v>116.97111340914309</c:v>
                </c:pt>
                <c:pt idx="2876">
                  <c:v>117.09405305525158</c:v>
                </c:pt>
                <c:pt idx="2877">
                  <c:v>116.96402451883371</c:v>
                </c:pt>
                <c:pt idx="2878">
                  <c:v>116.74577099714813</c:v>
                </c:pt>
                <c:pt idx="2879">
                  <c:v>116.7603705301175</c:v>
                </c:pt>
                <c:pt idx="2880">
                  <c:v>116.6558515914917</c:v>
                </c:pt>
                <c:pt idx="2881">
                  <c:v>116.65734760497365</c:v>
                </c:pt>
                <c:pt idx="2882">
                  <c:v>116.65884523262419</c:v>
                </c:pt>
                <c:pt idx="2883">
                  <c:v>116.3400374873958</c:v>
                </c:pt>
                <c:pt idx="2884">
                  <c:v>116.15366041080202</c:v>
                </c:pt>
                <c:pt idx="2885">
                  <c:v>116.2574399617429</c:v>
                </c:pt>
                <c:pt idx="2886">
                  <c:v>116.26050908097427</c:v>
                </c:pt>
                <c:pt idx="2887">
                  <c:v>116.43532691971154</c:v>
                </c:pt>
                <c:pt idx="2888">
                  <c:v>116.43661519508264</c:v>
                </c:pt>
                <c:pt idx="2889">
                  <c:v>116.43792183235648</c:v>
                </c:pt>
                <c:pt idx="2890">
                  <c:v>116.44178464897574</c:v>
                </c:pt>
                <c:pt idx="2891">
                  <c:v>116.59735974833077</c:v>
                </c:pt>
                <c:pt idx="2892">
                  <c:v>116.76506653415366</c:v>
                </c:pt>
                <c:pt idx="2893">
                  <c:v>116.88474895927037</c:v>
                </c:pt>
                <c:pt idx="2894">
                  <c:v>116.93993070033224</c:v>
                </c:pt>
                <c:pt idx="2895">
                  <c:v>116.94115588904251</c:v>
                </c:pt>
                <c:pt idx="2896">
                  <c:v>116.93740374414638</c:v>
                </c:pt>
                <c:pt idx="2897">
                  <c:v>117.05168278614035</c:v>
                </c:pt>
                <c:pt idx="2898">
                  <c:v>117.29252720293172</c:v>
                </c:pt>
                <c:pt idx="2899">
                  <c:v>117.3043814920301</c:v>
                </c:pt>
                <c:pt idx="2900">
                  <c:v>117.43906297372774</c:v>
                </c:pt>
                <c:pt idx="2901">
                  <c:v>117.31530137907735</c:v>
                </c:pt>
                <c:pt idx="2902">
                  <c:v>117.31648880978156</c:v>
                </c:pt>
                <c:pt idx="2903">
                  <c:v>117.3176745072784</c:v>
                </c:pt>
                <c:pt idx="2904">
                  <c:v>117.2775313385076</c:v>
                </c:pt>
                <c:pt idx="2905">
                  <c:v>117.16036521325996</c:v>
                </c:pt>
                <c:pt idx="2906">
                  <c:v>117.06585978872812</c:v>
                </c:pt>
                <c:pt idx="2907">
                  <c:v>117.27211536249951</c:v>
                </c:pt>
                <c:pt idx="2908">
                  <c:v>117.51606812196526</c:v>
                </c:pt>
                <c:pt idx="2909">
                  <c:v>117.51723951546521</c:v>
                </c:pt>
                <c:pt idx="2910">
                  <c:v>117.51841114335132</c:v>
                </c:pt>
                <c:pt idx="2911">
                  <c:v>117.79217436117071</c:v>
                </c:pt>
                <c:pt idx="2912">
                  <c:v>117.96973261692911</c:v>
                </c:pt>
                <c:pt idx="2913">
                  <c:v>118.01267521018873</c:v>
                </c:pt>
                <c:pt idx="2914">
                  <c:v>117.9127706727846</c:v>
                </c:pt>
                <c:pt idx="2915">
                  <c:v>117.97913386915367</c:v>
                </c:pt>
                <c:pt idx="2916">
                  <c:v>117.98025438092584</c:v>
                </c:pt>
                <c:pt idx="2917">
                  <c:v>117.98137489096854</c:v>
                </c:pt>
                <c:pt idx="2918">
                  <c:v>117.92391140086876</c:v>
                </c:pt>
                <c:pt idx="2919">
                  <c:v>117.85519737201497</c:v>
                </c:pt>
                <c:pt idx="2920">
                  <c:v>117.93653232453335</c:v>
                </c:pt>
                <c:pt idx="2921">
                  <c:v>117.87492404437616</c:v>
                </c:pt>
                <c:pt idx="2922">
                  <c:v>117.90591406011649</c:v>
                </c:pt>
                <c:pt idx="2923">
                  <c:v>117.90703445572677</c:v>
                </c:pt>
                <c:pt idx="2924">
                  <c:v>117.90815618937513</c:v>
                </c:pt>
                <c:pt idx="2925">
                  <c:v>117.94402421031633</c:v>
                </c:pt>
                <c:pt idx="2926">
                  <c:v>117.99335351667609</c:v>
                </c:pt>
                <c:pt idx="2927">
                  <c:v>117.93104325502451</c:v>
                </c:pt>
                <c:pt idx="2928">
                  <c:v>117.90623438086129</c:v>
                </c:pt>
                <c:pt idx="2929">
                  <c:v>118.03694192429666</c:v>
                </c:pt>
                <c:pt idx="2930">
                  <c:v>118.03810767631263</c:v>
                </c:pt>
                <c:pt idx="2931">
                  <c:v>118.03927002400204</c:v>
                </c:pt>
                <c:pt idx="2932">
                  <c:v>118.00042284700982</c:v>
                </c:pt>
                <c:pt idx="2933">
                  <c:v>118.02523489060118</c:v>
                </c:pt>
                <c:pt idx="2934">
                  <c:v>117.93478775439793</c:v>
                </c:pt>
                <c:pt idx="2935">
                  <c:v>117.98487527226393</c:v>
                </c:pt>
                <c:pt idx="2936">
                  <c:v>118.04244225312863</c:v>
                </c:pt>
                <c:pt idx="2937">
                  <c:v>118.04363845499691</c:v>
                </c:pt>
                <c:pt idx="2938">
                  <c:v>118.04482666681862</c:v>
                </c:pt>
                <c:pt idx="2939">
                  <c:v>118.01730824693031</c:v>
                </c:pt>
                <c:pt idx="2940">
                  <c:v>117.96370837136409</c:v>
                </c:pt>
                <c:pt idx="2941">
                  <c:v>118.03916053752437</c:v>
                </c:pt>
                <c:pt idx="2942">
                  <c:v>118.07754801653391</c:v>
                </c:pt>
                <c:pt idx="2943">
                  <c:v>118.14061844916944</c:v>
                </c:pt>
                <c:pt idx="2944">
                  <c:v>118.14180648053953</c:v>
                </c:pt>
                <c:pt idx="2945">
                  <c:v>118.14299601194861</c:v>
                </c:pt>
                <c:pt idx="2946">
                  <c:v>118.11039682382177</c:v>
                </c:pt>
                <c:pt idx="2947">
                  <c:v>118.11781934509175</c:v>
                </c:pt>
                <c:pt idx="2948">
                  <c:v>117.96697461409516</c:v>
                </c:pt>
                <c:pt idx="2949">
                  <c:v>117.88226182679141</c:v>
                </c:pt>
                <c:pt idx="2950">
                  <c:v>117.80289644611469</c:v>
                </c:pt>
                <c:pt idx="2951">
                  <c:v>117.80413935554608</c:v>
                </c:pt>
                <c:pt idx="2952">
                  <c:v>117.80537868692954</c:v>
                </c:pt>
                <c:pt idx="2953">
                  <c:v>117.87331162952952</c:v>
                </c:pt>
                <c:pt idx="2954">
                  <c:v>117.95908780949011</c:v>
                </c:pt>
                <c:pt idx="2955">
                  <c:v>117.93023565018959</c:v>
                </c:pt>
                <c:pt idx="2956">
                  <c:v>117.91661144846661</c:v>
                </c:pt>
                <c:pt idx="2957">
                  <c:v>117.89760691952458</c:v>
                </c:pt>
                <c:pt idx="2958">
                  <c:v>117.89892259158836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878A-47AA-8ECB-4F178FB9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  <c:extLst/>
      </c:lineChart>
      <c:dateAx>
        <c:axId val="1793632864"/>
        <c:scaling>
          <c:orientation val="minMax"/>
          <c:max val="46234"/>
          <c:min val="4324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9"/>
        <c:majorTimeUnit val="months"/>
      </c:dateAx>
      <c:valAx>
        <c:axId val="1793626624"/>
        <c:scaling>
          <c:orientation val="minMax"/>
          <c:max val="130"/>
          <c:min val="7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  <c:majorUnit val="5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/>
              <a:t>Valores</a:t>
            </a:r>
            <a:r>
              <a:rPr lang="es-PE" sz="1400" b="1" baseline="0"/>
              <a:t> Cuota: </a:t>
            </a:r>
            <a:r>
              <a:rPr lang="es-PE" sz="1400" b="1"/>
              <a:t>Faro Capital Renta</a:t>
            </a:r>
            <a:r>
              <a:rPr lang="es-PE" sz="1400" b="1" baseline="0"/>
              <a:t> Variable</a:t>
            </a:r>
            <a:r>
              <a:rPr lang="es-PE" sz="1400" b="1"/>
              <a:t> Global FMIV y Fondo de Fondos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Renta Variable Global FMIV</a:t>
            </a:r>
            <a:r>
              <a:rPr lang="es-PE" sz="1400" b="1"/>
              <a:t>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1652443567425806E-2"/>
          <c:y val="0.15707482993197278"/>
          <c:w val="0.8958476474307745"/>
          <c:h val="0.70102763940221757"/>
        </c:manualLayout>
      </c:layout>
      <c:lineChart>
        <c:grouping val="standard"/>
        <c:varyColors val="0"/>
        <c:ser>
          <c:idx val="1"/>
          <c:order val="0"/>
          <c:tx>
            <c:v>FdF RV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Diarios'!$Q$3:$Q$2961</c:f>
              <c:numCache>
                <c:formatCode>#,##0.00</c:formatCode>
                <c:ptCount val="2959"/>
                <c:pt idx="716">
                  <c:v>100</c:v>
                </c:pt>
                <c:pt idx="717">
                  <c:v>101.33817661606646</c:v>
                </c:pt>
                <c:pt idx="718">
                  <c:v>101.33351678332798</c:v>
                </c:pt>
                <c:pt idx="719">
                  <c:v>101.32887262267271</c:v>
                </c:pt>
                <c:pt idx="720">
                  <c:v>102.04287706123552</c:v>
                </c:pt>
                <c:pt idx="721">
                  <c:v>103.34768635816519</c:v>
                </c:pt>
                <c:pt idx="722">
                  <c:v>103.44291873308558</c:v>
                </c:pt>
                <c:pt idx="723">
                  <c:v>103.5830249285054</c:v>
                </c:pt>
                <c:pt idx="724">
                  <c:v>103.26258180393891</c:v>
                </c:pt>
                <c:pt idx="725">
                  <c:v>103.2578452008165</c:v>
                </c:pt>
                <c:pt idx="726">
                  <c:v>103.25309924605908</c:v>
                </c:pt>
                <c:pt idx="727">
                  <c:v>104.17782632040772</c:v>
                </c:pt>
                <c:pt idx="728">
                  <c:v>104.80908506131846</c:v>
                </c:pt>
                <c:pt idx="729">
                  <c:v>102.28659841821023</c:v>
                </c:pt>
                <c:pt idx="730">
                  <c:v>103.36938215134192</c:v>
                </c:pt>
                <c:pt idx="731">
                  <c:v>101.43774115853526</c:v>
                </c:pt>
                <c:pt idx="732">
                  <c:v>101.43308404431026</c:v>
                </c:pt>
                <c:pt idx="733">
                  <c:v>101.42843160590273</c:v>
                </c:pt>
                <c:pt idx="734">
                  <c:v>102.36687752878166</c:v>
                </c:pt>
                <c:pt idx="735">
                  <c:v>103.49571806423899</c:v>
                </c:pt>
                <c:pt idx="736">
                  <c:v>104.39766455575204</c:v>
                </c:pt>
                <c:pt idx="737">
                  <c:v>105.15610085670895</c:v>
                </c:pt>
                <c:pt idx="738">
                  <c:v>105.15127073723663</c:v>
                </c:pt>
                <c:pt idx="739">
                  <c:v>105.14644061776431</c:v>
                </c:pt>
                <c:pt idx="740">
                  <c:v>105.14161984992698</c:v>
                </c:pt>
                <c:pt idx="741">
                  <c:v>106.85374523879648</c:v>
                </c:pt>
                <c:pt idx="742">
                  <c:v>106.03683316424726</c:v>
                </c:pt>
                <c:pt idx="743">
                  <c:v>107.23653392630266</c:v>
                </c:pt>
                <c:pt idx="744">
                  <c:v>106.86260054121941</c:v>
                </c:pt>
                <c:pt idx="745">
                  <c:v>107.22916865808838</c:v>
                </c:pt>
                <c:pt idx="746">
                  <c:v>107.22424766711549</c:v>
                </c:pt>
                <c:pt idx="747">
                  <c:v>107.21933032438791</c:v>
                </c:pt>
                <c:pt idx="748">
                  <c:v>105.85439315427381</c:v>
                </c:pt>
                <c:pt idx="749">
                  <c:v>106.7869066961904</c:v>
                </c:pt>
                <c:pt idx="750">
                  <c:v>108.15376470330746</c:v>
                </c:pt>
                <c:pt idx="751">
                  <c:v>107.28560400308234</c:v>
                </c:pt>
                <c:pt idx="752">
                  <c:v>108.04061163955662</c:v>
                </c:pt>
                <c:pt idx="753">
                  <c:v>108.03565633292088</c:v>
                </c:pt>
                <c:pt idx="754">
                  <c:v>108.03070102628514</c:v>
                </c:pt>
                <c:pt idx="755">
                  <c:v>109.49389269694916</c:v>
                </c:pt>
                <c:pt idx="756">
                  <c:v>109.60864914408116</c:v>
                </c:pt>
                <c:pt idx="757">
                  <c:v>109.92419649488234</c:v>
                </c:pt>
                <c:pt idx="758">
                  <c:v>108.88181603948719</c:v>
                </c:pt>
                <c:pt idx="759">
                  <c:v>107.84243225293906</c:v>
                </c:pt>
                <c:pt idx="760">
                  <c:v>107.83749573419578</c:v>
                </c:pt>
                <c:pt idx="761">
                  <c:v>107.83254512453315</c:v>
                </c:pt>
                <c:pt idx="762">
                  <c:v>109.01796250218234</c:v>
                </c:pt>
                <c:pt idx="763">
                  <c:v>108.19054841531575</c:v>
                </c:pt>
                <c:pt idx="764">
                  <c:v>109.63584931538689</c:v>
                </c:pt>
                <c:pt idx="765">
                  <c:v>109.23909523508658</c:v>
                </c:pt>
                <c:pt idx="766">
                  <c:v>109.25147022747809</c:v>
                </c:pt>
                <c:pt idx="767">
                  <c:v>109.24580375831938</c:v>
                </c:pt>
                <c:pt idx="768">
                  <c:v>109.24079517583419</c:v>
                </c:pt>
                <c:pt idx="769">
                  <c:v>110.74490659099732</c:v>
                </c:pt>
                <c:pt idx="770">
                  <c:v>111.26224081891043</c:v>
                </c:pt>
                <c:pt idx="771">
                  <c:v>112.41422439469204</c:v>
                </c:pt>
                <c:pt idx="772">
                  <c:v>112.57467562771198</c:v>
                </c:pt>
                <c:pt idx="773">
                  <c:v>111.9954352687889</c:v>
                </c:pt>
                <c:pt idx="774">
                  <c:v>111.99064849680452</c:v>
                </c:pt>
                <c:pt idx="775">
                  <c:v>111.98586220947209</c:v>
                </c:pt>
                <c:pt idx="776">
                  <c:v>111.79650553346967</c:v>
                </c:pt>
                <c:pt idx="777">
                  <c:v>110.90878206475422</c:v>
                </c:pt>
                <c:pt idx="778">
                  <c:v>112.22044851547567</c:v>
                </c:pt>
                <c:pt idx="779">
                  <c:v>112.55253713849602</c:v>
                </c:pt>
                <c:pt idx="780">
                  <c:v>112.1243803166148</c:v>
                </c:pt>
                <c:pt idx="781">
                  <c:v>112.11924773290316</c:v>
                </c:pt>
                <c:pt idx="782">
                  <c:v>112.11410207809547</c:v>
                </c:pt>
                <c:pt idx="783">
                  <c:v>113.15902292364888</c:v>
                </c:pt>
                <c:pt idx="784">
                  <c:v>113.41252639194978</c:v>
                </c:pt>
                <c:pt idx="785">
                  <c:v>113.08212310309975</c:v>
                </c:pt>
                <c:pt idx="786">
                  <c:v>113.22601272023356</c:v>
                </c:pt>
                <c:pt idx="787">
                  <c:v>113.30503566365155</c:v>
                </c:pt>
                <c:pt idx="788">
                  <c:v>113.29984706928975</c:v>
                </c:pt>
                <c:pt idx="789">
                  <c:v>113.29466571146125</c:v>
                </c:pt>
                <c:pt idx="790">
                  <c:v>114.06083729075181</c:v>
                </c:pt>
                <c:pt idx="791">
                  <c:v>114.84937699441095</c:v>
                </c:pt>
                <c:pt idx="792">
                  <c:v>115.76368040994383</c:v>
                </c:pt>
                <c:pt idx="793">
                  <c:v>115.77309304477485</c:v>
                </c:pt>
                <c:pt idx="794">
                  <c:v>116.82883056864226</c:v>
                </c:pt>
                <c:pt idx="795">
                  <c:v>116.82348202052566</c:v>
                </c:pt>
                <c:pt idx="796">
                  <c:v>116.81813347240906</c:v>
                </c:pt>
                <c:pt idx="797">
                  <c:v>116.320246897101</c:v>
                </c:pt>
                <c:pt idx="798">
                  <c:v>117.74929735949205</c:v>
                </c:pt>
                <c:pt idx="799">
                  <c:v>118.6627987378989</c:v>
                </c:pt>
                <c:pt idx="800">
                  <c:v>114.53274403387455</c:v>
                </c:pt>
                <c:pt idx="801">
                  <c:v>113.25286431408728</c:v>
                </c:pt>
                <c:pt idx="802">
                  <c:v>113.24777421129922</c:v>
                </c:pt>
                <c:pt idx="803">
                  <c:v>113.2426858486117</c:v>
                </c:pt>
                <c:pt idx="804">
                  <c:v>113.29767219029733</c:v>
                </c:pt>
                <c:pt idx="805">
                  <c:v>110.8142700934295</c:v>
                </c:pt>
                <c:pt idx="806">
                  <c:v>112.58542595438807</c:v>
                </c:pt>
                <c:pt idx="807">
                  <c:v>111.26057999215118</c:v>
                </c:pt>
                <c:pt idx="808">
                  <c:v>111.33381327360021</c:v>
                </c:pt>
                <c:pt idx="809">
                  <c:v>111.32871769916311</c:v>
                </c:pt>
                <c:pt idx="810">
                  <c:v>111.32361346782318</c:v>
                </c:pt>
                <c:pt idx="811">
                  <c:v>112.92568297436624</c:v>
                </c:pt>
                <c:pt idx="812">
                  <c:v>113.82543126025138</c:v>
                </c:pt>
                <c:pt idx="813">
                  <c:v>113.76073582583629</c:v>
                </c:pt>
                <c:pt idx="814">
                  <c:v>112.77868398526938</c:v>
                </c:pt>
                <c:pt idx="815">
                  <c:v>112.38129446802219</c:v>
                </c:pt>
                <c:pt idx="816">
                  <c:v>112.37615647472595</c:v>
                </c:pt>
                <c:pt idx="817">
                  <c:v>112.37100864481202</c:v>
                </c:pt>
                <c:pt idx="818">
                  <c:v>111.09194997031949</c:v>
                </c:pt>
                <c:pt idx="819">
                  <c:v>111.74702608179307</c:v>
                </c:pt>
                <c:pt idx="820">
                  <c:v>110.02815583691553</c:v>
                </c:pt>
                <c:pt idx="821">
                  <c:v>109.7254131141124</c:v>
                </c:pt>
                <c:pt idx="822">
                  <c:v>111.00401942381387</c:v>
                </c:pt>
                <c:pt idx="823">
                  <c:v>110.99927374441428</c:v>
                </c:pt>
                <c:pt idx="824">
                  <c:v>110.99451615615799</c:v>
                </c:pt>
                <c:pt idx="825">
                  <c:v>112.42333482999169</c:v>
                </c:pt>
                <c:pt idx="826">
                  <c:v>112.54408170540515</c:v>
                </c:pt>
                <c:pt idx="827">
                  <c:v>113.25290281131005</c:v>
                </c:pt>
                <c:pt idx="828">
                  <c:v>114.31263028908</c:v>
                </c:pt>
                <c:pt idx="829">
                  <c:v>113.42877876165585</c:v>
                </c:pt>
                <c:pt idx="830">
                  <c:v>113.42357756848702</c:v>
                </c:pt>
                <c:pt idx="831">
                  <c:v>113.41838232974656</c:v>
                </c:pt>
                <c:pt idx="832">
                  <c:v>115.28477705737843</c:v>
                </c:pt>
                <c:pt idx="833">
                  <c:v>114.74005234767836</c:v>
                </c:pt>
                <c:pt idx="834">
                  <c:v>116.40991364277079</c:v>
                </c:pt>
                <c:pt idx="835">
                  <c:v>117.20700897559539</c:v>
                </c:pt>
                <c:pt idx="836">
                  <c:v>118.46101386727982</c:v>
                </c:pt>
                <c:pt idx="837">
                  <c:v>118.45559074097747</c:v>
                </c:pt>
                <c:pt idx="838">
                  <c:v>118.45015868036491</c:v>
                </c:pt>
                <c:pt idx="839">
                  <c:v>119.5904208686637</c:v>
                </c:pt>
                <c:pt idx="840">
                  <c:v>119.41798272524908</c:v>
                </c:pt>
                <c:pt idx="841">
                  <c:v>118.78446865630964</c:v>
                </c:pt>
                <c:pt idx="842">
                  <c:v>118.12143860451324</c:v>
                </c:pt>
                <c:pt idx="843">
                  <c:v>118.3704378302895</c:v>
                </c:pt>
                <c:pt idx="844">
                  <c:v>118.36500874778034</c:v>
                </c:pt>
                <c:pt idx="845">
                  <c:v>118.35958859958143</c:v>
                </c:pt>
                <c:pt idx="846">
                  <c:v>117.19758030021197</c:v>
                </c:pt>
                <c:pt idx="847">
                  <c:v>117.74657877259234</c:v>
                </c:pt>
                <c:pt idx="848">
                  <c:v>116.76187185949952</c:v>
                </c:pt>
                <c:pt idx="849">
                  <c:v>116.90909440137547</c:v>
                </c:pt>
                <c:pt idx="850">
                  <c:v>117.11900601994788</c:v>
                </c:pt>
                <c:pt idx="851">
                  <c:v>117.11363054330003</c:v>
                </c:pt>
                <c:pt idx="852">
                  <c:v>117.10826995716921</c:v>
                </c:pt>
                <c:pt idx="853">
                  <c:v>115.32937434017605</c:v>
                </c:pt>
                <c:pt idx="854">
                  <c:v>115.48135886939824</c:v>
                </c:pt>
                <c:pt idx="855">
                  <c:v>112.55742716434645</c:v>
                </c:pt>
                <c:pt idx="856">
                  <c:v>113.48125270951029</c:v>
                </c:pt>
                <c:pt idx="857">
                  <c:v>111.88140920867876</c:v>
                </c:pt>
                <c:pt idx="858">
                  <c:v>111.86510288514856</c:v>
                </c:pt>
                <c:pt idx="859">
                  <c:v>111.859978711808</c:v>
                </c:pt>
                <c:pt idx="860">
                  <c:v>112.79850703112349</c:v>
                </c:pt>
                <c:pt idx="861">
                  <c:v>114.49021248278794</c:v>
                </c:pt>
                <c:pt idx="862">
                  <c:v>117.24469850043862</c:v>
                </c:pt>
                <c:pt idx="863">
                  <c:v>119.96676832262169</c:v>
                </c:pt>
                <c:pt idx="864">
                  <c:v>119.83552516866516</c:v>
                </c:pt>
                <c:pt idx="865">
                  <c:v>119.83003282213325</c:v>
                </c:pt>
                <c:pt idx="866">
                  <c:v>119.82454047560132</c:v>
                </c:pt>
                <c:pt idx="867">
                  <c:v>120.14558398975078</c:v>
                </c:pt>
                <c:pt idx="868">
                  <c:v>118.90644773118343</c:v>
                </c:pt>
                <c:pt idx="869">
                  <c:v>119.99641697745656</c:v>
                </c:pt>
                <c:pt idx="870">
                  <c:v>119.33418578051987</c:v>
                </c:pt>
                <c:pt idx="871">
                  <c:v>120.64247719260831</c:v>
                </c:pt>
                <c:pt idx="872">
                  <c:v>120.63694589326411</c:v>
                </c:pt>
                <c:pt idx="873">
                  <c:v>120.63142294095113</c:v>
                </c:pt>
                <c:pt idx="874">
                  <c:v>121.78021093377166</c:v>
                </c:pt>
                <c:pt idx="875">
                  <c:v>121.77373363755774</c:v>
                </c:pt>
                <c:pt idx="876">
                  <c:v>120.86129351422927</c:v>
                </c:pt>
                <c:pt idx="877">
                  <c:v>121.75512737540274</c:v>
                </c:pt>
                <c:pt idx="878">
                  <c:v>122.21952644642066</c:v>
                </c:pt>
                <c:pt idx="879">
                  <c:v>122.21392808252902</c:v>
                </c:pt>
                <c:pt idx="880">
                  <c:v>122.20832716929135</c:v>
                </c:pt>
                <c:pt idx="881">
                  <c:v>122.80797414612843</c:v>
                </c:pt>
                <c:pt idx="882">
                  <c:v>124.00805999004756</c:v>
                </c:pt>
                <c:pt idx="883">
                  <c:v>123.86625773699795</c:v>
                </c:pt>
                <c:pt idx="884">
                  <c:v>123.94812734156314</c:v>
                </c:pt>
                <c:pt idx="885">
                  <c:v>125.17395602034291</c:v>
                </c:pt>
                <c:pt idx="886">
                  <c:v>125.16824021277057</c:v>
                </c:pt>
                <c:pt idx="887">
                  <c:v>125.16252169767279</c:v>
                </c:pt>
                <c:pt idx="888">
                  <c:v>124.41837537628869</c:v>
                </c:pt>
                <c:pt idx="889">
                  <c:v>125.33843815470193</c:v>
                </c:pt>
                <c:pt idx="890">
                  <c:v>125.11786928219956</c:v>
                </c:pt>
                <c:pt idx="891">
                  <c:v>125.77179930096412</c:v>
                </c:pt>
                <c:pt idx="892">
                  <c:v>127.10570900497946</c:v>
                </c:pt>
                <c:pt idx="893">
                  <c:v>127.09994100904598</c:v>
                </c:pt>
                <c:pt idx="894">
                  <c:v>127.0941710464885</c:v>
                </c:pt>
                <c:pt idx="895">
                  <c:v>127.44950218179652</c:v>
                </c:pt>
                <c:pt idx="896">
                  <c:v>128.22553080402915</c:v>
                </c:pt>
                <c:pt idx="897">
                  <c:v>126.56856390669576</c:v>
                </c:pt>
                <c:pt idx="898">
                  <c:v>127.57130104971738</c:v>
                </c:pt>
                <c:pt idx="899">
                  <c:v>127.34481351314543</c:v>
                </c:pt>
                <c:pt idx="900">
                  <c:v>127.33898759241529</c:v>
                </c:pt>
                <c:pt idx="901">
                  <c:v>127.3331615936909</c:v>
                </c:pt>
                <c:pt idx="902">
                  <c:v>127.15383416832469</c:v>
                </c:pt>
                <c:pt idx="903">
                  <c:v>128.93641194014725</c:v>
                </c:pt>
                <c:pt idx="904">
                  <c:v>129.41849481234138</c:v>
                </c:pt>
                <c:pt idx="905">
                  <c:v>130.91309806173061</c:v>
                </c:pt>
                <c:pt idx="906">
                  <c:v>131.44255449201299</c:v>
                </c:pt>
                <c:pt idx="907">
                  <c:v>131.43653987479493</c:v>
                </c:pt>
                <c:pt idx="908">
                  <c:v>131.43051593620189</c:v>
                </c:pt>
                <c:pt idx="909">
                  <c:v>131.36648974167804</c:v>
                </c:pt>
                <c:pt idx="910">
                  <c:v>132.05820692105124</c:v>
                </c:pt>
                <c:pt idx="911">
                  <c:v>132.4632000168877</c:v>
                </c:pt>
                <c:pt idx="912">
                  <c:v>132.25134891117168</c:v>
                </c:pt>
                <c:pt idx="913">
                  <c:v>132.24528244065871</c:v>
                </c:pt>
                <c:pt idx="914">
                  <c:v>132.2392269880726</c:v>
                </c:pt>
                <c:pt idx="915">
                  <c:v>132.23316051755964</c:v>
                </c:pt>
                <c:pt idx="916">
                  <c:v>132.16225354764833</c:v>
                </c:pt>
                <c:pt idx="917">
                  <c:v>131.67378407777824</c:v>
                </c:pt>
                <c:pt idx="918">
                  <c:v>132.9607183834774</c:v>
                </c:pt>
                <c:pt idx="919">
                  <c:v>132.90975864938284</c:v>
                </c:pt>
                <c:pt idx="920">
                  <c:v>132.90367251601936</c:v>
                </c:pt>
                <c:pt idx="921">
                  <c:v>132.89729501501142</c:v>
                </c:pt>
                <c:pt idx="922">
                  <c:v>132.89120888164797</c:v>
                </c:pt>
                <c:pt idx="923">
                  <c:v>132.30981925113829</c:v>
                </c:pt>
                <c:pt idx="924">
                  <c:v>133.93086422705545</c:v>
                </c:pt>
                <c:pt idx="925">
                  <c:v>134.64682162079279</c:v>
                </c:pt>
                <c:pt idx="926">
                  <c:v>136.96077101749367</c:v>
                </c:pt>
                <c:pt idx="927">
                  <c:v>138.32899675247504</c:v>
                </c:pt>
                <c:pt idx="928">
                  <c:v>138.32265690574383</c:v>
                </c:pt>
                <c:pt idx="929">
                  <c:v>138.31631705901262</c:v>
                </c:pt>
                <c:pt idx="930">
                  <c:v>136.98749785999951</c:v>
                </c:pt>
                <c:pt idx="931">
                  <c:v>137.65775851769044</c:v>
                </c:pt>
                <c:pt idx="932">
                  <c:v>137.53820218354355</c:v>
                </c:pt>
                <c:pt idx="933">
                  <c:v>138.19658694214456</c:v>
                </c:pt>
                <c:pt idx="934">
                  <c:v>136.40498741777225</c:v>
                </c:pt>
                <c:pt idx="935">
                  <c:v>136.39874924326665</c:v>
                </c:pt>
                <c:pt idx="936">
                  <c:v>136.39251156587986</c:v>
                </c:pt>
                <c:pt idx="937">
                  <c:v>136.3122269677761</c:v>
                </c:pt>
                <c:pt idx="938">
                  <c:v>138.32465684772998</c:v>
                </c:pt>
                <c:pt idx="939">
                  <c:v>140.06152257363348</c:v>
                </c:pt>
                <c:pt idx="940">
                  <c:v>140.07462301931974</c:v>
                </c:pt>
                <c:pt idx="941">
                  <c:v>139.92451740584596</c:v>
                </c:pt>
                <c:pt idx="942">
                  <c:v>139.9182591712426</c:v>
                </c:pt>
                <c:pt idx="943">
                  <c:v>139.91200146917248</c:v>
                </c:pt>
                <c:pt idx="944">
                  <c:v>140.10427546665673</c:v>
                </c:pt>
                <c:pt idx="945">
                  <c:v>138.932166235979</c:v>
                </c:pt>
                <c:pt idx="946">
                  <c:v>135.80123214980335</c:v>
                </c:pt>
                <c:pt idx="947">
                  <c:v>136.64232934135333</c:v>
                </c:pt>
                <c:pt idx="948">
                  <c:v>134.40106256164307</c:v>
                </c:pt>
                <c:pt idx="949">
                  <c:v>134.39489907682562</c:v>
                </c:pt>
                <c:pt idx="950">
                  <c:v>134.3887371563444</c:v>
                </c:pt>
                <c:pt idx="951">
                  <c:v>137.04198440167789</c:v>
                </c:pt>
                <c:pt idx="952">
                  <c:v>139.33385921924085</c:v>
                </c:pt>
                <c:pt idx="953">
                  <c:v>139.37624998538965</c:v>
                </c:pt>
                <c:pt idx="954">
                  <c:v>140.41125283409394</c:v>
                </c:pt>
                <c:pt idx="955">
                  <c:v>141.49647001565677</c:v>
                </c:pt>
                <c:pt idx="956">
                  <c:v>141.49011636268548</c:v>
                </c:pt>
                <c:pt idx="957">
                  <c:v>141.48376040754448</c:v>
                </c:pt>
                <c:pt idx="958">
                  <c:v>142.78210794494777</c:v>
                </c:pt>
                <c:pt idx="959">
                  <c:v>143.39277982451816</c:v>
                </c:pt>
                <c:pt idx="960">
                  <c:v>143.46702742923816</c:v>
                </c:pt>
                <c:pt idx="961">
                  <c:v>144.3111415187891</c:v>
                </c:pt>
                <c:pt idx="962">
                  <c:v>145.00232415785126</c:v>
                </c:pt>
                <c:pt idx="963">
                  <c:v>144.99571391862327</c:v>
                </c:pt>
                <c:pt idx="964">
                  <c:v>144.98910382337482</c:v>
                </c:pt>
                <c:pt idx="965">
                  <c:v>145.05598106420362</c:v>
                </c:pt>
                <c:pt idx="966">
                  <c:v>144.87911540936631</c:v>
                </c:pt>
                <c:pt idx="967">
                  <c:v>144.11682742572762</c:v>
                </c:pt>
                <c:pt idx="968">
                  <c:v>142.3965323473669</c:v>
                </c:pt>
                <c:pt idx="969">
                  <c:v>143.18049588593394</c:v>
                </c:pt>
                <c:pt idx="970">
                  <c:v>143.17408585994525</c:v>
                </c:pt>
                <c:pt idx="971">
                  <c:v>143.16767583395657</c:v>
                </c:pt>
                <c:pt idx="972">
                  <c:v>140.22037903345046</c:v>
                </c:pt>
                <c:pt idx="973">
                  <c:v>139.63128839697274</c:v>
                </c:pt>
                <c:pt idx="974">
                  <c:v>140.17879373462483</c:v>
                </c:pt>
                <c:pt idx="975">
                  <c:v>137.21737791417226</c:v>
                </c:pt>
                <c:pt idx="976">
                  <c:v>136.19444632692364</c:v>
                </c:pt>
                <c:pt idx="977">
                  <c:v>136.18812584180407</c:v>
                </c:pt>
                <c:pt idx="978">
                  <c:v>136.18180486717966</c:v>
                </c:pt>
                <c:pt idx="979">
                  <c:v>139.4768381671322</c:v>
                </c:pt>
                <c:pt idx="980">
                  <c:v>138.24425505898583</c:v>
                </c:pt>
                <c:pt idx="981">
                  <c:v>136.43271072178055</c:v>
                </c:pt>
                <c:pt idx="982">
                  <c:v>133.49897571010379</c:v>
                </c:pt>
                <c:pt idx="983">
                  <c:v>134.63031964072817</c:v>
                </c:pt>
                <c:pt idx="984">
                  <c:v>134.62415934334396</c:v>
                </c:pt>
                <c:pt idx="985">
                  <c:v>134.61799860955384</c:v>
                </c:pt>
                <c:pt idx="986">
                  <c:v>132.57838225954603</c:v>
                </c:pt>
                <c:pt idx="987">
                  <c:v>135.2469660223513</c:v>
                </c:pt>
                <c:pt idx="988">
                  <c:v>135.76495166903416</c:v>
                </c:pt>
                <c:pt idx="989">
                  <c:v>138.28607688650462</c:v>
                </c:pt>
                <c:pt idx="990">
                  <c:v>137.86065087757424</c:v>
                </c:pt>
                <c:pt idx="991">
                  <c:v>137.85450739083532</c:v>
                </c:pt>
                <c:pt idx="992">
                  <c:v>137.84836385572135</c:v>
                </c:pt>
                <c:pt idx="993">
                  <c:v>138.20812603995856</c:v>
                </c:pt>
                <c:pt idx="994">
                  <c:v>137.84716837418983</c:v>
                </c:pt>
                <c:pt idx="995">
                  <c:v>138.22620936089163</c:v>
                </c:pt>
                <c:pt idx="996">
                  <c:v>135.95466923005807</c:v>
                </c:pt>
                <c:pt idx="997">
                  <c:v>136.20399118536707</c:v>
                </c:pt>
                <c:pt idx="998">
                  <c:v>136.19784553556633</c:v>
                </c:pt>
                <c:pt idx="999">
                  <c:v>136.19169999518962</c:v>
                </c:pt>
                <c:pt idx="1000">
                  <c:v>136.3277013100022</c:v>
                </c:pt>
                <c:pt idx="1001">
                  <c:v>134.24825025400321</c:v>
                </c:pt>
                <c:pt idx="1002">
                  <c:v>132.92347670764508</c:v>
                </c:pt>
                <c:pt idx="1003">
                  <c:v>133.37809052385754</c:v>
                </c:pt>
                <c:pt idx="1004">
                  <c:v>135.20366460045767</c:v>
                </c:pt>
                <c:pt idx="1005">
                  <c:v>135.19754983128914</c:v>
                </c:pt>
                <c:pt idx="1006">
                  <c:v>135.19143536711206</c:v>
                </c:pt>
                <c:pt idx="1007">
                  <c:v>134.49804320746333</c:v>
                </c:pt>
                <c:pt idx="1008">
                  <c:v>134.82784520570831</c:v>
                </c:pt>
                <c:pt idx="1009">
                  <c:v>135.47210523057879</c:v>
                </c:pt>
                <c:pt idx="1010">
                  <c:v>137.15161572610953</c:v>
                </c:pt>
                <c:pt idx="1011">
                  <c:v>137.14532310810807</c:v>
                </c:pt>
                <c:pt idx="1012">
                  <c:v>137.13902982646835</c:v>
                </c:pt>
                <c:pt idx="1013">
                  <c:v>137.13273654482862</c:v>
                </c:pt>
                <c:pt idx="1014">
                  <c:v>138.37221704518987</c:v>
                </c:pt>
                <c:pt idx="1015">
                  <c:v>138.38016759324753</c:v>
                </c:pt>
                <c:pt idx="1016">
                  <c:v>137.88729766434841</c:v>
                </c:pt>
                <c:pt idx="1017">
                  <c:v>138.85280502463041</c:v>
                </c:pt>
                <c:pt idx="1018">
                  <c:v>139.07045236030874</c:v>
                </c:pt>
                <c:pt idx="1019">
                  <c:v>139.06410130766832</c:v>
                </c:pt>
                <c:pt idx="1020">
                  <c:v>139.0577513341315</c:v>
                </c:pt>
                <c:pt idx="1021">
                  <c:v>138.6239696165577</c:v>
                </c:pt>
                <c:pt idx="1022">
                  <c:v>139.01499466549646</c:v>
                </c:pt>
                <c:pt idx="1023">
                  <c:v>139.06825756637187</c:v>
                </c:pt>
                <c:pt idx="1024">
                  <c:v>140.16865084443987</c:v>
                </c:pt>
                <c:pt idx="1025">
                  <c:v>140.60236614950219</c:v>
                </c:pt>
                <c:pt idx="1026">
                  <c:v>140.59600379432499</c:v>
                </c:pt>
                <c:pt idx="1027">
                  <c:v>140.58964060990499</c:v>
                </c:pt>
                <c:pt idx="1028">
                  <c:v>139.89425258542815</c:v>
                </c:pt>
                <c:pt idx="1029">
                  <c:v>138.23278631890537</c:v>
                </c:pt>
                <c:pt idx="1030">
                  <c:v>139.7074874113494</c:v>
                </c:pt>
                <c:pt idx="1031">
                  <c:v>139.13433668867705</c:v>
                </c:pt>
                <c:pt idx="1032">
                  <c:v>140.74521102608082</c:v>
                </c:pt>
                <c:pt idx="1033">
                  <c:v>140.73875279391444</c:v>
                </c:pt>
                <c:pt idx="1034">
                  <c:v>140.73229428175586</c:v>
                </c:pt>
                <c:pt idx="1035">
                  <c:v>141.70427027878054</c:v>
                </c:pt>
                <c:pt idx="1036">
                  <c:v>141.62430735660729</c:v>
                </c:pt>
                <c:pt idx="1037">
                  <c:v>141.77041898535035</c:v>
                </c:pt>
                <c:pt idx="1038">
                  <c:v>141.75888785429117</c:v>
                </c:pt>
                <c:pt idx="1039">
                  <c:v>140.29243685523909</c:v>
                </c:pt>
                <c:pt idx="1040">
                  <c:v>140.28651415861546</c:v>
                </c:pt>
                <c:pt idx="1041">
                  <c:v>140.28059088529938</c:v>
                </c:pt>
                <c:pt idx="1042">
                  <c:v>140.42585634962532</c:v>
                </c:pt>
                <c:pt idx="1043">
                  <c:v>138.72144080316536</c:v>
                </c:pt>
                <c:pt idx="1044">
                  <c:v>139.18793543146293</c:v>
                </c:pt>
                <c:pt idx="1045">
                  <c:v>139.53156882222092</c:v>
                </c:pt>
                <c:pt idx="1046">
                  <c:v>140.83890299531623</c:v>
                </c:pt>
                <c:pt idx="1047">
                  <c:v>140.83253563928503</c:v>
                </c:pt>
                <c:pt idx="1048">
                  <c:v>140.82616922908804</c:v>
                </c:pt>
                <c:pt idx="1049">
                  <c:v>139.20914643909879</c:v>
                </c:pt>
                <c:pt idx="1050">
                  <c:v>138.2667858291826</c:v>
                </c:pt>
                <c:pt idx="1051">
                  <c:v>135.49626170005104</c:v>
                </c:pt>
                <c:pt idx="1052">
                  <c:v>136.3673143460073</c:v>
                </c:pt>
                <c:pt idx="1053">
                  <c:v>138.66464359782248</c:v>
                </c:pt>
                <c:pt idx="1054">
                  <c:v>138.65829626542114</c:v>
                </c:pt>
                <c:pt idx="1055">
                  <c:v>138.65194843983298</c:v>
                </c:pt>
                <c:pt idx="1056">
                  <c:v>138.43720229228305</c:v>
                </c:pt>
                <c:pt idx="1057">
                  <c:v>138.21554925486035</c:v>
                </c:pt>
                <c:pt idx="1058">
                  <c:v>137.30409745047163</c:v>
                </c:pt>
                <c:pt idx="1059">
                  <c:v>138.87272625158829</c:v>
                </c:pt>
                <c:pt idx="1060">
                  <c:v>138.97920302751749</c:v>
                </c:pt>
                <c:pt idx="1061">
                  <c:v>138.9728324072569</c:v>
                </c:pt>
                <c:pt idx="1062">
                  <c:v>138.96646239611763</c:v>
                </c:pt>
                <c:pt idx="1063">
                  <c:v>140.01995099511419</c:v>
                </c:pt>
                <c:pt idx="1064">
                  <c:v>139.9535347815852</c:v>
                </c:pt>
                <c:pt idx="1065">
                  <c:v>140.36416173507547</c:v>
                </c:pt>
                <c:pt idx="1066">
                  <c:v>140.90812735847237</c:v>
                </c:pt>
                <c:pt idx="1067">
                  <c:v>141.14549537291987</c:v>
                </c:pt>
                <c:pt idx="1068">
                  <c:v>141.13901771862507</c:v>
                </c:pt>
                <c:pt idx="1069">
                  <c:v>141.13254006433027</c:v>
                </c:pt>
                <c:pt idx="1070">
                  <c:v>141.11007177295565</c:v>
                </c:pt>
                <c:pt idx="1071">
                  <c:v>141.55939598283354</c:v>
                </c:pt>
                <c:pt idx="1072">
                  <c:v>141.66560194563883</c:v>
                </c:pt>
                <c:pt idx="1073">
                  <c:v>140.87086596858043</c:v>
                </c:pt>
                <c:pt idx="1074">
                  <c:v>141.99616090924033</c:v>
                </c:pt>
                <c:pt idx="1075">
                  <c:v>141.98966457465414</c:v>
                </c:pt>
                <c:pt idx="1076">
                  <c:v>141.98316876984032</c:v>
                </c:pt>
                <c:pt idx="1077">
                  <c:v>142.12027906767648</c:v>
                </c:pt>
                <c:pt idx="1078">
                  <c:v>142.21301577872157</c:v>
                </c:pt>
                <c:pt idx="1079">
                  <c:v>141.8440034287899</c:v>
                </c:pt>
                <c:pt idx="1080">
                  <c:v>141.83917805746049</c:v>
                </c:pt>
                <c:pt idx="1081">
                  <c:v>142.40977523386263</c:v>
                </c:pt>
                <c:pt idx="1082">
                  <c:v>142.40325504517469</c:v>
                </c:pt>
                <c:pt idx="1083">
                  <c:v>142.39673490608894</c:v>
                </c:pt>
                <c:pt idx="1084">
                  <c:v>142.63149780022994</c:v>
                </c:pt>
                <c:pt idx="1085">
                  <c:v>142.13627254834347</c:v>
                </c:pt>
                <c:pt idx="1086">
                  <c:v>141.49657923201704</c:v>
                </c:pt>
                <c:pt idx="1087">
                  <c:v>141.47636743915541</c:v>
                </c:pt>
                <c:pt idx="1088">
                  <c:v>139.78331050341234</c:v>
                </c:pt>
                <c:pt idx="1089">
                  <c:v>139.77691988101176</c:v>
                </c:pt>
                <c:pt idx="1090">
                  <c:v>139.77052938221576</c:v>
                </c:pt>
                <c:pt idx="1091">
                  <c:v>141.18506165310444</c:v>
                </c:pt>
                <c:pt idx="1092">
                  <c:v>141.55629097131649</c:v>
                </c:pt>
                <c:pt idx="1093">
                  <c:v>141.48018191095599</c:v>
                </c:pt>
                <c:pt idx="1094">
                  <c:v>142.57627987128453</c:v>
                </c:pt>
                <c:pt idx="1095">
                  <c:v>143.12457720883629</c:v>
                </c:pt>
                <c:pt idx="1096">
                  <c:v>143.11800864508263</c:v>
                </c:pt>
                <c:pt idx="1097">
                  <c:v>143.11144048532452</c:v>
                </c:pt>
                <c:pt idx="1098">
                  <c:v>143.31105792177149</c:v>
                </c:pt>
                <c:pt idx="1099">
                  <c:v>143.30064394917335</c:v>
                </c:pt>
                <c:pt idx="1100">
                  <c:v>142.80845714846751</c:v>
                </c:pt>
                <c:pt idx="1101">
                  <c:v>143.23050013702678</c:v>
                </c:pt>
                <c:pt idx="1102">
                  <c:v>143.7717970239807</c:v>
                </c:pt>
                <c:pt idx="1103">
                  <c:v>143.76529607691012</c:v>
                </c:pt>
                <c:pt idx="1104">
                  <c:v>143.75879536610549</c:v>
                </c:pt>
                <c:pt idx="1105">
                  <c:v>143.78295612908596</c:v>
                </c:pt>
                <c:pt idx="1106">
                  <c:v>143.3043031209676</c:v>
                </c:pt>
                <c:pt idx="1107">
                  <c:v>143.690091362109</c:v>
                </c:pt>
                <c:pt idx="1108">
                  <c:v>142.12784228380536</c:v>
                </c:pt>
                <c:pt idx="1109">
                  <c:v>143.78288767946771</c:v>
                </c:pt>
                <c:pt idx="1110">
                  <c:v>143.77630459905109</c:v>
                </c:pt>
                <c:pt idx="1111">
                  <c:v>143.76972202637373</c:v>
                </c:pt>
                <c:pt idx="1112">
                  <c:v>144.08186551005286</c:v>
                </c:pt>
                <c:pt idx="1113">
                  <c:v>143.52431330707424</c:v>
                </c:pt>
                <c:pt idx="1114">
                  <c:v>143.38251754239388</c:v>
                </c:pt>
                <c:pt idx="1115">
                  <c:v>142.66332270262532</c:v>
                </c:pt>
                <c:pt idx="1116">
                  <c:v>141.81603538579165</c:v>
                </c:pt>
                <c:pt idx="1117">
                  <c:v>141.80955583947957</c:v>
                </c:pt>
                <c:pt idx="1118">
                  <c:v>141.80307663303495</c:v>
                </c:pt>
                <c:pt idx="1119">
                  <c:v>140.13733561239417</c:v>
                </c:pt>
                <c:pt idx="1120">
                  <c:v>141.86358243362133</c:v>
                </c:pt>
                <c:pt idx="1121">
                  <c:v>143.10166383355758</c:v>
                </c:pt>
                <c:pt idx="1122">
                  <c:v>143.31656939949988</c:v>
                </c:pt>
                <c:pt idx="1123">
                  <c:v>144.56704180558833</c:v>
                </c:pt>
                <c:pt idx="1124">
                  <c:v>144.56047512071953</c:v>
                </c:pt>
                <c:pt idx="1125">
                  <c:v>144.55390906007059</c:v>
                </c:pt>
                <c:pt idx="1126">
                  <c:v>144.07578097505643</c:v>
                </c:pt>
                <c:pt idx="1127">
                  <c:v>143.0432169848354</c:v>
                </c:pt>
                <c:pt idx="1128">
                  <c:v>144.21588342803426</c:v>
                </c:pt>
                <c:pt idx="1129">
                  <c:v>144.84420939934472</c:v>
                </c:pt>
                <c:pt idx="1130">
                  <c:v>144.25141399640705</c:v>
                </c:pt>
                <c:pt idx="1131">
                  <c:v>144.24484826046353</c:v>
                </c:pt>
                <c:pt idx="1132">
                  <c:v>144.23828249204357</c:v>
                </c:pt>
                <c:pt idx="1133">
                  <c:v>144.27839411264412</c:v>
                </c:pt>
                <c:pt idx="1134">
                  <c:v>145.11791031364294</c:v>
                </c:pt>
                <c:pt idx="1135">
                  <c:v>145.09979232059612</c:v>
                </c:pt>
                <c:pt idx="1136">
                  <c:v>145.86116450214558</c:v>
                </c:pt>
                <c:pt idx="1137">
                  <c:v>145.4428553277566</c:v>
                </c:pt>
                <c:pt idx="1138">
                  <c:v>145.43618260596946</c:v>
                </c:pt>
                <c:pt idx="1139">
                  <c:v>145.42951021094015</c:v>
                </c:pt>
                <c:pt idx="1140">
                  <c:v>145.59372268862757</c:v>
                </c:pt>
                <c:pt idx="1141">
                  <c:v>145.39181379308724</c:v>
                </c:pt>
                <c:pt idx="1142">
                  <c:v>145.40933767490199</c:v>
                </c:pt>
                <c:pt idx="1143">
                  <c:v>145.60015174242059</c:v>
                </c:pt>
                <c:pt idx="1144">
                  <c:v>145.98149496884065</c:v>
                </c:pt>
                <c:pt idx="1145">
                  <c:v>145.97479551130562</c:v>
                </c:pt>
                <c:pt idx="1146">
                  <c:v>145.96809637581339</c:v>
                </c:pt>
                <c:pt idx="1147">
                  <c:v>145.83522439178</c:v>
                </c:pt>
                <c:pt idx="1148">
                  <c:v>144.96194174507326</c:v>
                </c:pt>
                <c:pt idx="1149">
                  <c:v>143.91792388838459</c:v>
                </c:pt>
                <c:pt idx="1150">
                  <c:v>143.68097824628029</c:v>
                </c:pt>
                <c:pt idx="1151">
                  <c:v>144.52626235960111</c:v>
                </c:pt>
                <c:pt idx="1152">
                  <c:v>144.51962978723472</c:v>
                </c:pt>
                <c:pt idx="1153">
                  <c:v>144.51299721486828</c:v>
                </c:pt>
                <c:pt idx="1154">
                  <c:v>146.08136745759597</c:v>
                </c:pt>
                <c:pt idx="1155">
                  <c:v>146.5350205205971</c:v>
                </c:pt>
                <c:pt idx="1156">
                  <c:v>146.7345630500798</c:v>
                </c:pt>
                <c:pt idx="1157">
                  <c:v>145.80750854404627</c:v>
                </c:pt>
                <c:pt idx="1158">
                  <c:v>147.16431812365377</c:v>
                </c:pt>
                <c:pt idx="1159">
                  <c:v>147.15756386279637</c:v>
                </c:pt>
                <c:pt idx="1160">
                  <c:v>147.15081021941489</c:v>
                </c:pt>
                <c:pt idx="1161">
                  <c:v>147.65539861208373</c:v>
                </c:pt>
                <c:pt idx="1162">
                  <c:v>147.49277581926597</c:v>
                </c:pt>
                <c:pt idx="1163">
                  <c:v>148.00506784282399</c:v>
                </c:pt>
                <c:pt idx="1164">
                  <c:v>148.41463120655413</c:v>
                </c:pt>
                <c:pt idx="1165">
                  <c:v>148.36511003119014</c:v>
                </c:pt>
                <c:pt idx="1166">
                  <c:v>148.35830997971073</c:v>
                </c:pt>
                <c:pt idx="1167">
                  <c:v>148.35150996177711</c:v>
                </c:pt>
                <c:pt idx="1168">
                  <c:v>148.38275182092414</c:v>
                </c:pt>
                <c:pt idx="1169">
                  <c:v>147.84461417586985</c:v>
                </c:pt>
                <c:pt idx="1170">
                  <c:v>147.26733772985401</c:v>
                </c:pt>
                <c:pt idx="1171">
                  <c:v>146.99757911235321</c:v>
                </c:pt>
                <c:pt idx="1172">
                  <c:v>146.19063331856708</c:v>
                </c:pt>
                <c:pt idx="1173">
                  <c:v>146.18393154407059</c:v>
                </c:pt>
                <c:pt idx="1174">
                  <c:v>146.17723002733641</c:v>
                </c:pt>
                <c:pt idx="1175">
                  <c:v>146.06039970706854</c:v>
                </c:pt>
                <c:pt idx="1176">
                  <c:v>145.54412746688666</c:v>
                </c:pt>
                <c:pt idx="1177">
                  <c:v>146.20204483886013</c:v>
                </c:pt>
                <c:pt idx="1178">
                  <c:v>146.1128523752221</c:v>
                </c:pt>
                <c:pt idx="1179">
                  <c:v>145.2162557622257</c:v>
                </c:pt>
                <c:pt idx="1180">
                  <c:v>145.20959174888168</c:v>
                </c:pt>
                <c:pt idx="1181">
                  <c:v>145.20292773553766</c:v>
                </c:pt>
                <c:pt idx="1182">
                  <c:v>142.78092639303264</c:v>
                </c:pt>
                <c:pt idx="1183">
                  <c:v>143.31276038779146</c:v>
                </c:pt>
                <c:pt idx="1184">
                  <c:v>144.35619193516442</c:v>
                </c:pt>
                <c:pt idx="1185">
                  <c:v>146.09061313711447</c:v>
                </c:pt>
                <c:pt idx="1186">
                  <c:v>145.48624726809987</c:v>
                </c:pt>
                <c:pt idx="1187">
                  <c:v>145.479638366269</c:v>
                </c:pt>
                <c:pt idx="1188">
                  <c:v>145.47303002945287</c:v>
                </c:pt>
                <c:pt idx="1189">
                  <c:v>144.82430337946121</c:v>
                </c:pt>
                <c:pt idx="1190">
                  <c:v>141.74538812652705</c:v>
                </c:pt>
                <c:pt idx="1191">
                  <c:v>141.41964711019259</c:v>
                </c:pt>
                <c:pt idx="1192">
                  <c:v>140.32254779995645</c:v>
                </c:pt>
                <c:pt idx="1193">
                  <c:v>141.22285917248846</c:v>
                </c:pt>
                <c:pt idx="1194">
                  <c:v>141.21641644304282</c:v>
                </c:pt>
                <c:pt idx="1195">
                  <c:v>141.20997426527001</c:v>
                </c:pt>
                <c:pt idx="1196">
                  <c:v>139.46517758044985</c:v>
                </c:pt>
                <c:pt idx="1197">
                  <c:v>140.54593975996505</c:v>
                </c:pt>
                <c:pt idx="1198">
                  <c:v>140.61563546700731</c:v>
                </c:pt>
                <c:pt idx="1199">
                  <c:v>141.86069885009923</c:v>
                </c:pt>
                <c:pt idx="1200">
                  <c:v>141.42854316506862</c:v>
                </c:pt>
                <c:pt idx="1201">
                  <c:v>141.42205297598454</c:v>
                </c:pt>
                <c:pt idx="1202">
                  <c:v>141.41556332008503</c:v>
                </c:pt>
                <c:pt idx="1203">
                  <c:v>140.469053018799</c:v>
                </c:pt>
                <c:pt idx="1204">
                  <c:v>140.19386961436311</c:v>
                </c:pt>
                <c:pt idx="1205">
                  <c:v>141.13156839875086</c:v>
                </c:pt>
                <c:pt idx="1206">
                  <c:v>143.13934451352472</c:v>
                </c:pt>
                <c:pt idx="1207">
                  <c:v>143.89580400208675</c:v>
                </c:pt>
                <c:pt idx="1208">
                  <c:v>143.88925617821963</c:v>
                </c:pt>
                <c:pt idx="1209">
                  <c:v>143.88270869913956</c:v>
                </c:pt>
                <c:pt idx="1210">
                  <c:v>143.90502817285321</c:v>
                </c:pt>
                <c:pt idx="1211">
                  <c:v>145.07777370981123</c:v>
                </c:pt>
                <c:pt idx="1212">
                  <c:v>145.60451998659184</c:v>
                </c:pt>
                <c:pt idx="1213">
                  <c:v>145.8953196267851</c:v>
                </c:pt>
                <c:pt idx="1214">
                  <c:v>145.98626473189069</c:v>
                </c:pt>
                <c:pt idx="1215">
                  <c:v>145.97964787959648</c:v>
                </c:pt>
                <c:pt idx="1216">
                  <c:v>145.97303116866453</c:v>
                </c:pt>
                <c:pt idx="1217">
                  <c:v>146.3304105388475</c:v>
                </c:pt>
                <c:pt idx="1218">
                  <c:v>146.42583241250301</c:v>
                </c:pt>
                <c:pt idx="1219">
                  <c:v>145.03956725047789</c:v>
                </c:pt>
                <c:pt idx="1220">
                  <c:v>146.49226105921045</c:v>
                </c:pt>
                <c:pt idx="1221">
                  <c:v>146.54267802338163</c:v>
                </c:pt>
                <c:pt idx="1222">
                  <c:v>146.53595165249266</c:v>
                </c:pt>
                <c:pt idx="1223">
                  <c:v>146.52922578316003</c:v>
                </c:pt>
                <c:pt idx="1224">
                  <c:v>147.32936348674733</c:v>
                </c:pt>
                <c:pt idx="1225">
                  <c:v>147.60597326412073</c:v>
                </c:pt>
                <c:pt idx="1226">
                  <c:v>148.65043151714721</c:v>
                </c:pt>
                <c:pt idx="1227">
                  <c:v>148.89529475818071</c:v>
                </c:pt>
                <c:pt idx="1228">
                  <c:v>149.18543751703618</c:v>
                </c:pt>
                <c:pt idx="1229">
                  <c:v>149.17859281662601</c:v>
                </c:pt>
                <c:pt idx="1230">
                  <c:v>149.171748601454</c:v>
                </c:pt>
                <c:pt idx="1231">
                  <c:v>149.63680741646488</c:v>
                </c:pt>
                <c:pt idx="1232">
                  <c:v>149.32151427955569</c:v>
                </c:pt>
                <c:pt idx="1233">
                  <c:v>148.10212025853627</c:v>
                </c:pt>
                <c:pt idx="1234">
                  <c:v>148.25259031256715</c:v>
                </c:pt>
                <c:pt idx="1235">
                  <c:v>149.17758703204319</c:v>
                </c:pt>
                <c:pt idx="1236">
                  <c:v>149.17078660226699</c:v>
                </c:pt>
                <c:pt idx="1237">
                  <c:v>149.16398639602755</c:v>
                </c:pt>
                <c:pt idx="1238">
                  <c:v>148.99906268047116</c:v>
                </c:pt>
                <c:pt idx="1239">
                  <c:v>149.38037771612593</c:v>
                </c:pt>
                <c:pt idx="1240">
                  <c:v>148.80799174104266</c:v>
                </c:pt>
                <c:pt idx="1241">
                  <c:v>148.62818402304802</c:v>
                </c:pt>
                <c:pt idx="1242">
                  <c:v>147.92660468876713</c:v>
                </c:pt>
                <c:pt idx="1243">
                  <c:v>147.91981605027965</c:v>
                </c:pt>
                <c:pt idx="1244">
                  <c:v>147.9130274117922</c:v>
                </c:pt>
                <c:pt idx="1245">
                  <c:v>147.1090778602269</c:v>
                </c:pt>
                <c:pt idx="1246">
                  <c:v>146.97408761537648</c:v>
                </c:pt>
                <c:pt idx="1247">
                  <c:v>146.8304495698674</c:v>
                </c:pt>
                <c:pt idx="1248">
                  <c:v>146.7137435829448</c:v>
                </c:pt>
                <c:pt idx="1249">
                  <c:v>144.06321118824479</c:v>
                </c:pt>
                <c:pt idx="1250">
                  <c:v>144.05661736240393</c:v>
                </c:pt>
                <c:pt idx="1251">
                  <c:v>144.05002333490791</c:v>
                </c:pt>
                <c:pt idx="1252">
                  <c:v>144.86055044358693</c:v>
                </c:pt>
                <c:pt idx="1253">
                  <c:v>142.55373862202057</c:v>
                </c:pt>
                <c:pt idx="1254">
                  <c:v>141.3492111788496</c:v>
                </c:pt>
                <c:pt idx="1255">
                  <c:v>143.14140039683195</c:v>
                </c:pt>
                <c:pt idx="1256">
                  <c:v>141.84676132343736</c:v>
                </c:pt>
                <c:pt idx="1257">
                  <c:v>141.84026224598816</c:v>
                </c:pt>
                <c:pt idx="1258">
                  <c:v>141.83376346511994</c:v>
                </c:pt>
                <c:pt idx="1259">
                  <c:v>142.82205896271003</c:v>
                </c:pt>
                <c:pt idx="1260">
                  <c:v>146.03803208812496</c:v>
                </c:pt>
                <c:pt idx="1261">
                  <c:v>146.41911772349155</c:v>
                </c:pt>
                <c:pt idx="1262">
                  <c:v>145.22805580923185</c:v>
                </c:pt>
                <c:pt idx="1263">
                  <c:v>145.8076116745614</c:v>
                </c:pt>
                <c:pt idx="1264">
                  <c:v>145.80098168324301</c:v>
                </c:pt>
                <c:pt idx="1265">
                  <c:v>145.79435197776158</c:v>
                </c:pt>
                <c:pt idx="1266">
                  <c:v>144.58608763760495</c:v>
                </c:pt>
                <c:pt idx="1267">
                  <c:v>143.6259958931349</c:v>
                </c:pt>
                <c:pt idx="1268">
                  <c:v>145.3587154287334</c:v>
                </c:pt>
                <c:pt idx="1269">
                  <c:v>144.88435854954008</c:v>
                </c:pt>
                <c:pt idx="1270">
                  <c:v>143.87598566024602</c:v>
                </c:pt>
                <c:pt idx="1271">
                  <c:v>143.86939467271321</c:v>
                </c:pt>
                <c:pt idx="1272">
                  <c:v>143.86280409412916</c:v>
                </c:pt>
                <c:pt idx="1273">
                  <c:v>142.26730523761739</c:v>
                </c:pt>
                <c:pt idx="1274">
                  <c:v>144.55333173892299</c:v>
                </c:pt>
                <c:pt idx="1275">
                  <c:v>145.90142260935892</c:v>
                </c:pt>
                <c:pt idx="1276">
                  <c:v>146.92266550023808</c:v>
                </c:pt>
                <c:pt idx="1277">
                  <c:v>146.96759670405442</c:v>
                </c:pt>
                <c:pt idx="1278">
                  <c:v>146.9608515140313</c:v>
                </c:pt>
                <c:pt idx="1279">
                  <c:v>146.95410632400819</c:v>
                </c:pt>
                <c:pt idx="1280">
                  <c:v>148.41167216922756</c:v>
                </c:pt>
                <c:pt idx="1281">
                  <c:v>148.1684835845027</c:v>
                </c:pt>
                <c:pt idx="1282">
                  <c:v>148.36861554238195</c:v>
                </c:pt>
                <c:pt idx="1283">
                  <c:v>148.2965206378037</c:v>
                </c:pt>
                <c:pt idx="1284">
                  <c:v>148.0213464879279</c:v>
                </c:pt>
                <c:pt idx="1285">
                  <c:v>148.01455356635438</c:v>
                </c:pt>
                <c:pt idx="1286">
                  <c:v>148.00776109039361</c:v>
                </c:pt>
                <c:pt idx="1287">
                  <c:v>148.53229058432188</c:v>
                </c:pt>
                <c:pt idx="1288">
                  <c:v>148.48525749767057</c:v>
                </c:pt>
                <c:pt idx="1289">
                  <c:v>146.11798501723962</c:v>
                </c:pt>
                <c:pt idx="1290">
                  <c:v>145.88488890205778</c:v>
                </c:pt>
                <c:pt idx="1291">
                  <c:v>145.386000322721</c:v>
                </c:pt>
                <c:pt idx="1292">
                  <c:v>145.37932893071215</c:v>
                </c:pt>
                <c:pt idx="1293">
                  <c:v>145.37265753870327</c:v>
                </c:pt>
                <c:pt idx="1294">
                  <c:v>145.09920443695557</c:v>
                </c:pt>
                <c:pt idx="1295">
                  <c:v>146.40099302819149</c:v>
                </c:pt>
                <c:pt idx="1296">
                  <c:v>146.68020221145449</c:v>
                </c:pt>
                <c:pt idx="1297">
                  <c:v>145.11136651258028</c:v>
                </c:pt>
                <c:pt idx="1298">
                  <c:v>144.86563982494121</c:v>
                </c:pt>
                <c:pt idx="1299">
                  <c:v>144.85899409890845</c:v>
                </c:pt>
                <c:pt idx="1300">
                  <c:v>144.85234859465126</c:v>
                </c:pt>
                <c:pt idx="1301">
                  <c:v>144.70414065407036</c:v>
                </c:pt>
                <c:pt idx="1302">
                  <c:v>142.1783568173951</c:v>
                </c:pt>
                <c:pt idx="1303">
                  <c:v>140.85855459106375</c:v>
                </c:pt>
                <c:pt idx="1304">
                  <c:v>139.61078261610038</c:v>
                </c:pt>
                <c:pt idx="1305">
                  <c:v>137.28797644315728</c:v>
                </c:pt>
                <c:pt idx="1306">
                  <c:v>137.28190173456579</c:v>
                </c:pt>
                <c:pt idx="1307">
                  <c:v>137.275827386473</c:v>
                </c:pt>
                <c:pt idx="1308">
                  <c:v>136.84430821148445</c:v>
                </c:pt>
                <c:pt idx="1309">
                  <c:v>135.42929783006065</c:v>
                </c:pt>
                <c:pt idx="1310">
                  <c:v>135.13200458359771</c:v>
                </c:pt>
                <c:pt idx="1311">
                  <c:v>134.35028837120703</c:v>
                </c:pt>
                <c:pt idx="1312">
                  <c:v>136.49009096899749</c:v>
                </c:pt>
                <c:pt idx="1313">
                  <c:v>136.48387876689986</c:v>
                </c:pt>
                <c:pt idx="1314">
                  <c:v>136.47766674432688</c:v>
                </c:pt>
                <c:pt idx="1315">
                  <c:v>138.93736118992206</c:v>
                </c:pt>
                <c:pt idx="1316">
                  <c:v>140.36842957165371</c:v>
                </c:pt>
                <c:pt idx="1317">
                  <c:v>141.15917077343164</c:v>
                </c:pt>
                <c:pt idx="1318">
                  <c:v>139.08982357073018</c:v>
                </c:pt>
                <c:pt idx="1319">
                  <c:v>139.32939735334588</c:v>
                </c:pt>
                <c:pt idx="1320">
                  <c:v>139.3230035102207</c:v>
                </c:pt>
                <c:pt idx="1321">
                  <c:v>139.31660987099383</c:v>
                </c:pt>
                <c:pt idx="1322">
                  <c:v>139.19863431030026</c:v>
                </c:pt>
                <c:pt idx="1323">
                  <c:v>140.3851106546642</c:v>
                </c:pt>
                <c:pt idx="1324">
                  <c:v>142.40547319581711</c:v>
                </c:pt>
                <c:pt idx="1325">
                  <c:v>140.7493079161531</c:v>
                </c:pt>
                <c:pt idx="1326">
                  <c:v>138.37957319834169</c:v>
                </c:pt>
                <c:pt idx="1327">
                  <c:v>138.37328500228887</c:v>
                </c:pt>
                <c:pt idx="1328">
                  <c:v>138.36699665271894</c:v>
                </c:pt>
                <c:pt idx="1329">
                  <c:v>137.23870374083981</c:v>
                </c:pt>
                <c:pt idx="1330">
                  <c:v>139.21609134506289</c:v>
                </c:pt>
                <c:pt idx="1331">
                  <c:v>139.61198885311325</c:v>
                </c:pt>
                <c:pt idx="1332">
                  <c:v>137.24805637993319</c:v>
                </c:pt>
                <c:pt idx="1333">
                  <c:v>136.57445130475654</c:v>
                </c:pt>
                <c:pt idx="1334">
                  <c:v>136.56818371121577</c:v>
                </c:pt>
                <c:pt idx="1335">
                  <c:v>136.56191650247322</c:v>
                </c:pt>
                <c:pt idx="1336">
                  <c:v>136.4485811107275</c:v>
                </c:pt>
                <c:pt idx="1337">
                  <c:v>135.03532306576895</c:v>
                </c:pt>
                <c:pt idx="1338">
                  <c:v>133.61678307160673</c:v>
                </c:pt>
                <c:pt idx="1339">
                  <c:v>133.41853515743685</c:v>
                </c:pt>
                <c:pt idx="1340">
                  <c:v>136.14517723545728</c:v>
                </c:pt>
                <c:pt idx="1341">
                  <c:v>136.13893754273104</c:v>
                </c:pt>
                <c:pt idx="1342">
                  <c:v>136.13269796214121</c:v>
                </c:pt>
                <c:pt idx="1343">
                  <c:v>135.35523246433416</c:v>
                </c:pt>
                <c:pt idx="1344">
                  <c:v>133.10786996047895</c:v>
                </c:pt>
                <c:pt idx="1345">
                  <c:v>135.05457964299745</c:v>
                </c:pt>
                <c:pt idx="1346">
                  <c:v>134.28073328955568</c:v>
                </c:pt>
                <c:pt idx="1347">
                  <c:v>132.43472465066168</c:v>
                </c:pt>
                <c:pt idx="1348">
                  <c:v>132.42864591153472</c:v>
                </c:pt>
                <c:pt idx="1349">
                  <c:v>132.4225673629459</c:v>
                </c:pt>
                <c:pt idx="1350">
                  <c:v>128.68764832104267</c:v>
                </c:pt>
                <c:pt idx="1351">
                  <c:v>128.59943829576878</c:v>
                </c:pt>
                <c:pt idx="1352">
                  <c:v>131.7973893455779</c:v>
                </c:pt>
                <c:pt idx="1353">
                  <c:v>131.48287847367715</c:v>
                </c:pt>
                <c:pt idx="1354">
                  <c:v>130.17085438026569</c:v>
                </c:pt>
                <c:pt idx="1355">
                  <c:v>130.16487910336312</c:v>
                </c:pt>
                <c:pt idx="1356">
                  <c:v>130.15890401699875</c:v>
                </c:pt>
                <c:pt idx="1357">
                  <c:v>129.72605179524456</c:v>
                </c:pt>
                <c:pt idx="1358">
                  <c:v>131.21067500321433</c:v>
                </c:pt>
                <c:pt idx="1359">
                  <c:v>134.90899340613711</c:v>
                </c:pt>
                <c:pt idx="1360">
                  <c:v>136.38115843789899</c:v>
                </c:pt>
                <c:pt idx="1361">
                  <c:v>137.69632850532426</c:v>
                </c:pt>
                <c:pt idx="1362">
                  <c:v>137.69005481511883</c:v>
                </c:pt>
                <c:pt idx="1363">
                  <c:v>137.68378137304634</c:v>
                </c:pt>
                <c:pt idx="1364">
                  <c:v>137.36765252366243</c:v>
                </c:pt>
                <c:pt idx="1365">
                  <c:v>138.84818806197381</c:v>
                </c:pt>
                <c:pt idx="1366">
                  <c:v>137.28616829906224</c:v>
                </c:pt>
                <c:pt idx="1367">
                  <c:v>138.3210124725214</c:v>
                </c:pt>
                <c:pt idx="1368">
                  <c:v>138.72963924995852</c:v>
                </c:pt>
                <c:pt idx="1369">
                  <c:v>138.72333404675845</c:v>
                </c:pt>
                <c:pt idx="1370">
                  <c:v>138.71702921818556</c:v>
                </c:pt>
                <c:pt idx="1371">
                  <c:v>138.86861954532193</c:v>
                </c:pt>
                <c:pt idx="1372">
                  <c:v>140.7268471612735</c:v>
                </c:pt>
                <c:pt idx="1373">
                  <c:v>139.68698362107381</c:v>
                </c:pt>
                <c:pt idx="1374">
                  <c:v>137.5071238819865</c:v>
                </c:pt>
                <c:pt idx="1375">
                  <c:v>138.30131203334821</c:v>
                </c:pt>
                <c:pt idx="1376">
                  <c:v>138.29498854119728</c:v>
                </c:pt>
                <c:pt idx="1377">
                  <c:v>138.2886655140048</c:v>
                </c:pt>
                <c:pt idx="1378">
                  <c:v>139.24436383774912</c:v>
                </c:pt>
                <c:pt idx="1379">
                  <c:v>137.39671381697298</c:v>
                </c:pt>
                <c:pt idx="1380">
                  <c:v>135.74309843070907</c:v>
                </c:pt>
                <c:pt idx="1381">
                  <c:v>136.04579128197147</c:v>
                </c:pt>
                <c:pt idx="1382">
                  <c:v>136.25191160133659</c:v>
                </c:pt>
                <c:pt idx="1383">
                  <c:v>136.24565987075448</c:v>
                </c:pt>
                <c:pt idx="1384">
                  <c:v>136.2394081401724</c:v>
                </c:pt>
                <c:pt idx="1385">
                  <c:v>134.49515366415412</c:v>
                </c:pt>
                <c:pt idx="1386">
                  <c:v>133.84896829446708</c:v>
                </c:pt>
                <c:pt idx="1387">
                  <c:v>135.41411986510934</c:v>
                </c:pt>
                <c:pt idx="1388">
                  <c:v>134.24043160952741</c:v>
                </c:pt>
                <c:pt idx="1389">
                  <c:v>134.22069008737799</c:v>
                </c:pt>
                <c:pt idx="1390">
                  <c:v>134.2145307513828</c:v>
                </c:pt>
                <c:pt idx="1391">
                  <c:v>134.20837177914584</c:v>
                </c:pt>
                <c:pt idx="1392">
                  <c:v>134.11858770307859</c:v>
                </c:pt>
                <c:pt idx="1393">
                  <c:v>135.58124239363602</c:v>
                </c:pt>
                <c:pt idx="1394">
                  <c:v>135.84661708698957</c:v>
                </c:pt>
                <c:pt idx="1395">
                  <c:v>133.70951572001042</c:v>
                </c:pt>
                <c:pt idx="1396">
                  <c:v>130.4570014023034</c:v>
                </c:pt>
                <c:pt idx="1397">
                  <c:v>130.45101436489179</c:v>
                </c:pt>
                <c:pt idx="1398">
                  <c:v>130.44502769122377</c:v>
                </c:pt>
                <c:pt idx="1399">
                  <c:v>130.20064202197761</c:v>
                </c:pt>
                <c:pt idx="1400">
                  <c:v>126.71584437347052</c:v>
                </c:pt>
                <c:pt idx="1401">
                  <c:v>127.37351914947239</c:v>
                </c:pt>
                <c:pt idx="1402">
                  <c:v>130.02272120658205</c:v>
                </c:pt>
                <c:pt idx="1403">
                  <c:v>126.90327808892205</c:v>
                </c:pt>
                <c:pt idx="1404">
                  <c:v>126.89745378097972</c:v>
                </c:pt>
                <c:pt idx="1405">
                  <c:v>126.89162965368087</c:v>
                </c:pt>
                <c:pt idx="1406">
                  <c:v>127.26007014990333</c:v>
                </c:pt>
                <c:pt idx="1407">
                  <c:v>128.34360314136907</c:v>
                </c:pt>
                <c:pt idx="1408">
                  <c:v>131.39709367602757</c:v>
                </c:pt>
                <c:pt idx="1409">
                  <c:v>127.13929623678193</c:v>
                </c:pt>
                <c:pt idx="1410">
                  <c:v>126.3311043178316</c:v>
                </c:pt>
                <c:pt idx="1411">
                  <c:v>126.32530773905218</c:v>
                </c:pt>
                <c:pt idx="1412">
                  <c:v>126.31951157518857</c:v>
                </c:pt>
                <c:pt idx="1413">
                  <c:v>121.92320179704444</c:v>
                </c:pt>
                <c:pt idx="1414">
                  <c:v>122.25684133912466</c:v>
                </c:pt>
                <c:pt idx="1415">
                  <c:v>121.19667214729965</c:v>
                </c:pt>
                <c:pt idx="1416">
                  <c:v>121.24901619463994</c:v>
                </c:pt>
                <c:pt idx="1417">
                  <c:v>124.27575644062573</c:v>
                </c:pt>
                <c:pt idx="1418">
                  <c:v>124.27005452543091</c:v>
                </c:pt>
                <c:pt idx="1419">
                  <c:v>124.26435280875681</c:v>
                </c:pt>
                <c:pt idx="1420">
                  <c:v>124.29828595975729</c:v>
                </c:pt>
                <c:pt idx="1421">
                  <c:v>126.75451270343923</c:v>
                </c:pt>
                <c:pt idx="1422">
                  <c:v>122.52658141136672</c:v>
                </c:pt>
                <c:pt idx="1423">
                  <c:v>122.4722672503526</c:v>
                </c:pt>
                <c:pt idx="1424">
                  <c:v>122.82912942137104</c:v>
                </c:pt>
                <c:pt idx="1425">
                  <c:v>122.82346773994148</c:v>
                </c:pt>
                <c:pt idx="1426">
                  <c:v>122.81780650448205</c:v>
                </c:pt>
                <c:pt idx="1427">
                  <c:v>124.78562444992083</c:v>
                </c:pt>
                <c:pt idx="1428">
                  <c:v>123.85535901366077</c:v>
                </c:pt>
                <c:pt idx="1429">
                  <c:v>124.83409152070178</c:v>
                </c:pt>
                <c:pt idx="1430">
                  <c:v>126.93586462038037</c:v>
                </c:pt>
                <c:pt idx="1431">
                  <c:v>129.50804421769442</c:v>
                </c:pt>
                <c:pt idx="1432">
                  <c:v>129.50210068771943</c:v>
                </c:pt>
                <c:pt idx="1433">
                  <c:v>129.49615736674161</c:v>
                </c:pt>
                <c:pt idx="1434">
                  <c:v>129.6504133362447</c:v>
                </c:pt>
                <c:pt idx="1435">
                  <c:v>129.00820673673067</c:v>
                </c:pt>
                <c:pt idx="1436">
                  <c:v>128.19753705879751</c:v>
                </c:pt>
                <c:pt idx="1437">
                  <c:v>130.24208109474853</c:v>
                </c:pt>
                <c:pt idx="1438">
                  <c:v>128.5005387955807</c:v>
                </c:pt>
                <c:pt idx="1439">
                  <c:v>128.49467128073661</c:v>
                </c:pt>
                <c:pt idx="1440">
                  <c:v>128.48880423157226</c:v>
                </c:pt>
                <c:pt idx="1441">
                  <c:v>128.93782221168755</c:v>
                </c:pt>
                <c:pt idx="1442">
                  <c:v>129.95252187972085</c:v>
                </c:pt>
                <c:pt idx="1443">
                  <c:v>128.73725876235781</c:v>
                </c:pt>
                <c:pt idx="1444">
                  <c:v>125.6231536949213</c:v>
                </c:pt>
                <c:pt idx="1445">
                  <c:v>122.51646952600346</c:v>
                </c:pt>
                <c:pt idx="1446">
                  <c:v>122.51084801958963</c:v>
                </c:pt>
                <c:pt idx="1447">
                  <c:v>122.50522651317583</c:v>
                </c:pt>
                <c:pt idx="1448">
                  <c:v>117.57029511620627</c:v>
                </c:pt>
                <c:pt idx="1449">
                  <c:v>117.73618074281841</c:v>
                </c:pt>
                <c:pt idx="1450">
                  <c:v>119.24375564066229</c:v>
                </c:pt>
                <c:pt idx="1451">
                  <c:v>115.01733971225971</c:v>
                </c:pt>
                <c:pt idx="1452">
                  <c:v>115.39303019460691</c:v>
                </c:pt>
                <c:pt idx="1453">
                  <c:v>115.38773742152587</c:v>
                </c:pt>
                <c:pt idx="1454">
                  <c:v>115.38244461214892</c:v>
                </c:pt>
                <c:pt idx="1455">
                  <c:v>115.38238005219623</c:v>
                </c:pt>
                <c:pt idx="1456">
                  <c:v>117.83941656521733</c:v>
                </c:pt>
                <c:pt idx="1457">
                  <c:v>116.88169808064838</c:v>
                </c:pt>
                <c:pt idx="1458">
                  <c:v>117.38958932937508</c:v>
                </c:pt>
                <c:pt idx="1459">
                  <c:v>120.72309470129805</c:v>
                </c:pt>
                <c:pt idx="1460">
                  <c:v>120.71761471126004</c:v>
                </c:pt>
                <c:pt idx="1461">
                  <c:v>120.71213645772741</c:v>
                </c:pt>
                <c:pt idx="1462">
                  <c:v>120.51227908141693</c:v>
                </c:pt>
                <c:pt idx="1463">
                  <c:v>118.90437243840294</c:v>
                </c:pt>
                <c:pt idx="1464">
                  <c:v>118.28064463718229</c:v>
                </c:pt>
                <c:pt idx="1465">
                  <c:v>117.14480758170789</c:v>
                </c:pt>
                <c:pt idx="1466">
                  <c:v>117.86170036282957</c:v>
                </c:pt>
                <c:pt idx="1467">
                  <c:v>117.85629386485154</c:v>
                </c:pt>
                <c:pt idx="1468">
                  <c:v>117.85088491879016</c:v>
                </c:pt>
                <c:pt idx="1469">
                  <c:v>117.83276853686822</c:v>
                </c:pt>
                <c:pt idx="1470">
                  <c:v>117.31994064168849</c:v>
                </c:pt>
                <c:pt idx="1471">
                  <c:v>117.07139867113347</c:v>
                </c:pt>
                <c:pt idx="1472">
                  <c:v>119.48047510623577</c:v>
                </c:pt>
                <c:pt idx="1473">
                  <c:v>119.40313963304664</c:v>
                </c:pt>
                <c:pt idx="1474">
                  <c:v>119.39766383502538</c:v>
                </c:pt>
                <c:pt idx="1475">
                  <c:v>119.39218521093166</c:v>
                </c:pt>
                <c:pt idx="1476">
                  <c:v>117.21552365707137</c:v>
                </c:pt>
                <c:pt idx="1477">
                  <c:v>116.51986726607444</c:v>
                </c:pt>
                <c:pt idx="1478">
                  <c:v>116.19762925516468</c:v>
                </c:pt>
                <c:pt idx="1479">
                  <c:v>115.17783763518302</c:v>
                </c:pt>
                <c:pt idx="1480">
                  <c:v>116.89086008789609</c:v>
                </c:pt>
                <c:pt idx="1481">
                  <c:v>116.88550105319908</c:v>
                </c:pt>
                <c:pt idx="1482">
                  <c:v>116.88014075984906</c:v>
                </c:pt>
                <c:pt idx="1483">
                  <c:v>117.04585104357169</c:v>
                </c:pt>
                <c:pt idx="1484">
                  <c:v>120.08413044090445</c:v>
                </c:pt>
                <c:pt idx="1485">
                  <c:v>120.54537036592991</c:v>
                </c:pt>
                <c:pt idx="1486">
                  <c:v>121.66506467147171</c:v>
                </c:pt>
                <c:pt idx="1487">
                  <c:v>120.40274937588283</c:v>
                </c:pt>
                <c:pt idx="1488">
                  <c:v>120.39722527822776</c:v>
                </c:pt>
                <c:pt idx="1489">
                  <c:v>120.39170276131388</c:v>
                </c:pt>
                <c:pt idx="1490">
                  <c:v>120.93530266102522</c:v>
                </c:pt>
                <c:pt idx="1491">
                  <c:v>119.34727643514245</c:v>
                </c:pt>
                <c:pt idx="1492">
                  <c:v>122.40190425297041</c:v>
                </c:pt>
                <c:pt idx="1493">
                  <c:v>123.48350111527158</c:v>
                </c:pt>
                <c:pt idx="1494">
                  <c:v>125.13582576708843</c:v>
                </c:pt>
                <c:pt idx="1495">
                  <c:v>125.13008431752075</c:v>
                </c:pt>
                <c:pt idx="1496">
                  <c:v>125.12434267036045</c:v>
                </c:pt>
                <c:pt idx="1497">
                  <c:v>124.77539405431246</c:v>
                </c:pt>
                <c:pt idx="1498">
                  <c:v>123.7580932468336</c:v>
                </c:pt>
                <c:pt idx="1499">
                  <c:v>125.33364663441544</c:v>
                </c:pt>
                <c:pt idx="1500">
                  <c:v>125.5584126183476</c:v>
                </c:pt>
                <c:pt idx="1501">
                  <c:v>125.40072024080442</c:v>
                </c:pt>
                <c:pt idx="1502">
                  <c:v>125.39496635117577</c:v>
                </c:pt>
                <c:pt idx="1503">
                  <c:v>125.38921285669113</c:v>
                </c:pt>
                <c:pt idx="1504">
                  <c:v>125.47183905158246</c:v>
                </c:pt>
                <c:pt idx="1505">
                  <c:v>124.71567426858667</c:v>
                </c:pt>
                <c:pt idx="1506">
                  <c:v>127.51747138372129</c:v>
                </c:pt>
                <c:pt idx="1507">
                  <c:v>127.52962719916931</c:v>
                </c:pt>
                <c:pt idx="1508">
                  <c:v>129.40091060009553</c:v>
                </c:pt>
                <c:pt idx="1509">
                  <c:v>129.39497731162723</c:v>
                </c:pt>
                <c:pt idx="1510">
                  <c:v>129.38904310525359</c:v>
                </c:pt>
                <c:pt idx="1511">
                  <c:v>129.45836586486897</c:v>
                </c:pt>
                <c:pt idx="1512">
                  <c:v>129.64620652547706</c:v>
                </c:pt>
                <c:pt idx="1513">
                  <c:v>128.43486204616153</c:v>
                </c:pt>
                <c:pt idx="1514">
                  <c:v>128.67451783294504</c:v>
                </c:pt>
                <c:pt idx="1515">
                  <c:v>126.88226375294244</c:v>
                </c:pt>
                <c:pt idx="1516">
                  <c:v>126.87649119404946</c:v>
                </c:pt>
                <c:pt idx="1517">
                  <c:v>126.87071883148867</c:v>
                </c:pt>
                <c:pt idx="1518">
                  <c:v>124.36950707307375</c:v>
                </c:pt>
                <c:pt idx="1519">
                  <c:v>124.31526736208241</c:v>
                </c:pt>
                <c:pt idx="1520">
                  <c:v>124.64041741238343</c:v>
                </c:pt>
                <c:pt idx="1521">
                  <c:v>126.52313076113315</c:v>
                </c:pt>
                <c:pt idx="1522">
                  <c:v>122.65861756602889</c:v>
                </c:pt>
                <c:pt idx="1523">
                  <c:v>122.65298970395601</c:v>
                </c:pt>
                <c:pt idx="1524">
                  <c:v>122.64736086022219</c:v>
                </c:pt>
                <c:pt idx="1525">
                  <c:v>121.81959806124009</c:v>
                </c:pt>
                <c:pt idx="1526">
                  <c:v>120.47742722645815</c:v>
                </c:pt>
                <c:pt idx="1527">
                  <c:v>119.72439374217547</c:v>
                </c:pt>
                <c:pt idx="1528">
                  <c:v>119.47699800836389</c:v>
                </c:pt>
                <c:pt idx="1529">
                  <c:v>118.40123005624834</c:v>
                </c:pt>
                <c:pt idx="1530">
                  <c:v>118.3957963680913</c:v>
                </c:pt>
                <c:pt idx="1531">
                  <c:v>118.39036544544439</c:v>
                </c:pt>
                <c:pt idx="1532">
                  <c:v>118.38729809848803</c:v>
                </c:pt>
                <c:pt idx="1533">
                  <c:v>117.76154276470423</c:v>
                </c:pt>
                <c:pt idx="1534">
                  <c:v>119.31452196380965</c:v>
                </c:pt>
                <c:pt idx="1535">
                  <c:v>120.24499350392527</c:v>
                </c:pt>
                <c:pt idx="1536">
                  <c:v>122.49091312752236</c:v>
                </c:pt>
                <c:pt idx="1537">
                  <c:v>122.48529498092032</c:v>
                </c:pt>
                <c:pt idx="1538">
                  <c:v>122.47967427291313</c:v>
                </c:pt>
                <c:pt idx="1539">
                  <c:v>123.79420314722103</c:v>
                </c:pt>
                <c:pt idx="1540">
                  <c:v>118.71938416534051</c:v>
                </c:pt>
                <c:pt idx="1541">
                  <c:v>119.2473033574219</c:v>
                </c:pt>
                <c:pt idx="1542">
                  <c:v>117.88665736893577</c:v>
                </c:pt>
                <c:pt idx="1543">
                  <c:v>116.79639468500523</c:v>
                </c:pt>
                <c:pt idx="1544">
                  <c:v>116.79069634671954</c:v>
                </c:pt>
                <c:pt idx="1545">
                  <c:v>116.784799598052</c:v>
                </c:pt>
                <c:pt idx="1546">
                  <c:v>117.58645024525389</c:v>
                </c:pt>
                <c:pt idx="1547">
                  <c:v>116.33839298652255</c:v>
                </c:pt>
                <c:pt idx="1548">
                  <c:v>114.43066081138041</c:v>
                </c:pt>
                <c:pt idx="1549">
                  <c:v>113.45100295041722</c:v>
                </c:pt>
                <c:pt idx="1550">
                  <c:v>111.0030134917221</c:v>
                </c:pt>
                <c:pt idx="1551">
                  <c:v>110.99704265933701</c:v>
                </c:pt>
                <c:pt idx="1552">
                  <c:v>110.99107222101424</c:v>
                </c:pt>
                <c:pt idx="1553">
                  <c:v>109.60526929354549</c:v>
                </c:pt>
                <c:pt idx="1554">
                  <c:v>109.44869514381723</c:v>
                </c:pt>
                <c:pt idx="1555">
                  <c:v>111.72278595046758</c:v>
                </c:pt>
                <c:pt idx="1556">
                  <c:v>109.68256928985932</c:v>
                </c:pt>
                <c:pt idx="1557">
                  <c:v>108.41794780268442</c:v>
                </c:pt>
                <c:pt idx="1558">
                  <c:v>108.41206178016807</c:v>
                </c:pt>
                <c:pt idx="1559">
                  <c:v>108.40617556055089</c:v>
                </c:pt>
                <c:pt idx="1560">
                  <c:v>111.32687421473899</c:v>
                </c:pt>
                <c:pt idx="1561">
                  <c:v>114.77151204943907</c:v>
                </c:pt>
                <c:pt idx="1562">
                  <c:v>114.37747080072386</c:v>
                </c:pt>
                <c:pt idx="1563">
                  <c:v>113.26802292198086</c:v>
                </c:pt>
                <c:pt idx="1564">
                  <c:v>110.55218107264967</c:v>
                </c:pt>
                <c:pt idx="1565">
                  <c:v>110.54619166000721</c:v>
                </c:pt>
                <c:pt idx="1566">
                  <c:v>110.54019752012508</c:v>
                </c:pt>
                <c:pt idx="1567">
                  <c:v>109.6457661565121</c:v>
                </c:pt>
                <c:pt idx="1568">
                  <c:v>108.77425560223804</c:v>
                </c:pt>
                <c:pt idx="1569">
                  <c:v>108.53409154004382</c:v>
                </c:pt>
                <c:pt idx="1570">
                  <c:v>110.82562805350591</c:v>
                </c:pt>
                <c:pt idx="1571">
                  <c:v>108.44043980130847</c:v>
                </c:pt>
                <c:pt idx="1572">
                  <c:v>108.43478031060023</c:v>
                </c:pt>
                <c:pt idx="1573">
                  <c:v>108.42912081989201</c:v>
                </c:pt>
                <c:pt idx="1574">
                  <c:v>110.77485868142463</c:v>
                </c:pt>
                <c:pt idx="1575">
                  <c:v>111.73593226104765</c:v>
                </c:pt>
                <c:pt idx="1576">
                  <c:v>110.84990258540016</c:v>
                </c:pt>
                <c:pt idx="1577">
                  <c:v>110.28692557195588</c:v>
                </c:pt>
                <c:pt idx="1578">
                  <c:v>112.68964446931005</c:v>
                </c:pt>
                <c:pt idx="1579">
                  <c:v>112.68370314401969</c:v>
                </c:pt>
                <c:pt idx="1580">
                  <c:v>112.67775661984473</c:v>
                </c:pt>
                <c:pt idx="1581">
                  <c:v>112.93774164013368</c:v>
                </c:pt>
                <c:pt idx="1582">
                  <c:v>114.72654985184823</c:v>
                </c:pt>
                <c:pt idx="1583">
                  <c:v>114.69503921244683</c:v>
                </c:pt>
                <c:pt idx="1584">
                  <c:v>113.89512763324525</c:v>
                </c:pt>
                <c:pt idx="1585">
                  <c:v>115.59152567153583</c:v>
                </c:pt>
                <c:pt idx="1586">
                  <c:v>115.58546137262941</c:v>
                </c:pt>
                <c:pt idx="1587">
                  <c:v>115.57939187483839</c:v>
                </c:pt>
                <c:pt idx="1588">
                  <c:v>115.08562141314843</c:v>
                </c:pt>
                <c:pt idx="1589">
                  <c:v>115.3790356612062</c:v>
                </c:pt>
                <c:pt idx="1590">
                  <c:v>112.93332898686718</c:v>
                </c:pt>
                <c:pt idx="1591">
                  <c:v>112.19559986643701</c:v>
                </c:pt>
                <c:pt idx="1592">
                  <c:v>114.30964669829949</c:v>
                </c:pt>
                <c:pt idx="1593">
                  <c:v>114.30348502028575</c:v>
                </c:pt>
                <c:pt idx="1594">
                  <c:v>114.2973181433874</c:v>
                </c:pt>
                <c:pt idx="1595">
                  <c:v>115.18103954121659</c:v>
                </c:pt>
                <c:pt idx="1596">
                  <c:v>115.97790640731051</c:v>
                </c:pt>
                <c:pt idx="1597">
                  <c:v>113.653039215661</c:v>
                </c:pt>
                <c:pt idx="1598">
                  <c:v>118.81313041549841</c:v>
                </c:pt>
                <c:pt idx="1599">
                  <c:v>120.38698328648253</c:v>
                </c:pt>
                <c:pt idx="1600">
                  <c:v>120.38056030542189</c:v>
                </c:pt>
                <c:pt idx="1601">
                  <c:v>120.37413211708008</c:v>
                </c:pt>
                <c:pt idx="1602">
                  <c:v>119.65036829997162</c:v>
                </c:pt>
                <c:pt idx="1603">
                  <c:v>120.73909202951428</c:v>
                </c:pt>
                <c:pt idx="1604">
                  <c:v>119.47648115882856</c:v>
                </c:pt>
                <c:pt idx="1605">
                  <c:v>119.09929855577487</c:v>
                </c:pt>
                <c:pt idx="1606">
                  <c:v>119.41079658976857</c:v>
                </c:pt>
                <c:pt idx="1607">
                  <c:v>119.40470888436681</c:v>
                </c:pt>
                <c:pt idx="1608">
                  <c:v>119.39861606049347</c:v>
                </c:pt>
                <c:pt idx="1609">
                  <c:v>118.94614214590446</c:v>
                </c:pt>
                <c:pt idx="1610">
                  <c:v>120.66223177968445</c:v>
                </c:pt>
                <c:pt idx="1611">
                  <c:v>121.28552076222982</c:v>
                </c:pt>
                <c:pt idx="1612">
                  <c:v>121.34740984045528</c:v>
                </c:pt>
                <c:pt idx="1613">
                  <c:v>121.3843287620082</c:v>
                </c:pt>
                <c:pt idx="1614">
                  <c:v>121.37169371245352</c:v>
                </c:pt>
                <c:pt idx="1615">
                  <c:v>121.35907012827532</c:v>
                </c:pt>
                <c:pt idx="1616">
                  <c:v>119.61125456950563</c:v>
                </c:pt>
                <c:pt idx="1617">
                  <c:v>119.86334564352084</c:v>
                </c:pt>
                <c:pt idx="1618">
                  <c:v>122.71069059631213</c:v>
                </c:pt>
                <c:pt idx="1619">
                  <c:v>122.8133874055914</c:v>
                </c:pt>
                <c:pt idx="1620">
                  <c:v>122.43820133804078</c:v>
                </c:pt>
                <c:pt idx="1621">
                  <c:v>122.43178323127181</c:v>
                </c:pt>
                <c:pt idx="1622">
                  <c:v>122.42536000688507</c:v>
                </c:pt>
                <c:pt idx="1623">
                  <c:v>120.60266579009854</c:v>
                </c:pt>
                <c:pt idx="1624">
                  <c:v>119.35670805587192</c:v>
                </c:pt>
                <c:pt idx="1625">
                  <c:v>118.97521483150508</c:v>
                </c:pt>
                <c:pt idx="1626">
                  <c:v>119.66501448881431</c:v>
                </c:pt>
                <c:pt idx="1627">
                  <c:v>119.25529613718555</c:v>
                </c:pt>
                <c:pt idx="1628">
                  <c:v>119.24901580890028</c:v>
                </c:pt>
                <c:pt idx="1629">
                  <c:v>119.24274104189091</c:v>
                </c:pt>
                <c:pt idx="1630">
                  <c:v>119.91496170905063</c:v>
                </c:pt>
                <c:pt idx="1631">
                  <c:v>121.20933096288229</c:v>
                </c:pt>
                <c:pt idx="1632">
                  <c:v>120.76945566576455</c:v>
                </c:pt>
                <c:pt idx="1633">
                  <c:v>117.81116026433213</c:v>
                </c:pt>
                <c:pt idx="1634">
                  <c:v>116.58546756400864</c:v>
                </c:pt>
                <c:pt idx="1635">
                  <c:v>116.57930871997134</c:v>
                </c:pt>
                <c:pt idx="1636">
                  <c:v>116.5731552404213</c:v>
                </c:pt>
                <c:pt idx="1637">
                  <c:v>115.96341193665484</c:v>
                </c:pt>
                <c:pt idx="1638">
                  <c:v>115.85492735490548</c:v>
                </c:pt>
                <c:pt idx="1639">
                  <c:v>117.45510769002995</c:v>
                </c:pt>
                <c:pt idx="1640">
                  <c:v>115.92084761874798</c:v>
                </c:pt>
                <c:pt idx="1641">
                  <c:v>116.62863600571254</c:v>
                </c:pt>
                <c:pt idx="1642">
                  <c:v>116.62287500850208</c:v>
                </c:pt>
                <c:pt idx="1643">
                  <c:v>116.6171085950692</c:v>
                </c:pt>
                <c:pt idx="1644">
                  <c:v>116.61515288880632</c:v>
                </c:pt>
                <c:pt idx="1645">
                  <c:v>116.60739444914618</c:v>
                </c:pt>
                <c:pt idx="1646">
                  <c:v>115.25485878716589</c:v>
                </c:pt>
                <c:pt idx="1647">
                  <c:v>116.84188852087833</c:v>
                </c:pt>
                <c:pt idx="1648">
                  <c:v>116.13931492388126</c:v>
                </c:pt>
                <c:pt idx="1649">
                  <c:v>116.13363910399583</c:v>
                </c:pt>
                <c:pt idx="1650">
                  <c:v>116.12792448778485</c:v>
                </c:pt>
                <c:pt idx="1651">
                  <c:v>116.12221007793728</c:v>
                </c:pt>
                <c:pt idx="1652">
                  <c:v>115.89093052941469</c:v>
                </c:pt>
                <c:pt idx="1653">
                  <c:v>117.40534633619428</c:v>
                </c:pt>
                <c:pt idx="1654">
                  <c:v>116.3888753835575</c:v>
                </c:pt>
                <c:pt idx="1655">
                  <c:v>118.7424782060161</c:v>
                </c:pt>
                <c:pt idx="1656">
                  <c:v>118.73699574866819</c:v>
                </c:pt>
                <c:pt idx="1657">
                  <c:v>118.73151452950094</c:v>
                </c:pt>
                <c:pt idx="1658">
                  <c:v>119.34429423733123</c:v>
                </c:pt>
                <c:pt idx="1659">
                  <c:v>119.49890069017653</c:v>
                </c:pt>
                <c:pt idx="1660">
                  <c:v>120.6427771250755</c:v>
                </c:pt>
                <c:pt idx="1661">
                  <c:v>121.59989609685762</c:v>
                </c:pt>
                <c:pt idx="1662">
                  <c:v>122.00467405150691</c:v>
                </c:pt>
                <c:pt idx="1663">
                  <c:v>121.99826337143344</c:v>
                </c:pt>
                <c:pt idx="1664">
                  <c:v>121.99185289772342</c:v>
                </c:pt>
                <c:pt idx="1665">
                  <c:v>122.18589065642409</c:v>
                </c:pt>
                <c:pt idx="1666">
                  <c:v>121.99905126702399</c:v>
                </c:pt>
                <c:pt idx="1667">
                  <c:v>120.76167114750737</c:v>
                </c:pt>
                <c:pt idx="1668">
                  <c:v>120.06130605197967</c:v>
                </c:pt>
                <c:pt idx="1669">
                  <c:v>121.8355464229098</c:v>
                </c:pt>
                <c:pt idx="1670">
                  <c:v>121.82914332888572</c:v>
                </c:pt>
                <c:pt idx="1671">
                  <c:v>121.82274039878337</c:v>
                </c:pt>
                <c:pt idx="1672">
                  <c:v>123.30696155389144</c:v>
                </c:pt>
                <c:pt idx="1673">
                  <c:v>123.11886395141278</c:v>
                </c:pt>
                <c:pt idx="1674">
                  <c:v>123.08929618723306</c:v>
                </c:pt>
                <c:pt idx="1675">
                  <c:v>124.38796671389552</c:v>
                </c:pt>
                <c:pt idx="1676">
                  <c:v>124.65070064367575</c:v>
                </c:pt>
                <c:pt idx="1677">
                  <c:v>124.64424694744051</c:v>
                </c:pt>
                <c:pt idx="1678">
                  <c:v>124.63779325120527</c:v>
                </c:pt>
                <c:pt idx="1679">
                  <c:v>123.14542598906588</c:v>
                </c:pt>
                <c:pt idx="1680">
                  <c:v>123.97014224813644</c:v>
                </c:pt>
                <c:pt idx="1681">
                  <c:v>124.9841586066627</c:v>
                </c:pt>
                <c:pt idx="1682">
                  <c:v>126.28904117451317</c:v>
                </c:pt>
                <c:pt idx="1683">
                  <c:v>125.20573028279047</c:v>
                </c:pt>
                <c:pt idx="1684">
                  <c:v>125.19903926520232</c:v>
                </c:pt>
                <c:pt idx="1685">
                  <c:v>125.19234845398051</c:v>
                </c:pt>
                <c:pt idx="1686">
                  <c:v>123.90335878122052</c:v>
                </c:pt>
                <c:pt idx="1687">
                  <c:v>124.7902255816648</c:v>
                </c:pt>
                <c:pt idx="1688">
                  <c:v>123.99964087957422</c:v>
                </c:pt>
                <c:pt idx="1689">
                  <c:v>123.849134773035</c:v>
                </c:pt>
                <c:pt idx="1690">
                  <c:v>123.42006581520718</c:v>
                </c:pt>
                <c:pt idx="1691">
                  <c:v>123.41376689376733</c:v>
                </c:pt>
                <c:pt idx="1692">
                  <c:v>123.40746838506027</c:v>
                </c:pt>
                <c:pt idx="1693">
                  <c:v>124.65774351596545</c:v>
                </c:pt>
                <c:pt idx="1694">
                  <c:v>124.50107510253913</c:v>
                </c:pt>
                <c:pt idx="1695">
                  <c:v>124.50008392474942</c:v>
                </c:pt>
                <c:pt idx="1696">
                  <c:v>123.74715077121888</c:v>
                </c:pt>
                <c:pt idx="1697">
                  <c:v>122.683890025591</c:v>
                </c:pt>
                <c:pt idx="1698">
                  <c:v>122.67748647503232</c:v>
                </c:pt>
                <c:pt idx="1699">
                  <c:v>122.67108301148413</c:v>
                </c:pt>
                <c:pt idx="1700">
                  <c:v>122.76202426460418</c:v>
                </c:pt>
                <c:pt idx="1701">
                  <c:v>120.92805763825365</c:v>
                </c:pt>
                <c:pt idx="1702">
                  <c:v>120.65987977822158</c:v>
                </c:pt>
                <c:pt idx="1703">
                  <c:v>121.07341418831203</c:v>
                </c:pt>
                <c:pt idx="1704">
                  <c:v>119.5271679347595</c:v>
                </c:pt>
                <c:pt idx="1705">
                  <c:v>119.52084995665874</c:v>
                </c:pt>
                <c:pt idx="1706">
                  <c:v>119.51453239320507</c:v>
                </c:pt>
                <c:pt idx="1707">
                  <c:v>120.23570738905622</c:v>
                </c:pt>
                <c:pt idx="1708">
                  <c:v>119.78620565886223</c:v>
                </c:pt>
                <c:pt idx="1709">
                  <c:v>120.1287703125836</c:v>
                </c:pt>
                <c:pt idx="1710">
                  <c:v>120.73453864997836</c:v>
                </c:pt>
                <c:pt idx="1711">
                  <c:v>122.46515318237533</c:v>
                </c:pt>
                <c:pt idx="1712">
                  <c:v>122.45885531465967</c:v>
                </c:pt>
                <c:pt idx="1713">
                  <c:v>122.45255786159112</c:v>
                </c:pt>
                <c:pt idx="1714">
                  <c:v>122.47313140752709</c:v>
                </c:pt>
                <c:pt idx="1715">
                  <c:v>120.5430691246317</c:v>
                </c:pt>
                <c:pt idx="1716">
                  <c:v>120.49651399775419</c:v>
                </c:pt>
                <c:pt idx="1717">
                  <c:v>118.94294010037437</c:v>
                </c:pt>
                <c:pt idx="1718">
                  <c:v>117.38936599567099</c:v>
                </c:pt>
                <c:pt idx="1719">
                  <c:v>117.38329970836939</c:v>
                </c:pt>
                <c:pt idx="1720">
                  <c:v>117.3772338357149</c:v>
                </c:pt>
                <c:pt idx="1721">
                  <c:v>116.40981111336606</c:v>
                </c:pt>
                <c:pt idx="1722">
                  <c:v>117.99895986735451</c:v>
                </c:pt>
                <c:pt idx="1723">
                  <c:v>115.96001291048441</c:v>
                </c:pt>
                <c:pt idx="1724">
                  <c:v>118.00431773005907</c:v>
                </c:pt>
                <c:pt idx="1725">
                  <c:v>116.97474272225493</c:v>
                </c:pt>
                <c:pt idx="1726">
                  <c:v>116.96857961485185</c:v>
                </c:pt>
                <c:pt idx="1727">
                  <c:v>116.96241650744872</c:v>
                </c:pt>
                <c:pt idx="1728">
                  <c:v>117.74872365025162</c:v>
                </c:pt>
                <c:pt idx="1729">
                  <c:v>119.21027408396651</c:v>
                </c:pt>
                <c:pt idx="1730">
                  <c:v>118.64437303012134</c:v>
                </c:pt>
                <c:pt idx="1731">
                  <c:v>119.29590928684458</c:v>
                </c:pt>
                <c:pt idx="1732">
                  <c:v>118.94997562530874</c:v>
                </c:pt>
                <c:pt idx="1733">
                  <c:v>118.94372129554021</c:v>
                </c:pt>
                <c:pt idx="1734">
                  <c:v>118.93746717309523</c:v>
                </c:pt>
                <c:pt idx="1735">
                  <c:v>119.3030020330809</c:v>
                </c:pt>
                <c:pt idx="1736">
                  <c:v>119.65575767628654</c:v>
                </c:pt>
                <c:pt idx="1737">
                  <c:v>121.01342076306423</c:v>
                </c:pt>
                <c:pt idx="1738">
                  <c:v>122.18030968770815</c:v>
                </c:pt>
                <c:pt idx="1739">
                  <c:v>123.10520205540732</c:v>
                </c:pt>
                <c:pt idx="1740">
                  <c:v>123.09899458076283</c:v>
                </c:pt>
                <c:pt idx="1741">
                  <c:v>123.09278710611838</c:v>
                </c:pt>
                <c:pt idx="1742">
                  <c:v>123.47171154343825</c:v>
                </c:pt>
                <c:pt idx="1743">
                  <c:v>123.13029919405119</c:v>
                </c:pt>
                <c:pt idx="1744">
                  <c:v>122.23867541570354</c:v>
                </c:pt>
                <c:pt idx="1745">
                  <c:v>122.65097231147737</c:v>
                </c:pt>
                <c:pt idx="1746">
                  <c:v>122.64449531620775</c:v>
                </c:pt>
                <c:pt idx="1747">
                  <c:v>122.6380185282617</c:v>
                </c:pt>
                <c:pt idx="1748">
                  <c:v>122.63154194763921</c:v>
                </c:pt>
                <c:pt idx="1749">
                  <c:v>122.69632931551429</c:v>
                </c:pt>
                <c:pt idx="1750">
                  <c:v>122.98162788539089</c:v>
                </c:pt>
                <c:pt idx="1751">
                  <c:v>122.56132022762539</c:v>
                </c:pt>
                <c:pt idx="1752">
                  <c:v>123.88009770157181</c:v>
                </c:pt>
                <c:pt idx="1753">
                  <c:v>123.59647375794663</c:v>
                </c:pt>
                <c:pt idx="1754">
                  <c:v>123.58979253041498</c:v>
                </c:pt>
                <c:pt idx="1755">
                  <c:v>123.58311151016245</c:v>
                </c:pt>
                <c:pt idx="1756">
                  <c:v>123.82191341918201</c:v>
                </c:pt>
                <c:pt idx="1757">
                  <c:v>124.13760965939673</c:v>
                </c:pt>
                <c:pt idx="1758">
                  <c:v>123.74429589117435</c:v>
                </c:pt>
                <c:pt idx="1759">
                  <c:v>123.21461124390247</c:v>
                </c:pt>
                <c:pt idx="1760">
                  <c:v>123.05327600592481</c:v>
                </c:pt>
                <c:pt idx="1761">
                  <c:v>123.04608214904481</c:v>
                </c:pt>
                <c:pt idx="1762">
                  <c:v>123.03888849979174</c:v>
                </c:pt>
                <c:pt idx="1763">
                  <c:v>122.82800476280829</c:v>
                </c:pt>
                <c:pt idx="1764">
                  <c:v>120.98753554438858</c:v>
                </c:pt>
                <c:pt idx="1765">
                  <c:v>121.05823811024433</c:v>
                </c:pt>
                <c:pt idx="1766">
                  <c:v>122.44894344331126</c:v>
                </c:pt>
                <c:pt idx="1767">
                  <c:v>123.3429248765995</c:v>
                </c:pt>
                <c:pt idx="1768">
                  <c:v>123.33571710871712</c:v>
                </c:pt>
                <c:pt idx="1769">
                  <c:v>123.32850975608854</c:v>
                </c:pt>
                <c:pt idx="1770">
                  <c:v>123.27597454410599</c:v>
                </c:pt>
                <c:pt idx="1771">
                  <c:v>121.73014118690588</c:v>
                </c:pt>
                <c:pt idx="1772">
                  <c:v>121.67238976427925</c:v>
                </c:pt>
                <c:pt idx="1773">
                  <c:v>121.0190950410295</c:v>
                </c:pt>
                <c:pt idx="1774">
                  <c:v>122.97737803566304</c:v>
                </c:pt>
                <c:pt idx="1775">
                  <c:v>122.97023744493831</c:v>
                </c:pt>
                <c:pt idx="1776">
                  <c:v>122.96309685421359</c:v>
                </c:pt>
                <c:pt idx="1777">
                  <c:v>122.98088691932658</c:v>
                </c:pt>
                <c:pt idx="1778">
                  <c:v>122.46512736531467</c:v>
                </c:pt>
                <c:pt idx="1779">
                  <c:v>122.85764579747602</c:v>
                </c:pt>
                <c:pt idx="1780">
                  <c:v>122.57811669890491</c:v>
                </c:pt>
                <c:pt idx="1781">
                  <c:v>122.15832586348377</c:v>
                </c:pt>
                <c:pt idx="1782">
                  <c:v>122.15122207408257</c:v>
                </c:pt>
                <c:pt idx="1783">
                  <c:v>122.14411849268036</c:v>
                </c:pt>
                <c:pt idx="1784">
                  <c:v>123.07746964282117</c:v>
                </c:pt>
                <c:pt idx="1785">
                  <c:v>122.57699184038349</c:v>
                </c:pt>
                <c:pt idx="1786">
                  <c:v>123.339970396319</c:v>
                </c:pt>
                <c:pt idx="1787">
                  <c:v>124.34460494808395</c:v>
                </c:pt>
                <c:pt idx="1788">
                  <c:v>124.48850263222025</c:v>
                </c:pt>
                <c:pt idx="1789">
                  <c:v>124.48128652008437</c:v>
                </c:pt>
                <c:pt idx="1790">
                  <c:v>124.47407061717178</c:v>
                </c:pt>
                <c:pt idx="1791">
                  <c:v>124.67556020159918</c:v>
                </c:pt>
                <c:pt idx="1792">
                  <c:v>123.54456402891851</c:v>
                </c:pt>
                <c:pt idx="1793">
                  <c:v>122.13077660226388</c:v>
                </c:pt>
                <c:pt idx="1794">
                  <c:v>123.10883764523957</c:v>
                </c:pt>
                <c:pt idx="1795">
                  <c:v>124.76867545640644</c:v>
                </c:pt>
                <c:pt idx="1796">
                  <c:v>124.76143618599518</c:v>
                </c:pt>
                <c:pt idx="1797">
                  <c:v>124.75419718941438</c:v>
                </c:pt>
                <c:pt idx="1798">
                  <c:v>124.74695861615433</c:v>
                </c:pt>
                <c:pt idx="1799">
                  <c:v>124.86013447846051</c:v>
                </c:pt>
                <c:pt idx="1800">
                  <c:v>123.88497786575563</c:v>
                </c:pt>
                <c:pt idx="1801">
                  <c:v>125.35469546067625</c:v>
                </c:pt>
                <c:pt idx="1802">
                  <c:v>126.81886984758273</c:v>
                </c:pt>
                <c:pt idx="1803">
                  <c:v>126.81154446995193</c:v>
                </c:pt>
                <c:pt idx="1804">
                  <c:v>126.8042195160718</c:v>
                </c:pt>
                <c:pt idx="1805">
                  <c:v>126.55385576210311</c:v>
                </c:pt>
                <c:pt idx="1806">
                  <c:v>127.13082639536783</c:v>
                </c:pt>
                <c:pt idx="1807">
                  <c:v>126.04857674241899</c:v>
                </c:pt>
                <c:pt idx="1808">
                  <c:v>126.73601773435034</c:v>
                </c:pt>
                <c:pt idx="1809">
                  <c:v>127.17564236300633</c:v>
                </c:pt>
                <c:pt idx="1810">
                  <c:v>127.16829062864224</c:v>
                </c:pt>
                <c:pt idx="1811">
                  <c:v>127.16093889427813</c:v>
                </c:pt>
                <c:pt idx="1812">
                  <c:v>128.07819306985203</c:v>
                </c:pt>
                <c:pt idx="1813">
                  <c:v>129.31496225798898</c:v>
                </c:pt>
                <c:pt idx="1814">
                  <c:v>129.98135843113351</c:v>
                </c:pt>
                <c:pt idx="1815">
                  <c:v>130.86805631811839</c:v>
                </c:pt>
                <c:pt idx="1816">
                  <c:v>130.76790202094676</c:v>
                </c:pt>
                <c:pt idx="1817">
                  <c:v>130.76110107746015</c:v>
                </c:pt>
                <c:pt idx="1818">
                  <c:v>130.75430034938421</c:v>
                </c:pt>
                <c:pt idx="1819">
                  <c:v>130.54496432758512</c:v>
                </c:pt>
                <c:pt idx="1820">
                  <c:v>129.6063496854841</c:v>
                </c:pt>
                <c:pt idx="1821">
                  <c:v>129.41088110237575</c:v>
                </c:pt>
                <c:pt idx="1822">
                  <c:v>129.30515476628946</c:v>
                </c:pt>
                <c:pt idx="1823">
                  <c:v>128.28440642421162</c:v>
                </c:pt>
                <c:pt idx="1824">
                  <c:v>128.278816027472</c:v>
                </c:pt>
                <c:pt idx="1825">
                  <c:v>128.27322593513284</c:v>
                </c:pt>
                <c:pt idx="1826">
                  <c:v>128.10751552181955</c:v>
                </c:pt>
                <c:pt idx="1827">
                  <c:v>128.81805514965905</c:v>
                </c:pt>
                <c:pt idx="1828">
                  <c:v>129.39347975117886</c:v>
                </c:pt>
                <c:pt idx="1829">
                  <c:v>129.41695800986719</c:v>
                </c:pt>
                <c:pt idx="1830">
                  <c:v>130.6061512043895</c:v>
                </c:pt>
                <c:pt idx="1831">
                  <c:v>130.60105484291799</c:v>
                </c:pt>
                <c:pt idx="1832">
                  <c:v>130.59595891190057</c:v>
                </c:pt>
                <c:pt idx="1833">
                  <c:v>130.78283410827157</c:v>
                </c:pt>
                <c:pt idx="1834">
                  <c:v>130.8499061768054</c:v>
                </c:pt>
                <c:pt idx="1835">
                  <c:v>130.30455221541305</c:v>
                </c:pt>
                <c:pt idx="1836">
                  <c:v>128.58972664985191</c:v>
                </c:pt>
                <c:pt idx="1837">
                  <c:v>128.88529148142686</c:v>
                </c:pt>
                <c:pt idx="1838">
                  <c:v>128.8785304210295</c:v>
                </c:pt>
                <c:pt idx="1839">
                  <c:v>128.87176957651633</c:v>
                </c:pt>
                <c:pt idx="1840">
                  <c:v>128.89256958440842</c:v>
                </c:pt>
                <c:pt idx="1841">
                  <c:v>129.50738007331199</c:v>
                </c:pt>
                <c:pt idx="1842">
                  <c:v>130.71106304727601</c:v>
                </c:pt>
                <c:pt idx="1843">
                  <c:v>131.79355940715979</c:v>
                </c:pt>
                <c:pt idx="1844">
                  <c:v>131.75742599367314</c:v>
                </c:pt>
                <c:pt idx="1845">
                  <c:v>131.74996054620919</c:v>
                </c:pt>
                <c:pt idx="1846">
                  <c:v>131.74249553058604</c:v>
                </c:pt>
                <c:pt idx="1847">
                  <c:v>132.02192285677364</c:v>
                </c:pt>
                <c:pt idx="1848">
                  <c:v>132.97433603477222</c:v>
                </c:pt>
                <c:pt idx="1849">
                  <c:v>133.75092588743317</c:v>
                </c:pt>
                <c:pt idx="1850">
                  <c:v>132.51024344330051</c:v>
                </c:pt>
                <c:pt idx="1851">
                  <c:v>132.61948922800548</c:v>
                </c:pt>
                <c:pt idx="1852">
                  <c:v>132.61198297158793</c:v>
                </c:pt>
                <c:pt idx="1853">
                  <c:v>132.60447693109077</c:v>
                </c:pt>
                <c:pt idx="1854">
                  <c:v>132.6683977872521</c:v>
                </c:pt>
                <c:pt idx="1855">
                  <c:v>133.0618181238263</c:v>
                </c:pt>
                <c:pt idx="1856">
                  <c:v>132.87903152386943</c:v>
                </c:pt>
                <c:pt idx="1857">
                  <c:v>132.95739010841274</c:v>
                </c:pt>
                <c:pt idx="1858">
                  <c:v>133.86708229650822</c:v>
                </c:pt>
                <c:pt idx="1859">
                  <c:v>133.85951802367401</c:v>
                </c:pt>
                <c:pt idx="1860">
                  <c:v>133.85195396679529</c:v>
                </c:pt>
                <c:pt idx="1861">
                  <c:v>134.11822816172872</c:v>
                </c:pt>
                <c:pt idx="1862">
                  <c:v>133.43750947307419</c:v>
                </c:pt>
                <c:pt idx="1863">
                  <c:v>131.29141230369655</c:v>
                </c:pt>
                <c:pt idx="1864">
                  <c:v>130.49587764118198</c:v>
                </c:pt>
                <c:pt idx="1865">
                  <c:v>130.51774529376974</c:v>
                </c:pt>
                <c:pt idx="1866">
                  <c:v>130.51033370146467</c:v>
                </c:pt>
                <c:pt idx="1867">
                  <c:v>130.50292210915958</c:v>
                </c:pt>
                <c:pt idx="1868">
                  <c:v>130.64437684017602</c:v>
                </c:pt>
                <c:pt idx="1869">
                  <c:v>129.77612876636857</c:v>
                </c:pt>
                <c:pt idx="1870">
                  <c:v>129.0917547591898</c:v>
                </c:pt>
                <c:pt idx="1871">
                  <c:v>129.70246993731459</c:v>
                </c:pt>
                <c:pt idx="1872">
                  <c:v>128.87672823240348</c:v>
                </c:pt>
                <c:pt idx="1873">
                  <c:v>128.86937550189387</c:v>
                </c:pt>
                <c:pt idx="1874">
                  <c:v>128.86202321120666</c:v>
                </c:pt>
                <c:pt idx="1875">
                  <c:v>129.20059363538769</c:v>
                </c:pt>
                <c:pt idx="1876">
                  <c:v>128.12016447995549</c:v>
                </c:pt>
                <c:pt idx="1877">
                  <c:v>127.21543358662487</c:v>
                </c:pt>
                <c:pt idx="1878">
                  <c:v>126.11410033356891</c:v>
                </c:pt>
                <c:pt idx="1879">
                  <c:v>125.74377693321679</c:v>
                </c:pt>
                <c:pt idx="1880">
                  <c:v>125.73656714497824</c:v>
                </c:pt>
                <c:pt idx="1881">
                  <c:v>125.72935779656204</c:v>
                </c:pt>
                <c:pt idx="1882">
                  <c:v>126.44565273206571</c:v>
                </c:pt>
                <c:pt idx="1883">
                  <c:v>126.83769434125276</c:v>
                </c:pt>
                <c:pt idx="1884">
                  <c:v>128.03598049868899</c:v>
                </c:pt>
                <c:pt idx="1885">
                  <c:v>126.62935686089982</c:v>
                </c:pt>
                <c:pt idx="1886">
                  <c:v>127.02063757738273</c:v>
                </c:pt>
                <c:pt idx="1887">
                  <c:v>127.01336863303507</c:v>
                </c:pt>
                <c:pt idx="1888">
                  <c:v>127.00609990859859</c:v>
                </c:pt>
                <c:pt idx="1889">
                  <c:v>127.7409346765635</c:v>
                </c:pt>
                <c:pt idx="1890">
                  <c:v>129.82710340295296</c:v>
                </c:pt>
                <c:pt idx="1891">
                  <c:v>130.37355696563398</c:v>
                </c:pt>
                <c:pt idx="1892">
                  <c:v>130.71910312319181</c:v>
                </c:pt>
                <c:pt idx="1893">
                  <c:v>131.10408990663342</c:v>
                </c:pt>
                <c:pt idx="1894">
                  <c:v>131.09658291222564</c:v>
                </c:pt>
                <c:pt idx="1895">
                  <c:v>131.08907613804828</c:v>
                </c:pt>
                <c:pt idx="1896">
                  <c:v>131.03943840314736</c:v>
                </c:pt>
                <c:pt idx="1897">
                  <c:v>131.0377655819712</c:v>
                </c:pt>
                <c:pt idx="1898">
                  <c:v>130.29063904650829</c:v>
                </c:pt>
                <c:pt idx="1899">
                  <c:v>129.66684283646563</c:v>
                </c:pt>
                <c:pt idx="1900">
                  <c:v>129.6411594602572</c:v>
                </c:pt>
                <c:pt idx="1901">
                  <c:v>129.63373406609628</c:v>
                </c:pt>
                <c:pt idx="1902">
                  <c:v>129.62630897464803</c:v>
                </c:pt>
                <c:pt idx="1903">
                  <c:v>130.28267506216733</c:v>
                </c:pt>
                <c:pt idx="1904">
                  <c:v>129.84362110395045</c:v>
                </c:pt>
                <c:pt idx="1905">
                  <c:v>129.9730890724222</c:v>
                </c:pt>
                <c:pt idx="1906">
                  <c:v>131.18376090170847</c:v>
                </c:pt>
                <c:pt idx="1907">
                  <c:v>129.9635673311947</c:v>
                </c:pt>
                <c:pt idx="1908">
                  <c:v>129.95612696626597</c:v>
                </c:pt>
                <c:pt idx="1909">
                  <c:v>129.94868721507322</c:v>
                </c:pt>
                <c:pt idx="1910">
                  <c:v>129.94418188701346</c:v>
                </c:pt>
                <c:pt idx="1911">
                  <c:v>129.70728775263757</c:v>
                </c:pt>
                <c:pt idx="1912">
                  <c:v>129.28511862454545</c:v>
                </c:pt>
                <c:pt idx="1913">
                  <c:v>126.80277204115718</c:v>
                </c:pt>
                <c:pt idx="1914">
                  <c:v>126.98225057967012</c:v>
                </c:pt>
                <c:pt idx="1915">
                  <c:v>126.97492742230821</c:v>
                </c:pt>
                <c:pt idx="1916">
                  <c:v>126.96760409309015</c:v>
                </c:pt>
                <c:pt idx="1917">
                  <c:v>126.70090838384463</c:v>
                </c:pt>
                <c:pt idx="1918">
                  <c:v>125.20667480354916</c:v>
                </c:pt>
                <c:pt idx="1919">
                  <c:v>125.43725597509233</c:v>
                </c:pt>
                <c:pt idx="1920">
                  <c:v>125.92908983706008</c:v>
                </c:pt>
                <c:pt idx="1921">
                  <c:v>125.48110864862568</c:v>
                </c:pt>
                <c:pt idx="1922">
                  <c:v>125.47377546939749</c:v>
                </c:pt>
                <c:pt idx="1923">
                  <c:v>125.4665700590442</c:v>
                </c:pt>
                <c:pt idx="1924">
                  <c:v>124.88022826652593</c:v>
                </c:pt>
                <c:pt idx="1925">
                  <c:v>122.79803011397189</c:v>
                </c:pt>
                <c:pt idx="1926">
                  <c:v>122.34335393998509</c:v>
                </c:pt>
                <c:pt idx="1927">
                  <c:v>122.6638200773302</c:v>
                </c:pt>
                <c:pt idx="1928">
                  <c:v>123.86806790543021</c:v>
                </c:pt>
                <c:pt idx="1929">
                  <c:v>123.86137186260039</c:v>
                </c:pt>
                <c:pt idx="1930">
                  <c:v>123.85467581977058</c:v>
                </c:pt>
                <c:pt idx="1931">
                  <c:v>124.58416636455199</c:v>
                </c:pt>
                <c:pt idx="1932">
                  <c:v>126.32691815984069</c:v>
                </c:pt>
                <c:pt idx="1933">
                  <c:v>126.00661554632849</c:v>
                </c:pt>
                <c:pt idx="1934">
                  <c:v>126.21192906896344</c:v>
                </c:pt>
                <c:pt idx="1935">
                  <c:v>125.23414443766514</c:v>
                </c:pt>
                <c:pt idx="1936">
                  <c:v>125.22779883958486</c:v>
                </c:pt>
                <c:pt idx="1937">
                  <c:v>125.22145339020597</c:v>
                </c:pt>
                <c:pt idx="1938">
                  <c:v>126.17252616422053</c:v>
                </c:pt>
                <c:pt idx="1939">
                  <c:v>126.41731324691258</c:v>
                </c:pt>
                <c:pt idx="1940">
                  <c:v>125.30829402958953</c:v>
                </c:pt>
                <c:pt idx="1941">
                  <c:v>124.69405241695952</c:v>
                </c:pt>
                <c:pt idx="1942">
                  <c:v>122.66806968840322</c:v>
                </c:pt>
                <c:pt idx="1943">
                  <c:v>122.66184403657741</c:v>
                </c:pt>
                <c:pt idx="1944">
                  <c:v>122.6556188342734</c:v>
                </c:pt>
                <c:pt idx="1945">
                  <c:v>122.38298252904158</c:v>
                </c:pt>
                <c:pt idx="1946">
                  <c:v>122.51279228063505</c:v>
                </c:pt>
                <c:pt idx="1947">
                  <c:v>121.86146579583269</c:v>
                </c:pt>
                <c:pt idx="1948">
                  <c:v>120.32262329700858</c:v>
                </c:pt>
                <c:pt idx="1949">
                  <c:v>119.95942678446424</c:v>
                </c:pt>
                <c:pt idx="1950">
                  <c:v>119.95332487945304</c:v>
                </c:pt>
                <c:pt idx="1951">
                  <c:v>119.94722360957297</c:v>
                </c:pt>
                <c:pt idx="1952">
                  <c:v>120.13165300255872</c:v>
                </c:pt>
                <c:pt idx="1953">
                  <c:v>121.20410493248617</c:v>
                </c:pt>
                <c:pt idx="1954">
                  <c:v>122.18088429597147</c:v>
                </c:pt>
                <c:pt idx="1955">
                  <c:v>124.69396920161635</c:v>
                </c:pt>
                <c:pt idx="1956">
                  <c:v>126.14712556278181</c:v>
                </c:pt>
                <c:pt idx="1957">
                  <c:v>126.1406863378872</c:v>
                </c:pt>
                <c:pt idx="1958">
                  <c:v>126.13424711299258</c:v>
                </c:pt>
                <c:pt idx="1959">
                  <c:v>125.4840955635229</c:v>
                </c:pt>
                <c:pt idx="1960">
                  <c:v>125.18393830087621</c:v>
                </c:pt>
                <c:pt idx="1961">
                  <c:v>124.4099986135388</c:v>
                </c:pt>
                <c:pt idx="1962">
                  <c:v>124.62549591776278</c:v>
                </c:pt>
                <c:pt idx="1963">
                  <c:v>125.08881526425056</c:v>
                </c:pt>
                <c:pt idx="1964">
                  <c:v>125.08232667261451</c:v>
                </c:pt>
                <c:pt idx="1965">
                  <c:v>125.0758385356482</c:v>
                </c:pt>
                <c:pt idx="1966">
                  <c:v>125.70107260570713</c:v>
                </c:pt>
                <c:pt idx="1967">
                  <c:v>128.09767468762436</c:v>
                </c:pt>
                <c:pt idx="1968">
                  <c:v>128.43794319178778</c:v>
                </c:pt>
                <c:pt idx="1969">
                  <c:v>127.43196829836779</c:v>
                </c:pt>
                <c:pt idx="1970">
                  <c:v>128.56236566144651</c:v>
                </c:pt>
                <c:pt idx="1971">
                  <c:v>128.55491071837116</c:v>
                </c:pt>
                <c:pt idx="1972">
                  <c:v>128.54745623046225</c:v>
                </c:pt>
                <c:pt idx="1973">
                  <c:v>129.32848993142909</c:v>
                </c:pt>
                <c:pt idx="1974">
                  <c:v>128.88024341460667</c:v>
                </c:pt>
                <c:pt idx="1975">
                  <c:v>129.35734010478436</c:v>
                </c:pt>
                <c:pt idx="1976">
                  <c:v>129.3909231473063</c:v>
                </c:pt>
                <c:pt idx="1977">
                  <c:v>129.59663852793483</c:v>
                </c:pt>
                <c:pt idx="1978">
                  <c:v>129.58913056212768</c:v>
                </c:pt>
                <c:pt idx="1979">
                  <c:v>129.58162305385827</c:v>
                </c:pt>
                <c:pt idx="1980">
                  <c:v>129.34935629971093</c:v>
                </c:pt>
                <c:pt idx="1981">
                  <c:v>129.55454688453338</c:v>
                </c:pt>
                <c:pt idx="1982">
                  <c:v>129.58987611990108</c:v>
                </c:pt>
                <c:pt idx="1983">
                  <c:v>129.61030952731542</c:v>
                </c:pt>
                <c:pt idx="1984">
                  <c:v>130.59447781586033</c:v>
                </c:pt>
                <c:pt idx="1985">
                  <c:v>130.58698746525678</c:v>
                </c:pt>
                <c:pt idx="1986">
                  <c:v>130.57949780095987</c:v>
                </c:pt>
                <c:pt idx="1987">
                  <c:v>129.6098938542641</c:v>
                </c:pt>
                <c:pt idx="1988">
                  <c:v>129.30147268585623</c:v>
                </c:pt>
                <c:pt idx="1989">
                  <c:v>129.16189273011565</c:v>
                </c:pt>
                <c:pt idx="1990">
                  <c:v>129.19395035060734</c:v>
                </c:pt>
                <c:pt idx="1991">
                  <c:v>129.87475310213421</c:v>
                </c:pt>
                <c:pt idx="1992">
                  <c:v>129.86728917618581</c:v>
                </c:pt>
                <c:pt idx="1993">
                  <c:v>129.85982547981894</c:v>
                </c:pt>
                <c:pt idx="1994">
                  <c:v>130.4601500241626</c:v>
                </c:pt>
                <c:pt idx="1995">
                  <c:v>130.61508189797976</c:v>
                </c:pt>
                <c:pt idx="1996">
                  <c:v>131.55894697879765</c:v>
                </c:pt>
                <c:pt idx="1997">
                  <c:v>133.73837268457569</c:v>
                </c:pt>
                <c:pt idx="1998">
                  <c:v>133.56318912190545</c:v>
                </c:pt>
                <c:pt idx="1999">
                  <c:v>133.55556147551417</c:v>
                </c:pt>
                <c:pt idx="2000">
                  <c:v>133.54793406559034</c:v>
                </c:pt>
                <c:pt idx="2001">
                  <c:v>133.71701037850843</c:v>
                </c:pt>
                <c:pt idx="2002">
                  <c:v>134.7466885202422</c:v>
                </c:pt>
                <c:pt idx="2003">
                  <c:v>133.95253150828475</c:v>
                </c:pt>
                <c:pt idx="2004">
                  <c:v>134.21451342887815</c:v>
                </c:pt>
                <c:pt idx="2005">
                  <c:v>134.60335922249499</c:v>
                </c:pt>
                <c:pt idx="2006">
                  <c:v>134.59566733124771</c:v>
                </c:pt>
                <c:pt idx="2007">
                  <c:v>134.58797580396146</c:v>
                </c:pt>
                <c:pt idx="2008">
                  <c:v>134.58028427667517</c:v>
                </c:pt>
                <c:pt idx="2009">
                  <c:v>135.15322918840636</c:v>
                </c:pt>
                <c:pt idx="2010">
                  <c:v>135.71362311451776</c:v>
                </c:pt>
                <c:pt idx="2011">
                  <c:v>135.44945938621277</c:v>
                </c:pt>
                <c:pt idx="2012">
                  <c:v>135.20868878018868</c:v>
                </c:pt>
                <c:pt idx="2013">
                  <c:v>135.20096561869789</c:v>
                </c:pt>
                <c:pt idx="2014">
                  <c:v>135.19324245720711</c:v>
                </c:pt>
                <c:pt idx="2015">
                  <c:v>135.18551975406419</c:v>
                </c:pt>
                <c:pt idx="2016">
                  <c:v>133.77708621090747</c:v>
                </c:pt>
                <c:pt idx="2017">
                  <c:v>132.64554450771814</c:v>
                </c:pt>
                <c:pt idx="2018">
                  <c:v>132.02360908404066</c:v>
                </c:pt>
                <c:pt idx="2019">
                  <c:v>132.16184863289908</c:v>
                </c:pt>
                <c:pt idx="2020">
                  <c:v>132.15425518385354</c:v>
                </c:pt>
                <c:pt idx="2021">
                  <c:v>132.1466619639819</c:v>
                </c:pt>
                <c:pt idx="2022">
                  <c:v>132.76506765076675</c:v>
                </c:pt>
                <c:pt idx="2023">
                  <c:v>132.54910124213464</c:v>
                </c:pt>
                <c:pt idx="2024">
                  <c:v>132.92832186162306</c:v>
                </c:pt>
                <c:pt idx="2025">
                  <c:v>132.65486634893796</c:v>
                </c:pt>
                <c:pt idx="2026">
                  <c:v>133.54713993794596</c:v>
                </c:pt>
                <c:pt idx="2027">
                  <c:v>133.53944973461537</c:v>
                </c:pt>
                <c:pt idx="2028">
                  <c:v>133.53175999013587</c:v>
                </c:pt>
                <c:pt idx="2029">
                  <c:v>133.59950359879684</c:v>
                </c:pt>
                <c:pt idx="2030">
                  <c:v>132.75966701984365</c:v>
                </c:pt>
                <c:pt idx="2031">
                  <c:v>131.43033469022998</c:v>
                </c:pt>
                <c:pt idx="2032">
                  <c:v>132.65770684537546</c:v>
                </c:pt>
                <c:pt idx="2033">
                  <c:v>133.80517623225279</c:v>
                </c:pt>
                <c:pt idx="2034">
                  <c:v>133.7974560814736</c:v>
                </c:pt>
                <c:pt idx="2035">
                  <c:v>133.78973661199842</c:v>
                </c:pt>
                <c:pt idx="2036">
                  <c:v>135.3837941008573</c:v>
                </c:pt>
                <c:pt idx="2037">
                  <c:v>135.05444455327805</c:v>
                </c:pt>
                <c:pt idx="2038">
                  <c:v>136.19327843019983</c:v>
                </c:pt>
                <c:pt idx="2039">
                  <c:v>136.34364712073162</c:v>
                </c:pt>
                <c:pt idx="2040">
                  <c:v>136.28840666707268</c:v>
                </c:pt>
                <c:pt idx="2041">
                  <c:v>136.28048061312197</c:v>
                </c:pt>
                <c:pt idx="2042">
                  <c:v>136.27255533486655</c:v>
                </c:pt>
                <c:pt idx="2043">
                  <c:v>136.34866396605278</c:v>
                </c:pt>
                <c:pt idx="2044">
                  <c:v>136.91033118456284</c:v>
                </c:pt>
                <c:pt idx="2045">
                  <c:v>135.36112041046195</c:v>
                </c:pt>
                <c:pt idx="2046">
                  <c:v>135.26657622853719</c:v>
                </c:pt>
                <c:pt idx="2047">
                  <c:v>136.26959356336238</c:v>
                </c:pt>
                <c:pt idx="2048">
                  <c:v>136.26155352097356</c:v>
                </c:pt>
                <c:pt idx="2049">
                  <c:v>136.25351425442597</c:v>
                </c:pt>
                <c:pt idx="2050">
                  <c:v>135.7024114897809</c:v>
                </c:pt>
                <c:pt idx="2051">
                  <c:v>136.15729546285939</c:v>
                </c:pt>
                <c:pt idx="2052">
                  <c:v>136.93155186963855</c:v>
                </c:pt>
                <c:pt idx="2053">
                  <c:v>137.44845165982389</c:v>
                </c:pt>
                <c:pt idx="2054">
                  <c:v>138.0909216139566</c:v>
                </c:pt>
                <c:pt idx="2055">
                  <c:v>138.0828537579504</c:v>
                </c:pt>
                <c:pt idx="2056">
                  <c:v>138.07478642488013</c:v>
                </c:pt>
                <c:pt idx="2057">
                  <c:v>139.24329833431275</c:v>
                </c:pt>
                <c:pt idx="2058">
                  <c:v>136.74602901999842</c:v>
                </c:pt>
                <c:pt idx="2059">
                  <c:v>137.3961500900611</c:v>
                </c:pt>
                <c:pt idx="2060">
                  <c:v>138.88882997285256</c:v>
                </c:pt>
                <c:pt idx="2061">
                  <c:v>138.95108190261897</c:v>
                </c:pt>
                <c:pt idx="2062">
                  <c:v>138.9428892675862</c:v>
                </c:pt>
                <c:pt idx="2063">
                  <c:v>138.93469689430728</c:v>
                </c:pt>
                <c:pt idx="2064">
                  <c:v>138.75759316467656</c:v>
                </c:pt>
                <c:pt idx="2065">
                  <c:v>137.79298296083414</c:v>
                </c:pt>
                <c:pt idx="2066">
                  <c:v>137.54295799998596</c:v>
                </c:pt>
                <c:pt idx="2067">
                  <c:v>140.35364091753036</c:v>
                </c:pt>
                <c:pt idx="2068">
                  <c:v>140.54103196223744</c:v>
                </c:pt>
                <c:pt idx="2069">
                  <c:v>140.53276481348524</c:v>
                </c:pt>
                <c:pt idx="2070">
                  <c:v>140.5244981885339</c:v>
                </c:pt>
                <c:pt idx="2071">
                  <c:v>140.78898540200478</c:v>
                </c:pt>
                <c:pt idx="2072">
                  <c:v>140.96977971630403</c:v>
                </c:pt>
                <c:pt idx="2073">
                  <c:v>140.5535345646303</c:v>
                </c:pt>
                <c:pt idx="2074">
                  <c:v>141.15532816337557</c:v>
                </c:pt>
                <c:pt idx="2075">
                  <c:v>142.72229728171661</c:v>
                </c:pt>
                <c:pt idx="2076">
                  <c:v>142.71403851098825</c:v>
                </c:pt>
                <c:pt idx="2077">
                  <c:v>142.70577963257674</c:v>
                </c:pt>
                <c:pt idx="2078">
                  <c:v>142.99971931346201</c:v>
                </c:pt>
                <c:pt idx="2079">
                  <c:v>141.88830862068724</c:v>
                </c:pt>
                <c:pt idx="2080">
                  <c:v>143.06925877990105</c:v>
                </c:pt>
                <c:pt idx="2081">
                  <c:v>144.25780563978921</c:v>
                </c:pt>
                <c:pt idx="2082">
                  <c:v>143.74437225473321</c:v>
                </c:pt>
                <c:pt idx="2083">
                  <c:v>143.73605461588022</c:v>
                </c:pt>
                <c:pt idx="2084">
                  <c:v>143.72773724019365</c:v>
                </c:pt>
                <c:pt idx="2085">
                  <c:v>142.51930268712115</c:v>
                </c:pt>
                <c:pt idx="2086">
                  <c:v>143.83224853291324</c:v>
                </c:pt>
                <c:pt idx="2087">
                  <c:v>143.71223791631718</c:v>
                </c:pt>
                <c:pt idx="2088">
                  <c:v>143.00134444273002</c:v>
                </c:pt>
                <c:pt idx="2089">
                  <c:v>142.18512713550862</c:v>
                </c:pt>
                <c:pt idx="2090">
                  <c:v>142.17688085085973</c:v>
                </c:pt>
                <c:pt idx="2091">
                  <c:v>142.1686348295863</c:v>
                </c:pt>
                <c:pt idx="2092">
                  <c:v>143.09972438320654</c:v>
                </c:pt>
                <c:pt idx="2093">
                  <c:v>143.49524448148784</c:v>
                </c:pt>
                <c:pt idx="2094">
                  <c:v>144.67460804276328</c:v>
                </c:pt>
                <c:pt idx="2095">
                  <c:v>146.04111546061918</c:v>
                </c:pt>
                <c:pt idx="2096">
                  <c:v>145.38227363909957</c:v>
                </c:pt>
                <c:pt idx="2097">
                  <c:v>145.37953969564566</c:v>
                </c:pt>
                <c:pt idx="2098">
                  <c:v>145.3654839415469</c:v>
                </c:pt>
                <c:pt idx="2099">
                  <c:v>145.07593915658063</c:v>
                </c:pt>
                <c:pt idx="2100">
                  <c:v>145.17228438691961</c:v>
                </c:pt>
                <c:pt idx="2101">
                  <c:v>145.6549577183475</c:v>
                </c:pt>
                <c:pt idx="2102">
                  <c:v>145.97134513233567</c:v>
                </c:pt>
                <c:pt idx="2103">
                  <c:v>145.96292093783896</c:v>
                </c:pt>
                <c:pt idx="2104">
                  <c:v>145.95449700787134</c:v>
                </c:pt>
                <c:pt idx="2105">
                  <c:v>145.9460683163795</c:v>
                </c:pt>
                <c:pt idx="2106">
                  <c:v>145.95421951681982</c:v>
                </c:pt>
                <c:pt idx="2107">
                  <c:v>144.45936126430436</c:v>
                </c:pt>
                <c:pt idx="2108">
                  <c:v>145.14569481325827</c:v>
                </c:pt>
                <c:pt idx="2109">
                  <c:v>144.40475423583126</c:v>
                </c:pt>
                <c:pt idx="2110">
                  <c:v>144.25505116859767</c:v>
                </c:pt>
                <c:pt idx="2111">
                  <c:v>144.24664478635643</c:v>
                </c:pt>
                <c:pt idx="2112">
                  <c:v>144.23823893510607</c:v>
                </c:pt>
                <c:pt idx="2113">
                  <c:v>144.63478558511892</c:v>
                </c:pt>
                <c:pt idx="2114">
                  <c:v>144.2998190103537</c:v>
                </c:pt>
                <c:pt idx="2115">
                  <c:v>142.99619719767824</c:v>
                </c:pt>
                <c:pt idx="2116">
                  <c:v>143.37374702165724</c:v>
                </c:pt>
                <c:pt idx="2117">
                  <c:v>141.96711778696931</c:v>
                </c:pt>
                <c:pt idx="2118">
                  <c:v>141.95878597762666</c:v>
                </c:pt>
                <c:pt idx="2119">
                  <c:v>141.95045422562751</c:v>
                </c:pt>
                <c:pt idx="2120">
                  <c:v>141.13393897649277</c:v>
                </c:pt>
                <c:pt idx="2121">
                  <c:v>139.7958223786284</c:v>
                </c:pt>
                <c:pt idx="2122">
                  <c:v>138.95470815325095</c:v>
                </c:pt>
                <c:pt idx="2123">
                  <c:v>139.01122597031929</c:v>
                </c:pt>
                <c:pt idx="2124">
                  <c:v>137.80865797894725</c:v>
                </c:pt>
                <c:pt idx="2125">
                  <c:v>137.80051618919873</c:v>
                </c:pt>
                <c:pt idx="2126">
                  <c:v>137.79237441164713</c:v>
                </c:pt>
                <c:pt idx="2127">
                  <c:v>138.09277643109326</c:v>
                </c:pt>
                <c:pt idx="2128">
                  <c:v>139.96242258283687</c:v>
                </c:pt>
                <c:pt idx="2129">
                  <c:v>140.05752737108813</c:v>
                </c:pt>
                <c:pt idx="2130">
                  <c:v>138.77918165108281</c:v>
                </c:pt>
                <c:pt idx="2131">
                  <c:v>140.46548550034265</c:v>
                </c:pt>
                <c:pt idx="2132">
                  <c:v>140.45722182980379</c:v>
                </c:pt>
                <c:pt idx="2133">
                  <c:v>140.44895826243143</c:v>
                </c:pt>
                <c:pt idx="2134">
                  <c:v>140.6992823299471</c:v>
                </c:pt>
                <c:pt idx="2135">
                  <c:v>139.27591787674444</c:v>
                </c:pt>
                <c:pt idx="2136">
                  <c:v>138.36695250392896</c:v>
                </c:pt>
                <c:pt idx="2137">
                  <c:v>139.45787886092251</c:v>
                </c:pt>
                <c:pt idx="2138">
                  <c:v>141.17401910246704</c:v>
                </c:pt>
                <c:pt idx="2139">
                  <c:v>141.16577181781403</c:v>
                </c:pt>
                <c:pt idx="2140">
                  <c:v>141.15752480812552</c:v>
                </c:pt>
                <c:pt idx="2141">
                  <c:v>142.00658900484524</c:v>
                </c:pt>
                <c:pt idx="2142">
                  <c:v>142.83106312799967</c:v>
                </c:pt>
                <c:pt idx="2143">
                  <c:v>142.48173587751702</c:v>
                </c:pt>
                <c:pt idx="2144">
                  <c:v>143.1554860404506</c:v>
                </c:pt>
                <c:pt idx="2145">
                  <c:v>143.44458665416767</c:v>
                </c:pt>
                <c:pt idx="2146">
                  <c:v>143.4362061113589</c:v>
                </c:pt>
                <c:pt idx="2147">
                  <c:v>143.42782594297191</c:v>
                </c:pt>
                <c:pt idx="2148">
                  <c:v>143.41794663891639</c:v>
                </c:pt>
                <c:pt idx="2149">
                  <c:v>144.01102846926594</c:v>
                </c:pt>
                <c:pt idx="2150">
                  <c:v>145.96969072377797</c:v>
                </c:pt>
                <c:pt idx="2151">
                  <c:v>145.9445808068705</c:v>
                </c:pt>
                <c:pt idx="2152">
                  <c:v>146.19103361764348</c:v>
                </c:pt>
                <c:pt idx="2153">
                  <c:v>146.18249215241633</c:v>
                </c:pt>
                <c:pt idx="2154">
                  <c:v>146.17395102184148</c:v>
                </c:pt>
                <c:pt idx="2155">
                  <c:v>146.86955579800656</c:v>
                </c:pt>
                <c:pt idx="2156">
                  <c:v>146.50634237929839</c:v>
                </c:pt>
                <c:pt idx="2157">
                  <c:v>145.5888396243252</c:v>
                </c:pt>
                <c:pt idx="2158">
                  <c:v>144.8170373940915</c:v>
                </c:pt>
                <c:pt idx="2159">
                  <c:v>145.3981191175898</c:v>
                </c:pt>
                <c:pt idx="2160">
                  <c:v>145.38960878992086</c:v>
                </c:pt>
                <c:pt idx="2161">
                  <c:v>145.38109904695324</c:v>
                </c:pt>
                <c:pt idx="2162">
                  <c:v>145.37250306054133</c:v>
                </c:pt>
                <c:pt idx="2163">
                  <c:v>145.77977120823601</c:v>
                </c:pt>
                <c:pt idx="2164">
                  <c:v>144.21802814351258</c:v>
                </c:pt>
                <c:pt idx="2165">
                  <c:v>143.60128110143049</c:v>
                </c:pt>
                <c:pt idx="2166">
                  <c:v>143.47132648052198</c:v>
                </c:pt>
                <c:pt idx="2167">
                  <c:v>143.46285423243614</c:v>
                </c:pt>
                <c:pt idx="2168">
                  <c:v>143.45438240419779</c:v>
                </c:pt>
                <c:pt idx="2169">
                  <c:v>144.31255287834824</c:v>
                </c:pt>
                <c:pt idx="2170">
                  <c:v>143.67670026272725</c:v>
                </c:pt>
                <c:pt idx="2171">
                  <c:v>145.93313023335486</c:v>
                </c:pt>
                <c:pt idx="2172">
                  <c:v>145.97045693487752</c:v>
                </c:pt>
                <c:pt idx="2173">
                  <c:v>145.32472979458265</c:v>
                </c:pt>
                <c:pt idx="2174">
                  <c:v>145.31617227487621</c:v>
                </c:pt>
                <c:pt idx="2175">
                  <c:v>145.30761475516979</c:v>
                </c:pt>
                <c:pt idx="2176">
                  <c:v>145.53440776858884</c:v>
                </c:pt>
                <c:pt idx="2177">
                  <c:v>145.06629414107934</c:v>
                </c:pt>
                <c:pt idx="2178">
                  <c:v>146.79778802167542</c:v>
                </c:pt>
                <c:pt idx="2179">
                  <c:v>145.93002207761242</c:v>
                </c:pt>
                <c:pt idx="2180">
                  <c:v>145.70559045524448</c:v>
                </c:pt>
                <c:pt idx="2181">
                  <c:v>145.69698449674723</c:v>
                </c:pt>
                <c:pt idx="2182">
                  <c:v>145.68837911490232</c:v>
                </c:pt>
                <c:pt idx="2183">
                  <c:v>146.36710431644522</c:v>
                </c:pt>
                <c:pt idx="2184">
                  <c:v>147.06751423832503</c:v>
                </c:pt>
                <c:pt idx="2185">
                  <c:v>147.22949013511598</c:v>
                </c:pt>
                <c:pt idx="2186">
                  <c:v>147.12436471954811</c:v>
                </c:pt>
                <c:pt idx="2187">
                  <c:v>146.36805969669948</c:v>
                </c:pt>
                <c:pt idx="2188">
                  <c:v>146.35939296044344</c:v>
                </c:pt>
                <c:pt idx="2189">
                  <c:v>146.35072663636797</c:v>
                </c:pt>
                <c:pt idx="2190">
                  <c:v>146.36568772985092</c:v>
                </c:pt>
                <c:pt idx="2191">
                  <c:v>146.60497443380959</c:v>
                </c:pt>
                <c:pt idx="2192">
                  <c:v>146.46061925536694</c:v>
                </c:pt>
                <c:pt idx="2193">
                  <c:v>146.62208205011569</c:v>
                </c:pt>
                <c:pt idx="2194">
                  <c:v>147.02188391191621</c:v>
                </c:pt>
                <c:pt idx="2195">
                  <c:v>147.01313835751074</c:v>
                </c:pt>
                <c:pt idx="2196">
                  <c:v>147.00439992758007</c:v>
                </c:pt>
                <c:pt idx="2197">
                  <c:v>146.72565710895341</c:v>
                </c:pt>
                <c:pt idx="2198">
                  <c:v>147.38085689707881</c:v>
                </c:pt>
                <c:pt idx="2199">
                  <c:v>148.56115131267867</c:v>
                </c:pt>
                <c:pt idx="2200">
                  <c:v>148.81721127595489</c:v>
                </c:pt>
                <c:pt idx="2201">
                  <c:v>149.57867598328659</c:v>
                </c:pt>
                <c:pt idx="2202">
                  <c:v>149.56983384021248</c:v>
                </c:pt>
                <c:pt idx="2203">
                  <c:v>149.56099201765684</c:v>
                </c:pt>
                <c:pt idx="2204">
                  <c:v>149.64343353527454</c:v>
                </c:pt>
                <c:pt idx="2205">
                  <c:v>149.6407415006322</c:v>
                </c:pt>
                <c:pt idx="2206">
                  <c:v>150.72154645359279</c:v>
                </c:pt>
                <c:pt idx="2207">
                  <c:v>150.16753348073746</c:v>
                </c:pt>
                <c:pt idx="2208">
                  <c:v>151.19303104832468</c:v>
                </c:pt>
                <c:pt idx="2209">
                  <c:v>151.18407960845175</c:v>
                </c:pt>
                <c:pt idx="2210">
                  <c:v>151.17512880961581</c:v>
                </c:pt>
                <c:pt idx="2211">
                  <c:v>151.27932808263643</c:v>
                </c:pt>
                <c:pt idx="2212">
                  <c:v>151.43877384252085</c:v>
                </c:pt>
                <c:pt idx="2213">
                  <c:v>149.4406123477811</c:v>
                </c:pt>
                <c:pt idx="2214">
                  <c:v>148.23407816645056</c:v>
                </c:pt>
                <c:pt idx="2215">
                  <c:v>146.88239190551801</c:v>
                </c:pt>
                <c:pt idx="2216">
                  <c:v>146.87365737075856</c:v>
                </c:pt>
                <c:pt idx="2217">
                  <c:v>146.86492282855016</c:v>
                </c:pt>
                <c:pt idx="2218">
                  <c:v>148.37948657477338</c:v>
                </c:pt>
                <c:pt idx="2219">
                  <c:v>148.78990554969232</c:v>
                </c:pt>
                <c:pt idx="2220">
                  <c:v>145.52891265022791</c:v>
                </c:pt>
                <c:pt idx="2221">
                  <c:v>144.82775409436732</c:v>
                </c:pt>
                <c:pt idx="2222">
                  <c:v>145.96149318954841</c:v>
                </c:pt>
                <c:pt idx="2223">
                  <c:v>145.9527943255959</c:v>
                </c:pt>
                <c:pt idx="2224">
                  <c:v>145.9440954616434</c:v>
                </c:pt>
                <c:pt idx="2225">
                  <c:v>145.4895203826766</c:v>
                </c:pt>
                <c:pt idx="2226">
                  <c:v>145.10502560733468</c:v>
                </c:pt>
                <c:pt idx="2227">
                  <c:v>147.77203901016421</c:v>
                </c:pt>
                <c:pt idx="2228">
                  <c:v>144.76877193846593</c:v>
                </c:pt>
                <c:pt idx="2229">
                  <c:v>140.71932336878436</c:v>
                </c:pt>
                <c:pt idx="2230">
                  <c:v>140.71367949655561</c:v>
                </c:pt>
                <c:pt idx="2231">
                  <c:v>140.70803662273281</c:v>
                </c:pt>
                <c:pt idx="2232">
                  <c:v>137.94386917278499</c:v>
                </c:pt>
                <c:pt idx="2233">
                  <c:v>138.63023518238222</c:v>
                </c:pt>
                <c:pt idx="2234">
                  <c:v>139.47847447300205</c:v>
                </c:pt>
                <c:pt idx="2235">
                  <c:v>140.71421886394091</c:v>
                </c:pt>
                <c:pt idx="2236">
                  <c:v>141.17690312740004</c:v>
                </c:pt>
                <c:pt idx="2237">
                  <c:v>141.17126768353026</c:v>
                </c:pt>
                <c:pt idx="2238">
                  <c:v>141.16561204659135</c:v>
                </c:pt>
                <c:pt idx="2239">
                  <c:v>141.73228036446494</c:v>
                </c:pt>
                <c:pt idx="2240">
                  <c:v>143.57568545193593</c:v>
                </c:pt>
                <c:pt idx="2241">
                  <c:v>144.18257655553919</c:v>
                </c:pt>
                <c:pt idx="2242">
                  <c:v>147.05394256208052</c:v>
                </c:pt>
                <c:pt idx="2243">
                  <c:v>147.55297018108018</c:v>
                </c:pt>
                <c:pt idx="2244">
                  <c:v>147.54530149799763</c:v>
                </c:pt>
                <c:pt idx="2245">
                  <c:v>147.53765445269306</c:v>
                </c:pt>
                <c:pt idx="2246">
                  <c:v>149.0898627311536</c:v>
                </c:pt>
                <c:pt idx="2247">
                  <c:v>148.73588981892178</c:v>
                </c:pt>
                <c:pt idx="2248">
                  <c:v>149.52673976464962</c:v>
                </c:pt>
                <c:pt idx="2249">
                  <c:v>148.02566012824607</c:v>
                </c:pt>
                <c:pt idx="2250">
                  <c:v>149.52540113339612</c:v>
                </c:pt>
                <c:pt idx="2251">
                  <c:v>149.51755425500869</c:v>
                </c:pt>
                <c:pt idx="2252">
                  <c:v>149.50968666320779</c:v>
                </c:pt>
                <c:pt idx="2253">
                  <c:v>148.82770230219162</c:v>
                </c:pt>
                <c:pt idx="2254">
                  <c:v>149.01914682356946</c:v>
                </c:pt>
                <c:pt idx="2255">
                  <c:v>148.06572433139655</c:v>
                </c:pt>
                <c:pt idx="2256">
                  <c:v>148.15024876138799</c:v>
                </c:pt>
                <c:pt idx="2257">
                  <c:v>148.66592863038224</c:v>
                </c:pt>
                <c:pt idx="2258">
                  <c:v>148.65811839880342</c:v>
                </c:pt>
                <c:pt idx="2259">
                  <c:v>148.65016412933349</c:v>
                </c:pt>
                <c:pt idx="2260">
                  <c:v>149.09799960226385</c:v>
                </c:pt>
                <c:pt idx="2261">
                  <c:v>145.18177058848502</c:v>
                </c:pt>
                <c:pt idx="2262">
                  <c:v>144.17816366662308</c:v>
                </c:pt>
                <c:pt idx="2263">
                  <c:v>143.68602457777362</c:v>
                </c:pt>
                <c:pt idx="2264">
                  <c:v>140.9207204788446</c:v>
                </c:pt>
                <c:pt idx="2265">
                  <c:v>140.91322831995791</c:v>
                </c:pt>
                <c:pt idx="2266">
                  <c:v>140.90573629760431</c:v>
                </c:pt>
                <c:pt idx="2267">
                  <c:v>142.37694555090386</c:v>
                </c:pt>
                <c:pt idx="2268">
                  <c:v>142.92477339702762</c:v>
                </c:pt>
                <c:pt idx="2269">
                  <c:v>144.00562064082655</c:v>
                </c:pt>
                <c:pt idx="2270">
                  <c:v>146.13959367872457</c:v>
                </c:pt>
                <c:pt idx="2271">
                  <c:v>147.48891924696628</c:v>
                </c:pt>
                <c:pt idx="2272">
                  <c:v>147.48101942988075</c:v>
                </c:pt>
                <c:pt idx="2273">
                  <c:v>147.47309867224422</c:v>
                </c:pt>
                <c:pt idx="2274">
                  <c:v>147.21784902213165</c:v>
                </c:pt>
                <c:pt idx="2275">
                  <c:v>147.51716080501686</c:v>
                </c:pt>
                <c:pt idx="2276">
                  <c:v>146.67289269181265</c:v>
                </c:pt>
                <c:pt idx="2277">
                  <c:v>149.56750068364875</c:v>
                </c:pt>
                <c:pt idx="2278">
                  <c:v>148.9733285268176</c:v>
                </c:pt>
                <c:pt idx="2279">
                  <c:v>148.96515837347533</c:v>
                </c:pt>
                <c:pt idx="2280">
                  <c:v>148.95698822068545</c:v>
                </c:pt>
                <c:pt idx="2281">
                  <c:v>149.63149246656118</c:v>
                </c:pt>
                <c:pt idx="2282">
                  <c:v>150.23548617779625</c:v>
                </c:pt>
                <c:pt idx="2283">
                  <c:v>150.26643101294957</c:v>
                </c:pt>
                <c:pt idx="2284">
                  <c:v>151.73300025485213</c:v>
                </c:pt>
                <c:pt idx="2285">
                  <c:v>151.63882099583927</c:v>
                </c:pt>
                <c:pt idx="2286">
                  <c:v>151.63053060501383</c:v>
                </c:pt>
                <c:pt idx="2287">
                  <c:v>151.62233034991672</c:v>
                </c:pt>
                <c:pt idx="2288">
                  <c:v>151.62531496048652</c:v>
                </c:pt>
                <c:pt idx="2289">
                  <c:v>150.83633231698533</c:v>
                </c:pt>
                <c:pt idx="2290">
                  <c:v>151.84625771373356</c:v>
                </c:pt>
                <c:pt idx="2291">
                  <c:v>151.39282287570771</c:v>
                </c:pt>
                <c:pt idx="2292">
                  <c:v>152.52318997757172</c:v>
                </c:pt>
                <c:pt idx="2293">
                  <c:v>152.51515725031391</c:v>
                </c:pt>
                <c:pt idx="2294">
                  <c:v>152.5071026508958</c:v>
                </c:pt>
                <c:pt idx="2295">
                  <c:v>152.57695527535182</c:v>
                </c:pt>
                <c:pt idx="2296">
                  <c:v>152.89438346831835</c:v>
                </c:pt>
                <c:pt idx="2297">
                  <c:v>153.70678076548791</c:v>
                </c:pt>
                <c:pt idx="2298">
                  <c:v>153.68074024680573</c:v>
                </c:pt>
                <c:pt idx="2299">
                  <c:v>154.50182610732224</c:v>
                </c:pt>
                <c:pt idx="2300">
                  <c:v>154.49371643652157</c:v>
                </c:pt>
                <c:pt idx="2301">
                  <c:v>154.48558447765828</c:v>
                </c:pt>
                <c:pt idx="2302">
                  <c:v>155.43235272353593</c:v>
                </c:pt>
                <c:pt idx="2303">
                  <c:v>154.07868656434252</c:v>
                </c:pt>
                <c:pt idx="2304">
                  <c:v>154.10292641878206</c:v>
                </c:pt>
                <c:pt idx="2305">
                  <c:v>154.6866167749757</c:v>
                </c:pt>
                <c:pt idx="2306">
                  <c:v>155.05750323220175</c:v>
                </c:pt>
                <c:pt idx="2307">
                  <c:v>155.04927625717571</c:v>
                </c:pt>
                <c:pt idx="2308">
                  <c:v>155.04122961109044</c:v>
                </c:pt>
                <c:pt idx="2309">
                  <c:v>154.5043323040108</c:v>
                </c:pt>
                <c:pt idx="2310">
                  <c:v>154.58347996177167</c:v>
                </c:pt>
                <c:pt idx="2311">
                  <c:v>153.26696893216862</c:v>
                </c:pt>
                <c:pt idx="2312">
                  <c:v>153.49755554553894</c:v>
                </c:pt>
                <c:pt idx="2313">
                  <c:v>154.05610423599342</c:v>
                </c:pt>
                <c:pt idx="2314">
                  <c:v>154.04791183504574</c:v>
                </c:pt>
                <c:pt idx="2315">
                  <c:v>154.03980984785426</c:v>
                </c:pt>
                <c:pt idx="2316">
                  <c:v>154.09385010242158</c:v>
                </c:pt>
                <c:pt idx="2317">
                  <c:v>154.62249811767967</c:v>
                </c:pt>
                <c:pt idx="2318">
                  <c:v>154.16955973094147</c:v>
                </c:pt>
                <c:pt idx="2319">
                  <c:v>151.19070818500225</c:v>
                </c:pt>
                <c:pt idx="2320">
                  <c:v>151.80146833045083</c:v>
                </c:pt>
                <c:pt idx="2321">
                  <c:v>151.79341233759706</c:v>
                </c:pt>
                <c:pt idx="2322">
                  <c:v>151.78537875070316</c:v>
                </c:pt>
                <c:pt idx="2323">
                  <c:v>151.08212533881706</c:v>
                </c:pt>
                <c:pt idx="2324">
                  <c:v>152.42287594030361</c:v>
                </c:pt>
                <c:pt idx="2325">
                  <c:v>154.84753474354059</c:v>
                </c:pt>
                <c:pt idx="2326">
                  <c:v>156.73880998793837</c:v>
                </c:pt>
                <c:pt idx="2327">
                  <c:v>156.80418107771624</c:v>
                </c:pt>
                <c:pt idx="2328">
                  <c:v>156.79472421811909</c:v>
                </c:pt>
                <c:pt idx="2329">
                  <c:v>156.78526771774318</c:v>
                </c:pt>
                <c:pt idx="2330">
                  <c:v>156.78739430776125</c:v>
                </c:pt>
                <c:pt idx="2331">
                  <c:v>156.12542951182289</c:v>
                </c:pt>
                <c:pt idx="2332">
                  <c:v>155.83150127944052</c:v>
                </c:pt>
                <c:pt idx="2333">
                  <c:v>155.11900175427684</c:v>
                </c:pt>
                <c:pt idx="2334">
                  <c:v>152.62968655806742</c:v>
                </c:pt>
                <c:pt idx="2335">
                  <c:v>152.62042343386136</c:v>
                </c:pt>
                <c:pt idx="2336">
                  <c:v>152.61116066844085</c:v>
                </c:pt>
                <c:pt idx="2337">
                  <c:v>153.57381985477764</c:v>
                </c:pt>
                <c:pt idx="2338">
                  <c:v>153.91394201314483</c:v>
                </c:pt>
                <c:pt idx="2339">
                  <c:v>153.54881565130623</c:v>
                </c:pt>
                <c:pt idx="2340">
                  <c:v>155.37855469353102</c:v>
                </c:pt>
                <c:pt idx="2341">
                  <c:v>156.09211878001355</c:v>
                </c:pt>
                <c:pt idx="2342">
                  <c:v>156.08268842396515</c:v>
                </c:pt>
                <c:pt idx="2343">
                  <c:v>156.07325842703162</c:v>
                </c:pt>
                <c:pt idx="2344">
                  <c:v>156.63245843027028</c:v>
                </c:pt>
                <c:pt idx="2345">
                  <c:v>156.8997242731372</c:v>
                </c:pt>
                <c:pt idx="2346">
                  <c:v>156.3710914079841</c:v>
                </c:pt>
                <c:pt idx="2347">
                  <c:v>156.53303623560097</c:v>
                </c:pt>
                <c:pt idx="2348">
                  <c:v>157.34201527210871</c:v>
                </c:pt>
                <c:pt idx="2349">
                  <c:v>157.33255583200426</c:v>
                </c:pt>
                <c:pt idx="2350">
                  <c:v>157.32316513054568</c:v>
                </c:pt>
                <c:pt idx="2351">
                  <c:v>157.41969352203139</c:v>
                </c:pt>
                <c:pt idx="2352">
                  <c:v>157.35823016960407</c:v>
                </c:pt>
                <c:pt idx="2353">
                  <c:v>158.05259098250616</c:v>
                </c:pt>
                <c:pt idx="2354">
                  <c:v>157.66379590779627</c:v>
                </c:pt>
                <c:pt idx="2355">
                  <c:v>158.36700668909953</c:v>
                </c:pt>
                <c:pt idx="2356">
                  <c:v>158.35652033649669</c:v>
                </c:pt>
                <c:pt idx="2357">
                  <c:v>158.34603434256098</c:v>
                </c:pt>
                <c:pt idx="2358">
                  <c:v>156.91630981402216</c:v>
                </c:pt>
                <c:pt idx="2359">
                  <c:v>156.4074776397604</c:v>
                </c:pt>
                <c:pt idx="2360">
                  <c:v>157.91586337060656</c:v>
                </c:pt>
                <c:pt idx="2361">
                  <c:v>157.1416736239091</c:v>
                </c:pt>
                <c:pt idx="2362">
                  <c:v>156.58827051755355</c:v>
                </c:pt>
                <c:pt idx="2363">
                  <c:v>156.5778704712705</c:v>
                </c:pt>
                <c:pt idx="2364">
                  <c:v>156.56747064640277</c:v>
                </c:pt>
                <c:pt idx="2365">
                  <c:v>157.5359275506525</c:v>
                </c:pt>
                <c:pt idx="2366">
                  <c:v>156.52945114375669</c:v>
                </c:pt>
                <c:pt idx="2367">
                  <c:v>153.15165736557915</c:v>
                </c:pt>
                <c:pt idx="2368">
                  <c:v>151.21207478698548</c:v>
                </c:pt>
                <c:pt idx="2369">
                  <c:v>152.61088166457037</c:v>
                </c:pt>
                <c:pt idx="2370">
                  <c:v>152.60065376010061</c:v>
                </c:pt>
                <c:pt idx="2371">
                  <c:v>152.5904265742611</c:v>
                </c:pt>
                <c:pt idx="2372">
                  <c:v>152.77931313534197</c:v>
                </c:pt>
                <c:pt idx="2373">
                  <c:v>154.31626732868625</c:v>
                </c:pt>
                <c:pt idx="2374">
                  <c:v>154.30595282927615</c:v>
                </c:pt>
                <c:pt idx="2375">
                  <c:v>154.63176072297753</c:v>
                </c:pt>
                <c:pt idx="2376">
                  <c:v>153.49021017501252</c:v>
                </c:pt>
                <c:pt idx="2377">
                  <c:v>153.47998189528082</c:v>
                </c:pt>
                <c:pt idx="2378">
                  <c:v>153.46975370349321</c:v>
                </c:pt>
                <c:pt idx="2379">
                  <c:v>152.02442913330856</c:v>
                </c:pt>
                <c:pt idx="2380">
                  <c:v>151.29093402280841</c:v>
                </c:pt>
                <c:pt idx="2381">
                  <c:v>151.28077767929608</c:v>
                </c:pt>
                <c:pt idx="2382">
                  <c:v>151.92248643937876</c:v>
                </c:pt>
                <c:pt idx="2383">
                  <c:v>153.42686421513673</c:v>
                </c:pt>
                <c:pt idx="2384">
                  <c:v>153.41661583608331</c:v>
                </c:pt>
                <c:pt idx="2385">
                  <c:v>153.40636818755542</c:v>
                </c:pt>
                <c:pt idx="2386">
                  <c:v>155.49743010792304</c:v>
                </c:pt>
                <c:pt idx="2387">
                  <c:v>153.40494514074695</c:v>
                </c:pt>
                <c:pt idx="2388">
                  <c:v>151.48060718478183</c:v>
                </c:pt>
                <c:pt idx="2389">
                  <c:v>151.371536809026</c:v>
                </c:pt>
                <c:pt idx="2390">
                  <c:v>149.30425603068178</c:v>
                </c:pt>
                <c:pt idx="2391">
                  <c:v>149.29438178001021</c:v>
                </c:pt>
                <c:pt idx="2392">
                  <c:v>149.28450822936702</c:v>
                </c:pt>
                <c:pt idx="2393">
                  <c:v>148.03416964386</c:v>
                </c:pt>
                <c:pt idx="2394">
                  <c:v>148.92199838286723</c:v>
                </c:pt>
                <c:pt idx="2395">
                  <c:v>151.38259584372392</c:v>
                </c:pt>
                <c:pt idx="2396">
                  <c:v>151.58736863844098</c:v>
                </c:pt>
                <c:pt idx="2397">
                  <c:v>152.69279264293471</c:v>
                </c:pt>
                <c:pt idx="2398">
                  <c:v>152.68264514008709</c:v>
                </c:pt>
                <c:pt idx="2399">
                  <c:v>152.67249829078438</c:v>
                </c:pt>
                <c:pt idx="2400">
                  <c:v>152.93482743842324</c:v>
                </c:pt>
                <c:pt idx="2401">
                  <c:v>154.34237554750092</c:v>
                </c:pt>
                <c:pt idx="2402">
                  <c:v>155.68865635301373</c:v>
                </c:pt>
                <c:pt idx="2403">
                  <c:v>156.20292454792931</c:v>
                </c:pt>
                <c:pt idx="2404">
                  <c:v>156.29699434306229</c:v>
                </c:pt>
                <c:pt idx="2405">
                  <c:v>156.28667117971662</c:v>
                </c:pt>
                <c:pt idx="2406">
                  <c:v>156.27634835647456</c:v>
                </c:pt>
                <c:pt idx="2407">
                  <c:v>153.25214410314629</c:v>
                </c:pt>
                <c:pt idx="2408">
                  <c:v>154.4916062924701</c:v>
                </c:pt>
                <c:pt idx="2409">
                  <c:v>154.71272666238946</c:v>
                </c:pt>
                <c:pt idx="2410">
                  <c:v>155.24710947528072</c:v>
                </c:pt>
                <c:pt idx="2411">
                  <c:v>155.70437555786586</c:v>
                </c:pt>
                <c:pt idx="2412">
                  <c:v>155.69386576006292</c:v>
                </c:pt>
                <c:pt idx="2413">
                  <c:v>155.68335698167198</c:v>
                </c:pt>
                <c:pt idx="2414">
                  <c:v>153.71740125218801</c:v>
                </c:pt>
                <c:pt idx="2415">
                  <c:v>154.77600828814968</c:v>
                </c:pt>
                <c:pt idx="2416">
                  <c:v>154.95449836048408</c:v>
                </c:pt>
                <c:pt idx="2417">
                  <c:v>155.85742540670091</c:v>
                </c:pt>
                <c:pt idx="2418">
                  <c:v>154.69923779814266</c:v>
                </c:pt>
                <c:pt idx="2419">
                  <c:v>154.68875957903384</c:v>
                </c:pt>
                <c:pt idx="2420">
                  <c:v>154.67828159789227</c:v>
                </c:pt>
                <c:pt idx="2421">
                  <c:v>155.18651713185699</c:v>
                </c:pt>
                <c:pt idx="2422">
                  <c:v>154.89509207138391</c:v>
                </c:pt>
                <c:pt idx="2423">
                  <c:v>154.4108645517594</c:v>
                </c:pt>
                <c:pt idx="2424">
                  <c:v>156.13079044881874</c:v>
                </c:pt>
                <c:pt idx="2425">
                  <c:v>156.69332933354391</c:v>
                </c:pt>
                <c:pt idx="2426">
                  <c:v>156.68274906638538</c:v>
                </c:pt>
                <c:pt idx="2427">
                  <c:v>156.67216907895377</c:v>
                </c:pt>
                <c:pt idx="2428">
                  <c:v>156.82360020202515</c:v>
                </c:pt>
                <c:pt idx="2429">
                  <c:v>156.76542974845108</c:v>
                </c:pt>
                <c:pt idx="2430">
                  <c:v>157.01535815790041</c:v>
                </c:pt>
                <c:pt idx="2431">
                  <c:v>156.25499063367576</c:v>
                </c:pt>
                <c:pt idx="2432">
                  <c:v>154.7168942506199</c:v>
                </c:pt>
                <c:pt idx="2433">
                  <c:v>154.70639043577179</c:v>
                </c:pt>
                <c:pt idx="2434">
                  <c:v>154.69588696662598</c:v>
                </c:pt>
                <c:pt idx="2435">
                  <c:v>153.24967269012512</c:v>
                </c:pt>
                <c:pt idx="2436">
                  <c:v>151.14786535425256</c:v>
                </c:pt>
                <c:pt idx="2437">
                  <c:v>152.44658648971603</c:v>
                </c:pt>
                <c:pt idx="2438">
                  <c:v>150.45078665121906</c:v>
                </c:pt>
                <c:pt idx="2439">
                  <c:v>150.5343342240665</c:v>
                </c:pt>
                <c:pt idx="2440">
                  <c:v>150.52428016774655</c:v>
                </c:pt>
                <c:pt idx="2441">
                  <c:v>150.51422611142664</c:v>
                </c:pt>
                <c:pt idx="2442">
                  <c:v>150.03167600364969</c:v>
                </c:pt>
                <c:pt idx="2443">
                  <c:v>146.6858206767987</c:v>
                </c:pt>
                <c:pt idx="2444">
                  <c:v>147.80661962018667</c:v>
                </c:pt>
                <c:pt idx="2445">
                  <c:v>147.04229631311881</c:v>
                </c:pt>
                <c:pt idx="2446">
                  <c:v>145.93858819379795</c:v>
                </c:pt>
                <c:pt idx="2447">
                  <c:v>145.92877095603566</c:v>
                </c:pt>
                <c:pt idx="2448">
                  <c:v>145.91895393799166</c:v>
                </c:pt>
                <c:pt idx="2449">
                  <c:v>143.15115876018669</c:v>
                </c:pt>
                <c:pt idx="2450">
                  <c:v>141.78033965365771</c:v>
                </c:pt>
                <c:pt idx="2451">
                  <c:v>143.17850840704298</c:v>
                </c:pt>
                <c:pt idx="2452">
                  <c:v>141.21133070709476</c:v>
                </c:pt>
                <c:pt idx="2453">
                  <c:v>143.91118986977733</c:v>
                </c:pt>
                <c:pt idx="2454">
                  <c:v>143.90244174351042</c:v>
                </c:pt>
                <c:pt idx="2455">
                  <c:v>143.89369405180915</c:v>
                </c:pt>
                <c:pt idx="2456">
                  <c:v>144.95054026488629</c:v>
                </c:pt>
                <c:pt idx="2457">
                  <c:v>143.64981194674573</c:v>
                </c:pt>
                <c:pt idx="2458">
                  <c:v>144.96367323006828</c:v>
                </c:pt>
                <c:pt idx="2459">
                  <c:v>144.67644667316245</c:v>
                </c:pt>
                <c:pt idx="2460">
                  <c:v>144.49002379636826</c:v>
                </c:pt>
                <c:pt idx="2461">
                  <c:v>144.48195190569328</c:v>
                </c:pt>
                <c:pt idx="2462">
                  <c:v>144.47388017303518</c:v>
                </c:pt>
                <c:pt idx="2463">
                  <c:v>147.02782083699583</c:v>
                </c:pt>
                <c:pt idx="2464">
                  <c:v>147.62819582031236</c:v>
                </c:pt>
                <c:pt idx="2465">
                  <c:v>146.01507988046706</c:v>
                </c:pt>
                <c:pt idx="2466">
                  <c:v>145.43531519750042</c:v>
                </c:pt>
                <c:pt idx="2467">
                  <c:v>142.43471523396551</c:v>
                </c:pt>
                <c:pt idx="2468">
                  <c:v>142.42675407885625</c:v>
                </c:pt>
                <c:pt idx="2469">
                  <c:v>142.41879360500272</c:v>
                </c:pt>
                <c:pt idx="2470">
                  <c:v>141.97181214655893</c:v>
                </c:pt>
                <c:pt idx="2471">
                  <c:v>143.02972949120002</c:v>
                </c:pt>
                <c:pt idx="2472">
                  <c:v>143.90266118696141</c:v>
                </c:pt>
                <c:pt idx="2473">
                  <c:v>138.41731898489195</c:v>
                </c:pt>
                <c:pt idx="2474">
                  <c:v>131.09170681653251</c:v>
                </c:pt>
                <c:pt idx="2475">
                  <c:v>131.08435102392042</c:v>
                </c:pt>
                <c:pt idx="2476">
                  <c:v>131.07699590948036</c:v>
                </c:pt>
                <c:pt idx="2477">
                  <c:v>128.21469197096292</c:v>
                </c:pt>
                <c:pt idx="2478">
                  <c:v>130.05537997425262</c:v>
                </c:pt>
                <c:pt idx="2479">
                  <c:v>132.53449951251426</c:v>
                </c:pt>
                <c:pt idx="2480">
                  <c:v>134.66962768331203</c:v>
                </c:pt>
                <c:pt idx="2481">
                  <c:v>135.85685464246001</c:v>
                </c:pt>
                <c:pt idx="2482">
                  <c:v>135.84922061687757</c:v>
                </c:pt>
                <c:pt idx="2483">
                  <c:v>135.84158727290458</c:v>
                </c:pt>
                <c:pt idx="2484">
                  <c:v>138.28890796538479</c:v>
                </c:pt>
                <c:pt idx="2485">
                  <c:v>138.56401859083445</c:v>
                </c:pt>
                <c:pt idx="2486">
                  <c:v>137.38457472757807</c:v>
                </c:pt>
                <c:pt idx="2487">
                  <c:v>136.41886954109012</c:v>
                </c:pt>
                <c:pt idx="2488">
                  <c:v>136.41125231997285</c:v>
                </c:pt>
                <c:pt idx="2489">
                  <c:v>136.40363543699294</c:v>
                </c:pt>
                <c:pt idx="2490">
                  <c:v>136.39601923028786</c:v>
                </c:pt>
                <c:pt idx="2491">
                  <c:v>135.79461076305151</c:v>
                </c:pt>
                <c:pt idx="2492">
                  <c:v>136.51784878147856</c:v>
                </c:pt>
                <c:pt idx="2493">
                  <c:v>138.47811309472084</c:v>
                </c:pt>
                <c:pt idx="2494">
                  <c:v>140.11842774632026</c:v>
                </c:pt>
                <c:pt idx="2495">
                  <c:v>140.67840390030045</c:v>
                </c:pt>
                <c:pt idx="2496">
                  <c:v>140.67056249408969</c:v>
                </c:pt>
                <c:pt idx="2497">
                  <c:v>140.66272210229113</c:v>
                </c:pt>
                <c:pt idx="2498">
                  <c:v>141.12011582379219</c:v>
                </c:pt>
                <c:pt idx="2499">
                  <c:v>141.74852185699146</c:v>
                </c:pt>
                <c:pt idx="2500">
                  <c:v>141.35655839787046</c:v>
                </c:pt>
                <c:pt idx="2501">
                  <c:v>142.75876109106812</c:v>
                </c:pt>
                <c:pt idx="2502">
                  <c:v>144.13495898969722</c:v>
                </c:pt>
                <c:pt idx="2503">
                  <c:v>144.12690557133925</c:v>
                </c:pt>
                <c:pt idx="2504">
                  <c:v>144.11885249111864</c:v>
                </c:pt>
                <c:pt idx="2505">
                  <c:v>144.38600605604151</c:v>
                </c:pt>
                <c:pt idx="2506">
                  <c:v>144.14452148649772</c:v>
                </c:pt>
                <c:pt idx="2507">
                  <c:v>143.56829418661766</c:v>
                </c:pt>
                <c:pt idx="2508">
                  <c:v>144.58303776351843</c:v>
                </c:pt>
                <c:pt idx="2509">
                  <c:v>144.44391372987292</c:v>
                </c:pt>
                <c:pt idx="2510">
                  <c:v>144.43583124230025</c:v>
                </c:pt>
                <c:pt idx="2511">
                  <c:v>144.42774982214533</c:v>
                </c:pt>
                <c:pt idx="2512">
                  <c:v>146.84149813256977</c:v>
                </c:pt>
                <c:pt idx="2513">
                  <c:v>148.16942742873488</c:v>
                </c:pt>
                <c:pt idx="2514">
                  <c:v>148.14482327152467</c:v>
                </c:pt>
                <c:pt idx="2515">
                  <c:v>148.3977154772403</c:v>
                </c:pt>
                <c:pt idx="2516">
                  <c:v>149.23590044374728</c:v>
                </c:pt>
                <c:pt idx="2517">
                  <c:v>149.22755296800651</c:v>
                </c:pt>
                <c:pt idx="2518">
                  <c:v>149.21920558314318</c:v>
                </c:pt>
                <c:pt idx="2519">
                  <c:v>149.60527222979826</c:v>
                </c:pt>
                <c:pt idx="2520">
                  <c:v>149.62660400567034</c:v>
                </c:pt>
                <c:pt idx="2521">
                  <c:v>148.47061558740879</c:v>
                </c:pt>
                <c:pt idx="2522">
                  <c:v>147.44542221728992</c:v>
                </c:pt>
                <c:pt idx="2523">
                  <c:v>146.43790816092641</c:v>
                </c:pt>
                <c:pt idx="2524">
                  <c:v>146.42968680157688</c:v>
                </c:pt>
                <c:pt idx="2525">
                  <c:v>146.42146511186183</c:v>
                </c:pt>
                <c:pt idx="2526">
                  <c:v>146.41324424493288</c:v>
                </c:pt>
                <c:pt idx="2527">
                  <c:v>148.89480855575363</c:v>
                </c:pt>
                <c:pt idx="2528">
                  <c:v>148.58870554809002</c:v>
                </c:pt>
                <c:pt idx="2529">
                  <c:v>148.68426341975172</c:v>
                </c:pt>
                <c:pt idx="2530">
                  <c:v>148.39133846081498</c:v>
                </c:pt>
                <c:pt idx="2531">
                  <c:v>148.3829885527044</c:v>
                </c:pt>
                <c:pt idx="2532">
                  <c:v>148.3746691426966</c:v>
                </c:pt>
                <c:pt idx="2533">
                  <c:v>148.77681692217203</c:v>
                </c:pt>
                <c:pt idx="2534">
                  <c:v>150.01274146358168</c:v>
                </c:pt>
                <c:pt idx="2535">
                  <c:v>150.54838911343387</c:v>
                </c:pt>
                <c:pt idx="2536">
                  <c:v>150.5365058814607</c:v>
                </c:pt>
                <c:pt idx="2537">
                  <c:v>150.99319964525165</c:v>
                </c:pt>
                <c:pt idx="2538">
                  <c:v>150.98471092881394</c:v>
                </c:pt>
                <c:pt idx="2539">
                  <c:v>150.97622257917058</c:v>
                </c:pt>
                <c:pt idx="2540">
                  <c:v>151.3181726386216</c:v>
                </c:pt>
                <c:pt idx="2541">
                  <c:v>151.74629389940924</c:v>
                </c:pt>
                <c:pt idx="2542">
                  <c:v>152.31769690432748</c:v>
                </c:pt>
                <c:pt idx="2543">
                  <c:v>152.15037560822466</c:v>
                </c:pt>
                <c:pt idx="2544">
                  <c:v>150.94860492211396</c:v>
                </c:pt>
                <c:pt idx="2545">
                  <c:v>150.94640653291381</c:v>
                </c:pt>
                <c:pt idx="2546">
                  <c:v>150.93791908093857</c:v>
                </c:pt>
                <c:pt idx="2547">
                  <c:v>152.1342036683981</c:v>
                </c:pt>
                <c:pt idx="2548">
                  <c:v>151.00110593916571</c:v>
                </c:pt>
                <c:pt idx="2549">
                  <c:v>150.8470203105033</c:v>
                </c:pt>
                <c:pt idx="2550">
                  <c:v>149.70029463286662</c:v>
                </c:pt>
                <c:pt idx="2551">
                  <c:v>150.17952768040706</c:v>
                </c:pt>
                <c:pt idx="2552">
                  <c:v>150.17107591368131</c:v>
                </c:pt>
                <c:pt idx="2553">
                  <c:v>150.16262505316547</c:v>
                </c:pt>
                <c:pt idx="2554">
                  <c:v>150.91758263883375</c:v>
                </c:pt>
                <c:pt idx="2555">
                  <c:v>153.33087445490071</c:v>
                </c:pt>
                <c:pt idx="2556">
                  <c:v>153.43368079745713</c:v>
                </c:pt>
                <c:pt idx="2557">
                  <c:v>154.43688099482512</c:v>
                </c:pt>
                <c:pt idx="2558">
                  <c:v>155.55356495301425</c:v>
                </c:pt>
                <c:pt idx="2559">
                  <c:v>155.5449001023301</c:v>
                </c:pt>
                <c:pt idx="2560">
                  <c:v>155.5362343606663</c:v>
                </c:pt>
                <c:pt idx="2561">
                  <c:v>156.04910318497934</c:v>
                </c:pt>
                <c:pt idx="2562">
                  <c:v>155.80362058118723</c:v>
                </c:pt>
                <c:pt idx="2563">
                  <c:v>156.31101330325305</c:v>
                </c:pt>
                <c:pt idx="2564">
                  <c:v>157.628007577457</c:v>
                </c:pt>
                <c:pt idx="2565">
                  <c:v>157.12316788040272</c:v>
                </c:pt>
                <c:pt idx="2566">
                  <c:v>157.11430049590876</c:v>
                </c:pt>
                <c:pt idx="2567">
                  <c:v>157.10543350957317</c:v>
                </c:pt>
                <c:pt idx="2568">
                  <c:v>156.59618301437675</c:v>
                </c:pt>
                <c:pt idx="2569">
                  <c:v>156.46323285041129</c:v>
                </c:pt>
                <c:pt idx="2570">
                  <c:v>157.02437781558928</c:v>
                </c:pt>
                <c:pt idx="2571">
                  <c:v>157.53863457864529</c:v>
                </c:pt>
                <c:pt idx="2572">
                  <c:v>156.95633541245903</c:v>
                </c:pt>
                <c:pt idx="2573">
                  <c:v>156.94747484110235</c:v>
                </c:pt>
                <c:pt idx="2574">
                  <c:v>156.93861466791995</c:v>
                </c:pt>
                <c:pt idx="2575">
                  <c:v>157.28351040715296</c:v>
                </c:pt>
                <c:pt idx="2576">
                  <c:v>157.2808689192471</c:v>
                </c:pt>
                <c:pt idx="2577">
                  <c:v>156.71152992638977</c:v>
                </c:pt>
                <c:pt idx="2578">
                  <c:v>158.16653437027037</c:v>
                </c:pt>
                <c:pt idx="2579">
                  <c:v>158.29811398751579</c:v>
                </c:pt>
                <c:pt idx="2580">
                  <c:v>158.28918106796164</c:v>
                </c:pt>
                <c:pt idx="2581">
                  <c:v>158.28024814840745</c:v>
                </c:pt>
                <c:pt idx="2582">
                  <c:v>159.04394136680637</c:v>
                </c:pt>
                <c:pt idx="2583">
                  <c:v>158.5908524890109</c:v>
                </c:pt>
                <c:pt idx="2584">
                  <c:v>159.58930215364555</c:v>
                </c:pt>
                <c:pt idx="2585">
                  <c:v>160.15009539744918</c:v>
                </c:pt>
                <c:pt idx="2586">
                  <c:v>160.3072356511708</c:v>
                </c:pt>
                <c:pt idx="2587">
                  <c:v>160.29819673891143</c:v>
                </c:pt>
                <c:pt idx="2588">
                  <c:v>160.28915782665206</c:v>
                </c:pt>
                <c:pt idx="2589">
                  <c:v>160.35056927184218</c:v>
                </c:pt>
                <c:pt idx="2590">
                  <c:v>159.92854313405519</c:v>
                </c:pt>
                <c:pt idx="2591">
                  <c:v>159.7408773857926</c:v>
                </c:pt>
                <c:pt idx="2592">
                  <c:v>159.59354273573578</c:v>
                </c:pt>
                <c:pt idx="2593">
                  <c:v>156.28699246125626</c:v>
                </c:pt>
                <c:pt idx="2594">
                  <c:v>156.27803970893871</c:v>
                </c:pt>
                <c:pt idx="2595">
                  <c:v>156.2690877728451</c:v>
                </c:pt>
                <c:pt idx="2596">
                  <c:v>158.52798100499649</c:v>
                </c:pt>
                <c:pt idx="2597">
                  <c:v>157.99124846463209</c:v>
                </c:pt>
                <c:pt idx="2598">
                  <c:v>159.21464694576591</c:v>
                </c:pt>
                <c:pt idx="2599">
                  <c:v>159.25911033694277</c:v>
                </c:pt>
                <c:pt idx="2600">
                  <c:v>160.20264113631515</c:v>
                </c:pt>
                <c:pt idx="2601">
                  <c:v>160.19348214889973</c:v>
                </c:pt>
                <c:pt idx="2602">
                  <c:v>160.18432328747213</c:v>
                </c:pt>
                <c:pt idx="2603">
                  <c:v>160.15319128450682</c:v>
                </c:pt>
                <c:pt idx="2604">
                  <c:v>161.6365045358115</c:v>
                </c:pt>
                <c:pt idx="2605">
                  <c:v>162.48628151830178</c:v>
                </c:pt>
                <c:pt idx="2606">
                  <c:v>162.26783719144643</c:v>
                </c:pt>
                <c:pt idx="2607">
                  <c:v>162.17497378034409</c:v>
                </c:pt>
                <c:pt idx="2608">
                  <c:v>162.16570607532148</c:v>
                </c:pt>
                <c:pt idx="2609">
                  <c:v>162.15643878361135</c:v>
                </c:pt>
                <c:pt idx="2610">
                  <c:v>161.95752183517698</c:v>
                </c:pt>
                <c:pt idx="2611">
                  <c:v>161.16760916455638</c:v>
                </c:pt>
                <c:pt idx="2612">
                  <c:v>160.2629169231478</c:v>
                </c:pt>
                <c:pt idx="2613">
                  <c:v>160.04179280915858</c:v>
                </c:pt>
                <c:pt idx="2614">
                  <c:v>162.47817139948694</c:v>
                </c:pt>
                <c:pt idx="2615">
                  <c:v>162.46890030356562</c:v>
                </c:pt>
                <c:pt idx="2616">
                  <c:v>162.45962962011467</c:v>
                </c:pt>
                <c:pt idx="2617">
                  <c:v>162.14344470336255</c:v>
                </c:pt>
                <c:pt idx="2618">
                  <c:v>161.82786446813472</c:v>
                </c:pt>
                <c:pt idx="2619">
                  <c:v>162.30560618168184</c:v>
                </c:pt>
                <c:pt idx="2620">
                  <c:v>162.76199362198304</c:v>
                </c:pt>
                <c:pt idx="2621">
                  <c:v>161.930438764401</c:v>
                </c:pt>
                <c:pt idx="2622">
                  <c:v>161.92119142886611</c:v>
                </c:pt>
                <c:pt idx="2623">
                  <c:v>161.91193701076207</c:v>
                </c:pt>
                <c:pt idx="2624">
                  <c:v>162.09774612840548</c:v>
                </c:pt>
                <c:pt idx="2625">
                  <c:v>160.36625555419425</c:v>
                </c:pt>
                <c:pt idx="2626">
                  <c:v>161.60194027466954</c:v>
                </c:pt>
                <c:pt idx="2627">
                  <c:v>162.59055922774189</c:v>
                </c:pt>
                <c:pt idx="2628">
                  <c:v>162.55741146638547</c:v>
                </c:pt>
                <c:pt idx="2629">
                  <c:v>162.54837143616464</c:v>
                </c:pt>
                <c:pt idx="2630">
                  <c:v>162.53933224926953</c:v>
                </c:pt>
                <c:pt idx="2631">
                  <c:v>163.4419155324772</c:v>
                </c:pt>
                <c:pt idx="2632">
                  <c:v>163.75782408797684</c:v>
                </c:pt>
                <c:pt idx="2633">
                  <c:v>164.20499198492905</c:v>
                </c:pt>
                <c:pt idx="2634">
                  <c:v>165.84381973372416</c:v>
                </c:pt>
                <c:pt idx="2635">
                  <c:v>165.93335509243533</c:v>
                </c:pt>
                <c:pt idx="2636">
                  <c:v>165.92413482390222</c:v>
                </c:pt>
                <c:pt idx="2637">
                  <c:v>165.91491497721421</c:v>
                </c:pt>
                <c:pt idx="2638">
                  <c:v>166.81672785662505</c:v>
                </c:pt>
                <c:pt idx="2639">
                  <c:v>166.75087361676111</c:v>
                </c:pt>
                <c:pt idx="2640">
                  <c:v>166.81930181325689</c:v>
                </c:pt>
                <c:pt idx="2641">
                  <c:v>167.59567566213559</c:v>
                </c:pt>
                <c:pt idx="2642">
                  <c:v>167.84028946803068</c:v>
                </c:pt>
                <c:pt idx="2643">
                  <c:v>167.83096048151427</c:v>
                </c:pt>
                <c:pt idx="2644">
                  <c:v>167.82163149499786</c:v>
                </c:pt>
                <c:pt idx="2645">
                  <c:v>168.62561156892562</c:v>
                </c:pt>
                <c:pt idx="2646">
                  <c:v>168.09006675561582</c:v>
                </c:pt>
                <c:pt idx="2647">
                  <c:v>167.04674931792394</c:v>
                </c:pt>
                <c:pt idx="2648">
                  <c:v>166.54538235430152</c:v>
                </c:pt>
                <c:pt idx="2649">
                  <c:v>167.09977035140705</c:v>
                </c:pt>
                <c:pt idx="2650">
                  <c:v>167.09047866328302</c:v>
                </c:pt>
                <c:pt idx="2651">
                  <c:v>167.08118782047273</c:v>
                </c:pt>
                <c:pt idx="2652">
                  <c:v>168.18471483930111</c:v>
                </c:pt>
                <c:pt idx="2653">
                  <c:v>168.37240279736895</c:v>
                </c:pt>
                <c:pt idx="2654">
                  <c:v>169.05404009139471</c:v>
                </c:pt>
                <c:pt idx="2655">
                  <c:v>169.51404374268745</c:v>
                </c:pt>
                <c:pt idx="2656">
                  <c:v>169.73631559725939</c:v>
                </c:pt>
                <c:pt idx="2657">
                  <c:v>169.72689980572406</c:v>
                </c:pt>
                <c:pt idx="2658">
                  <c:v>169.71748468779901</c:v>
                </c:pt>
                <c:pt idx="2659">
                  <c:v>170.51313158049217</c:v>
                </c:pt>
                <c:pt idx="2660">
                  <c:v>169.46083128254907</c:v>
                </c:pt>
                <c:pt idx="2661">
                  <c:v>171.04202236998819</c:v>
                </c:pt>
                <c:pt idx="2662">
                  <c:v>169.89566219122207</c:v>
                </c:pt>
                <c:pt idx="2663">
                  <c:v>165.62335656300493</c:v>
                </c:pt>
                <c:pt idx="2664">
                  <c:v>165.61416384147032</c:v>
                </c:pt>
                <c:pt idx="2665">
                  <c:v>165.60497158928163</c:v>
                </c:pt>
                <c:pt idx="2666">
                  <c:v>169.05579879206084</c:v>
                </c:pt>
                <c:pt idx="2667">
                  <c:v>168.44877516781119</c:v>
                </c:pt>
                <c:pt idx="2668">
                  <c:v>170.44771819550698</c:v>
                </c:pt>
                <c:pt idx="2669">
                  <c:v>170.41360885390222</c:v>
                </c:pt>
                <c:pt idx="2670">
                  <c:v>168.89103220623912</c:v>
                </c:pt>
                <c:pt idx="2671">
                  <c:v>168.88166205372002</c:v>
                </c:pt>
                <c:pt idx="2672">
                  <c:v>168.87229291203113</c:v>
                </c:pt>
                <c:pt idx="2673">
                  <c:v>171.31811114518698</c:v>
                </c:pt>
                <c:pt idx="2674">
                  <c:v>168.95984936111833</c:v>
                </c:pt>
                <c:pt idx="2675">
                  <c:v>167.99573130020585</c:v>
                </c:pt>
                <c:pt idx="2676">
                  <c:v>169.34283566988807</c:v>
                </c:pt>
                <c:pt idx="2677">
                  <c:v>170.41530653471372</c:v>
                </c:pt>
                <c:pt idx="2678">
                  <c:v>170.40585588097463</c:v>
                </c:pt>
                <c:pt idx="2679">
                  <c:v>170.39640608979687</c:v>
                </c:pt>
                <c:pt idx="2680">
                  <c:v>172.18166403758849</c:v>
                </c:pt>
                <c:pt idx="2681">
                  <c:v>173.23175186593321</c:v>
                </c:pt>
                <c:pt idx="2682">
                  <c:v>173.61119994792998</c:v>
                </c:pt>
                <c:pt idx="2683">
                  <c:v>172.16547936717055</c:v>
                </c:pt>
                <c:pt idx="2684">
                  <c:v>172.12119589729971</c:v>
                </c:pt>
                <c:pt idx="2685">
                  <c:v>172.11159104281711</c:v>
                </c:pt>
                <c:pt idx="2686">
                  <c:v>172.10198673721865</c:v>
                </c:pt>
                <c:pt idx="2687">
                  <c:v>171.90650751066084</c:v>
                </c:pt>
                <c:pt idx="2688">
                  <c:v>168.72428654725996</c:v>
                </c:pt>
                <c:pt idx="2689">
                  <c:v>169.7708604967371</c:v>
                </c:pt>
                <c:pt idx="2690">
                  <c:v>167.77375647922551</c:v>
                </c:pt>
                <c:pt idx="2691">
                  <c:v>167.55198769487819</c:v>
                </c:pt>
                <c:pt idx="2692">
                  <c:v>167.5426205293395</c:v>
                </c:pt>
                <c:pt idx="2693">
                  <c:v>167.53325336380078</c:v>
                </c:pt>
                <c:pt idx="2694">
                  <c:v>170.91898700519559</c:v>
                </c:pt>
                <c:pt idx="2695">
                  <c:v>170.89478227187419</c:v>
                </c:pt>
                <c:pt idx="2696">
                  <c:v>171.64153872165488</c:v>
                </c:pt>
                <c:pt idx="2697">
                  <c:v>168.75793338579228</c:v>
                </c:pt>
                <c:pt idx="2698">
                  <c:v>168.3416390002011</c:v>
                </c:pt>
                <c:pt idx="2699">
                  <c:v>168.3322250492339</c:v>
                </c:pt>
                <c:pt idx="2700">
                  <c:v>168.3228115385001</c:v>
                </c:pt>
                <c:pt idx="2701">
                  <c:v>166.55653043435214</c:v>
                </c:pt>
                <c:pt idx="2702">
                  <c:v>164.93008946884623</c:v>
                </c:pt>
                <c:pt idx="2703">
                  <c:v>165.54256716477317</c:v>
                </c:pt>
                <c:pt idx="2704">
                  <c:v>162.8886277798911</c:v>
                </c:pt>
                <c:pt idx="2705">
                  <c:v>163.18105545796917</c:v>
                </c:pt>
                <c:pt idx="2706">
                  <c:v>163.17189777666604</c:v>
                </c:pt>
                <c:pt idx="2707">
                  <c:v>163.16275322642682</c:v>
                </c:pt>
                <c:pt idx="2708">
                  <c:v>166.44109904196148</c:v>
                </c:pt>
                <c:pt idx="2709">
                  <c:v>167.57026811681089</c:v>
                </c:pt>
                <c:pt idx="2710">
                  <c:v>169.79533676089125</c:v>
                </c:pt>
                <c:pt idx="2711">
                  <c:v>169.75557533876292</c:v>
                </c:pt>
                <c:pt idx="2712">
                  <c:v>170.99674234237006</c:v>
                </c:pt>
                <c:pt idx="2713">
                  <c:v>170.98716612184992</c:v>
                </c:pt>
                <c:pt idx="2714">
                  <c:v>170.977622602775</c:v>
                </c:pt>
                <c:pt idx="2715">
                  <c:v>170.50013598530003</c:v>
                </c:pt>
                <c:pt idx="2716">
                  <c:v>170.96132436650944</c:v>
                </c:pt>
                <c:pt idx="2717">
                  <c:v>171.97021263779294</c:v>
                </c:pt>
                <c:pt idx="2718">
                  <c:v>172.48802351521874</c:v>
                </c:pt>
                <c:pt idx="2719">
                  <c:v>172.90609590682232</c:v>
                </c:pt>
                <c:pt idx="2720">
                  <c:v>172.89646623461672</c:v>
                </c:pt>
                <c:pt idx="2721">
                  <c:v>172.88683744855007</c:v>
                </c:pt>
                <c:pt idx="2722">
                  <c:v>172.255224173682</c:v>
                </c:pt>
                <c:pt idx="2723">
                  <c:v>172.83461284825216</c:v>
                </c:pt>
                <c:pt idx="2724">
                  <c:v>173.64606403980409</c:v>
                </c:pt>
                <c:pt idx="2725">
                  <c:v>174.36821723489854</c:v>
                </c:pt>
                <c:pt idx="2726">
                  <c:v>172.00413979753344</c:v>
                </c:pt>
                <c:pt idx="2727">
                  <c:v>171.99455709069332</c:v>
                </c:pt>
                <c:pt idx="2728">
                  <c:v>171.98497438385323</c:v>
                </c:pt>
                <c:pt idx="2729">
                  <c:v>171.81464739675278</c:v>
                </c:pt>
                <c:pt idx="2730">
                  <c:v>170.67151357442489</c:v>
                </c:pt>
                <c:pt idx="2731">
                  <c:v>169.08321298342707</c:v>
                </c:pt>
                <c:pt idx="2732">
                  <c:v>170.75562777220406</c:v>
                </c:pt>
                <c:pt idx="2733">
                  <c:v>172.7917639815949</c:v>
                </c:pt>
                <c:pt idx="2734">
                  <c:v>172.78215051331429</c:v>
                </c:pt>
                <c:pt idx="2735">
                  <c:v>172.77253748741865</c:v>
                </c:pt>
                <c:pt idx="2736">
                  <c:v>174.3102624141037</c:v>
                </c:pt>
                <c:pt idx="2737">
                  <c:v>175.30408693641846</c:v>
                </c:pt>
                <c:pt idx="2738">
                  <c:v>175.59432068916749</c:v>
                </c:pt>
                <c:pt idx="2739">
                  <c:v>175.58455990668423</c:v>
                </c:pt>
                <c:pt idx="2740">
                  <c:v>176.16810331503785</c:v>
                </c:pt>
                <c:pt idx="2741">
                  <c:v>176.15831200799011</c:v>
                </c:pt>
                <c:pt idx="2742">
                  <c:v>176.14852114332734</c:v>
                </c:pt>
                <c:pt idx="2743">
                  <c:v>174.96335493673041</c:v>
                </c:pt>
                <c:pt idx="2744">
                  <c:v>174.97132325280464</c:v>
                </c:pt>
                <c:pt idx="2745">
                  <c:v>173.84680522628372</c:v>
                </c:pt>
                <c:pt idx="2746">
                  <c:v>173.83711803616973</c:v>
                </c:pt>
                <c:pt idx="2747">
                  <c:v>174.97602900484205</c:v>
                </c:pt>
                <c:pt idx="2748">
                  <c:v>174.96628232691924</c:v>
                </c:pt>
                <c:pt idx="2749">
                  <c:v>174.95653609293535</c:v>
                </c:pt>
                <c:pt idx="2750">
                  <c:v>177.99819925250443</c:v>
                </c:pt>
                <c:pt idx="2751">
                  <c:v>179.70946595816014</c:v>
                </c:pt>
                <c:pt idx="2752">
                  <c:v>178.80315898088068</c:v>
                </c:pt>
                <c:pt idx="2753">
                  <c:v>178.54922683428651</c:v>
                </c:pt>
                <c:pt idx="2754">
                  <c:v>180.37697466497332</c:v>
                </c:pt>
                <c:pt idx="2755">
                  <c:v>180.36694342223393</c:v>
                </c:pt>
                <c:pt idx="2756">
                  <c:v>180.35691306737229</c:v>
                </c:pt>
                <c:pt idx="2757">
                  <c:v>182.23898392200343</c:v>
                </c:pt>
                <c:pt idx="2758">
                  <c:v>181.85681870057306</c:v>
                </c:pt>
                <c:pt idx="2759">
                  <c:v>182.14235529936494</c:v>
                </c:pt>
                <c:pt idx="2760">
                  <c:v>183.00672695057256</c:v>
                </c:pt>
                <c:pt idx="2761">
                  <c:v>182.98886769048198</c:v>
                </c:pt>
                <c:pt idx="2762">
                  <c:v>182.9786978463716</c:v>
                </c:pt>
                <c:pt idx="2763">
                  <c:v>182.96852800226125</c:v>
                </c:pt>
                <c:pt idx="2764">
                  <c:v>182.54388474322167</c:v>
                </c:pt>
                <c:pt idx="2765">
                  <c:v>181.51345017957911</c:v>
                </c:pt>
                <c:pt idx="2766">
                  <c:v>183.50939668844848</c:v>
                </c:pt>
                <c:pt idx="2767">
                  <c:v>185.29749936740663</c:v>
                </c:pt>
                <c:pt idx="2768">
                  <c:v>186.0918738697942</c:v>
                </c:pt>
                <c:pt idx="2769">
                  <c:v>186.08153713627317</c:v>
                </c:pt>
                <c:pt idx="2770">
                  <c:v>186.07120085032668</c:v>
                </c:pt>
                <c:pt idx="2771">
                  <c:v>186.72423266227318</c:v>
                </c:pt>
                <c:pt idx="2772">
                  <c:v>188.69074977879015</c:v>
                </c:pt>
                <c:pt idx="2773">
                  <c:v>189.97633499156737</c:v>
                </c:pt>
                <c:pt idx="2774">
                  <c:v>189.16047598260096</c:v>
                </c:pt>
                <c:pt idx="2775">
                  <c:v>184.15257511667727</c:v>
                </c:pt>
                <c:pt idx="2776">
                  <c:v>184.14235702470944</c:v>
                </c:pt>
                <c:pt idx="2777">
                  <c:v>184.13211255712687</c:v>
                </c:pt>
                <c:pt idx="2778">
                  <c:v>184.31636008445662</c:v>
                </c:pt>
                <c:pt idx="2779">
                  <c:v>186.1008064979583</c:v>
                </c:pt>
                <c:pt idx="2780">
                  <c:v>183.98813647749282</c:v>
                </c:pt>
                <c:pt idx="2781">
                  <c:v>180.259566118533</c:v>
                </c:pt>
                <c:pt idx="2782">
                  <c:v>185.25572418387728</c:v>
                </c:pt>
                <c:pt idx="2783">
                  <c:v>185.2454094360009</c:v>
                </c:pt>
                <c:pt idx="2784">
                  <c:v>185.23509513929886</c:v>
                </c:pt>
                <c:pt idx="2785">
                  <c:v>188.06697393204084</c:v>
                </c:pt>
                <c:pt idx="2786">
                  <c:v>186.88519582544455</c:v>
                </c:pt>
                <c:pt idx="2787">
                  <c:v>187.75591632911352</c:v>
                </c:pt>
                <c:pt idx="2788">
                  <c:v>183.94105868643501</c:v>
                </c:pt>
                <c:pt idx="2789">
                  <c:v>185.05725021409077</c:v>
                </c:pt>
                <c:pt idx="2790">
                  <c:v>185.04694826738768</c:v>
                </c:pt>
                <c:pt idx="2791">
                  <c:v>185.03664677630115</c:v>
                </c:pt>
                <c:pt idx="2792">
                  <c:v>184.96550680203103</c:v>
                </c:pt>
                <c:pt idx="2793">
                  <c:v>183.47533027977028</c:v>
                </c:pt>
                <c:pt idx="2794">
                  <c:v>185.32801221837767</c:v>
                </c:pt>
                <c:pt idx="2795">
                  <c:v>185.65491165387866</c:v>
                </c:pt>
                <c:pt idx="2796">
                  <c:v>188.02001144647866</c:v>
                </c:pt>
                <c:pt idx="2797">
                  <c:v>188.00955231205222</c:v>
                </c:pt>
                <c:pt idx="2798">
                  <c:v>187.99909408885895</c:v>
                </c:pt>
                <c:pt idx="2799">
                  <c:v>186.81041865532265</c:v>
                </c:pt>
                <c:pt idx="2800">
                  <c:v>188.912643622415</c:v>
                </c:pt>
                <c:pt idx="2801">
                  <c:v>190.74376989141408</c:v>
                </c:pt>
                <c:pt idx="2802">
                  <c:v>190.86494280174821</c:v>
                </c:pt>
                <c:pt idx="2803">
                  <c:v>190.4682453189566</c:v>
                </c:pt>
                <c:pt idx="2804">
                  <c:v>190.45765215856005</c:v>
                </c:pt>
                <c:pt idx="2805">
                  <c:v>190.44712099178693</c:v>
                </c:pt>
                <c:pt idx="2806">
                  <c:v>189.62854396933463</c:v>
                </c:pt>
                <c:pt idx="2807">
                  <c:v>183.14237314605188</c:v>
                </c:pt>
                <c:pt idx="2808">
                  <c:v>185.30999221734524</c:v>
                </c:pt>
                <c:pt idx="2809">
                  <c:v>181.04418237698025</c:v>
                </c:pt>
                <c:pt idx="2810">
                  <c:v>179.07754925337196</c:v>
                </c:pt>
                <c:pt idx="2811">
                  <c:v>179.06762153600656</c:v>
                </c:pt>
                <c:pt idx="2812">
                  <c:v>179.05769400331315</c:v>
                </c:pt>
                <c:pt idx="2813">
                  <c:v>181.20994951895938</c:v>
                </c:pt>
                <c:pt idx="2814">
                  <c:v>182.02281794437326</c:v>
                </c:pt>
                <c:pt idx="2815">
                  <c:v>181.27362396122729</c:v>
                </c:pt>
                <c:pt idx="2816">
                  <c:v>177.27505582756243</c:v>
                </c:pt>
                <c:pt idx="2817">
                  <c:v>175.10545458010427</c:v>
                </c:pt>
                <c:pt idx="2818">
                  <c:v>175.0957558536044</c:v>
                </c:pt>
                <c:pt idx="2819">
                  <c:v>175.08605712710451</c:v>
                </c:pt>
                <c:pt idx="2820">
                  <c:v>177.90300140327989</c:v>
                </c:pt>
                <c:pt idx="2821">
                  <c:v>178.26313743313875</c:v>
                </c:pt>
                <c:pt idx="2822">
                  <c:v>175.05590854388853</c:v>
                </c:pt>
                <c:pt idx="2823">
                  <c:v>173.40920530928594</c:v>
                </c:pt>
                <c:pt idx="2824">
                  <c:v>168.96833390560505</c:v>
                </c:pt>
                <c:pt idx="2825">
                  <c:v>168.9589189893066</c:v>
                </c:pt>
                <c:pt idx="2826">
                  <c:v>168.94950500962929</c:v>
                </c:pt>
                <c:pt idx="2827">
                  <c:v>172.32618927955542</c:v>
                </c:pt>
                <c:pt idx="2828">
                  <c:v>171.91843498678989</c:v>
                </c:pt>
                <c:pt idx="2829">
                  <c:v>174.1276832167116</c:v>
                </c:pt>
                <c:pt idx="2830">
                  <c:v>169.41788772926679</c:v>
                </c:pt>
                <c:pt idx="2831">
                  <c:v>168.1721920422105</c:v>
                </c:pt>
                <c:pt idx="2832">
                  <c:v>168.16281871894455</c:v>
                </c:pt>
                <c:pt idx="2833">
                  <c:v>168.15344633649192</c:v>
                </c:pt>
                <c:pt idx="2834">
                  <c:v>166.89865207310419</c:v>
                </c:pt>
                <c:pt idx="2835">
                  <c:v>173.23207573677408</c:v>
                </c:pt>
                <c:pt idx="2836">
                  <c:v>175.93835681484748</c:v>
                </c:pt>
                <c:pt idx="2837">
                  <c:v>175.18156986026534</c:v>
                </c:pt>
                <c:pt idx="2838">
                  <c:v>175.1717694077449</c:v>
                </c:pt>
                <c:pt idx="2839">
                  <c:v>175.16196989603773</c:v>
                </c:pt>
                <c:pt idx="2840">
                  <c:v>175.15217038433062</c:v>
                </c:pt>
                <c:pt idx="2841">
                  <c:v>175.88801107080141</c:v>
                </c:pt>
                <c:pt idx="2842">
                  <c:v>175.88782134918551</c:v>
                </c:pt>
                <c:pt idx="2843">
                  <c:v>182.00321584693631</c:v>
                </c:pt>
                <c:pt idx="2844">
                  <c:v>182.48476394895224</c:v>
                </c:pt>
                <c:pt idx="2845">
                  <c:v>182.7683322096255</c:v>
                </c:pt>
                <c:pt idx="2846">
                  <c:v>182.75813619416815</c:v>
                </c:pt>
                <c:pt idx="2847">
                  <c:v>182.74794064807577</c:v>
                </c:pt>
                <c:pt idx="2848">
                  <c:v>184.66217719111995</c:v>
                </c:pt>
                <c:pt idx="2849">
                  <c:v>186.80165166196613</c:v>
                </c:pt>
                <c:pt idx="2850">
                  <c:v>186.81768939396272</c:v>
                </c:pt>
                <c:pt idx="2851">
                  <c:v>187.52169823703449</c:v>
                </c:pt>
                <c:pt idx="2852">
                  <c:v>189.9141758661512</c:v>
                </c:pt>
                <c:pt idx="2853">
                  <c:v>189.90360374275971</c:v>
                </c:pt>
                <c:pt idx="2854">
                  <c:v>189.89303255869507</c:v>
                </c:pt>
                <c:pt idx="2855">
                  <c:v>189.2197216830665</c:v>
                </c:pt>
                <c:pt idx="2856">
                  <c:v>186.23538432451801</c:v>
                </c:pt>
                <c:pt idx="2857">
                  <c:v>189.89579822140431</c:v>
                </c:pt>
                <c:pt idx="2858">
                  <c:v>188.25043064577613</c:v>
                </c:pt>
                <c:pt idx="2859">
                  <c:v>189.17024408894727</c:v>
                </c:pt>
                <c:pt idx="2860">
                  <c:v>189.15970906279958</c:v>
                </c:pt>
                <c:pt idx="2861">
                  <c:v>189.14917450667173</c:v>
                </c:pt>
                <c:pt idx="2862">
                  <c:v>189.95784845319733</c:v>
                </c:pt>
                <c:pt idx="2863">
                  <c:v>187.59931338660485</c:v>
                </c:pt>
                <c:pt idx="2864">
                  <c:v>186.83753214664407</c:v>
                </c:pt>
                <c:pt idx="2865">
                  <c:v>190.69542008972527</c:v>
                </c:pt>
                <c:pt idx="2866">
                  <c:v>191.12678689236341</c:v>
                </c:pt>
                <c:pt idx="2867">
                  <c:v>191.11619735020247</c:v>
                </c:pt>
                <c:pt idx="2868">
                  <c:v>191.10560780804155</c:v>
                </c:pt>
                <c:pt idx="2869">
                  <c:v>190.44640648544032</c:v>
                </c:pt>
                <c:pt idx="2870">
                  <c:v>195.5467966087129</c:v>
                </c:pt>
                <c:pt idx="2871">
                  <c:v>200.1056602728186</c:v>
                </c:pt>
                <c:pt idx="2872">
                  <c:v>196.84380631777006</c:v>
                </c:pt>
                <c:pt idx="2873">
                  <c:v>202.45752321704788</c:v>
                </c:pt>
                <c:pt idx="2874">
                  <c:v>202.44634174167626</c:v>
                </c:pt>
                <c:pt idx="2875">
                  <c:v>202.43516073886633</c:v>
                </c:pt>
                <c:pt idx="2876">
                  <c:v>204.66946505639055</c:v>
                </c:pt>
                <c:pt idx="2877">
                  <c:v>200.74953695185698</c:v>
                </c:pt>
                <c:pt idx="2878">
                  <c:v>203.81148107421294</c:v>
                </c:pt>
                <c:pt idx="2879">
                  <c:v>204.16586917363134</c:v>
                </c:pt>
                <c:pt idx="2880">
                  <c:v>198.45161233153561</c:v>
                </c:pt>
                <c:pt idx="2881">
                  <c:v>198.44066068325472</c:v>
                </c:pt>
                <c:pt idx="2882">
                  <c:v>198.4297093882457</c:v>
                </c:pt>
                <c:pt idx="2883">
                  <c:v>196.52329878881858</c:v>
                </c:pt>
                <c:pt idx="2884">
                  <c:v>194.82956960894299</c:v>
                </c:pt>
                <c:pt idx="2885">
                  <c:v>198.42019377425893</c:v>
                </c:pt>
                <c:pt idx="2886">
                  <c:v>200.33726921267689</c:v>
                </c:pt>
                <c:pt idx="2887">
                  <c:v>200.30160266774837</c:v>
                </c:pt>
                <c:pt idx="2888">
                  <c:v>200.29054679772671</c:v>
                </c:pt>
                <c:pt idx="2889">
                  <c:v>200.27949137587194</c:v>
                </c:pt>
                <c:pt idx="2890">
                  <c:v>200.26843640358911</c:v>
                </c:pt>
                <c:pt idx="2891">
                  <c:v>206.93120917389197</c:v>
                </c:pt>
                <c:pt idx="2892">
                  <c:v>206.60940091918962</c:v>
                </c:pt>
                <c:pt idx="2893">
                  <c:v>209.13929318196719</c:v>
                </c:pt>
                <c:pt idx="2894">
                  <c:v>209.28096636566755</c:v>
                </c:pt>
                <c:pt idx="2895">
                  <c:v>209.26946784742256</c:v>
                </c:pt>
                <c:pt idx="2896">
                  <c:v>209.25796265795557</c:v>
                </c:pt>
                <c:pt idx="2897">
                  <c:v>212.0524032412284</c:v>
                </c:pt>
                <c:pt idx="2898">
                  <c:v>213.65510117330163</c:v>
                </c:pt>
                <c:pt idx="2899">
                  <c:v>212.1292714907006</c:v>
                </c:pt>
                <c:pt idx="2900">
                  <c:v>210.48538500385973</c:v>
                </c:pt>
                <c:pt idx="2901">
                  <c:v>198.18985378266058</c:v>
                </c:pt>
                <c:pt idx="2902">
                  <c:v>198.17893711140468</c:v>
                </c:pt>
                <c:pt idx="2903">
                  <c:v>198.16802048937831</c:v>
                </c:pt>
                <c:pt idx="2904">
                  <c:v>201.37079512678937</c:v>
                </c:pt>
                <c:pt idx="2905">
                  <c:v>200.05130478755245</c:v>
                </c:pt>
                <c:pt idx="2906">
                  <c:v>195.36963067496853</c:v>
                </c:pt>
                <c:pt idx="2907">
                  <c:v>203.64732187688705</c:v>
                </c:pt>
                <c:pt idx="2908">
                  <c:v>204.41710718047915</c:v>
                </c:pt>
                <c:pt idx="2909">
                  <c:v>204.40580382315036</c:v>
                </c:pt>
                <c:pt idx="2910">
                  <c:v>204.39450090810186</c:v>
                </c:pt>
                <c:pt idx="2911">
                  <c:v>210.81302901953592</c:v>
                </c:pt>
                <c:pt idx="2912">
                  <c:v>207.60991680879468</c:v>
                </c:pt>
                <c:pt idx="2913">
                  <c:v>206.46773286269246</c:v>
                </c:pt>
                <c:pt idx="2914">
                  <c:v>212.34787195226812</c:v>
                </c:pt>
                <c:pt idx="2915">
                  <c:v>212.33614354080089</c:v>
                </c:pt>
                <c:pt idx="2916">
                  <c:v>212.32441595939059</c:v>
                </c:pt>
                <c:pt idx="2917">
                  <c:v>212.31268926633248</c:v>
                </c:pt>
                <c:pt idx="2918">
                  <c:v>214.04865514357988</c:v>
                </c:pt>
                <c:pt idx="2919">
                  <c:v>204.09659704511529</c:v>
                </c:pt>
                <c:pt idx="2920">
                  <c:v>204.71013879525111</c:v>
                </c:pt>
                <c:pt idx="2921">
                  <c:v>208.24264979356263</c:v>
                </c:pt>
                <c:pt idx="2922">
                  <c:v>203.60748252195719</c:v>
                </c:pt>
                <c:pt idx="2923">
                  <c:v>203.59621376059857</c:v>
                </c:pt>
                <c:pt idx="2924">
                  <c:v>203.58494590393877</c:v>
                </c:pt>
                <c:pt idx="2925">
                  <c:v>206.85087089260102</c:v>
                </c:pt>
                <c:pt idx="2926">
                  <c:v>209.78966493346962</c:v>
                </c:pt>
                <c:pt idx="2927">
                  <c:v>204.20177630931011</c:v>
                </c:pt>
                <c:pt idx="2928">
                  <c:v>200.29269917710835</c:v>
                </c:pt>
                <c:pt idx="2929">
                  <c:v>200.2815545884512</c:v>
                </c:pt>
                <c:pt idx="2930">
                  <c:v>200.27041446602598</c:v>
                </c:pt>
                <c:pt idx="2931">
                  <c:v>200.25927389697765</c:v>
                </c:pt>
                <c:pt idx="2932">
                  <c:v>204.25293521013657</c:v>
                </c:pt>
                <c:pt idx="2933">
                  <c:v>199.91768709613766</c:v>
                </c:pt>
                <c:pt idx="2934">
                  <c:v>200.2960327726575</c:v>
                </c:pt>
                <c:pt idx="2935">
                  <c:v>203.22576795520314</c:v>
                </c:pt>
                <c:pt idx="2936">
                  <c:v>203.08264219195817</c:v>
                </c:pt>
                <c:pt idx="2937">
                  <c:v>203.07138168688471</c:v>
                </c:pt>
                <c:pt idx="2938">
                  <c:v>203.06012206387865</c:v>
                </c:pt>
                <c:pt idx="2939">
                  <c:v>197.85030442387458</c:v>
                </c:pt>
                <c:pt idx="2940">
                  <c:v>200.78653184553795</c:v>
                </c:pt>
                <c:pt idx="2941">
                  <c:v>199.3069678026423</c:v>
                </c:pt>
                <c:pt idx="2942">
                  <c:v>195.47122264260213</c:v>
                </c:pt>
                <c:pt idx="2943">
                  <c:v>193.60925006640937</c:v>
                </c:pt>
                <c:pt idx="2944">
                  <c:v>193.59847991024418</c:v>
                </c:pt>
                <c:pt idx="2945">
                  <c:v>193.58771108553603</c:v>
                </c:pt>
                <c:pt idx="2946">
                  <c:v>193.50919151210556</c:v>
                </c:pt>
                <c:pt idx="2947">
                  <c:v>198.51475817519093</c:v>
                </c:pt>
                <c:pt idx="2948">
                  <c:v>197.78707850613185</c:v>
                </c:pt>
                <c:pt idx="2949">
                  <c:v>196.33293036087923</c:v>
                </c:pt>
                <c:pt idx="2950">
                  <c:v>192.76829154078365</c:v>
                </c:pt>
                <c:pt idx="2951">
                  <c:v>192.75754183124593</c:v>
                </c:pt>
                <c:pt idx="2952">
                  <c:v>192.74679227596789</c:v>
                </c:pt>
                <c:pt idx="2953">
                  <c:v>192.07174542861736</c:v>
                </c:pt>
                <c:pt idx="2954">
                  <c:v>188.91746504545029</c:v>
                </c:pt>
                <c:pt idx="2955">
                  <c:v>184.15997016005895</c:v>
                </c:pt>
                <c:pt idx="2956">
                  <c:v>191.65703268410425</c:v>
                </c:pt>
                <c:pt idx="2957">
                  <c:v>191.94665206426174</c:v>
                </c:pt>
                <c:pt idx="2958">
                  <c:v>191.93597468025155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A-4728-907C-5B708AC1D409}"/>
            </c:ext>
          </c:extLst>
        </c:ser>
        <c:ser>
          <c:idx val="0"/>
          <c:order val="1"/>
          <c:tx>
            <c:v>RV - Serie C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Diarios'!$H$3:$H$2961</c:f>
              <c:numCache>
                <c:formatCode>#,##0.00</c:formatCode>
                <c:ptCount val="2959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100.04414317116374</c:v>
                </c:pt>
                <c:pt idx="17">
                  <c:v>100.16005871194541</c:v>
                </c:pt>
                <c:pt idx="18">
                  <c:v>100.0110244452261</c:v>
                </c:pt>
                <c:pt idx="19">
                  <c:v>100.04367819861932</c:v>
                </c:pt>
                <c:pt idx="20">
                  <c:v>100.04367819861932</c:v>
                </c:pt>
                <c:pt idx="21">
                  <c:v>100.04367819861932</c:v>
                </c:pt>
                <c:pt idx="22">
                  <c:v>100.04367819861932</c:v>
                </c:pt>
                <c:pt idx="23">
                  <c:v>100.04367819861932</c:v>
                </c:pt>
                <c:pt idx="24">
                  <c:v>100.04367819861932</c:v>
                </c:pt>
                <c:pt idx="25">
                  <c:v>100.04367819861932</c:v>
                </c:pt>
                <c:pt idx="26">
                  <c:v>100.04367819861933</c:v>
                </c:pt>
                <c:pt idx="27">
                  <c:v>100.04367819861936</c:v>
                </c:pt>
                <c:pt idx="28">
                  <c:v>100.04367819861936</c:v>
                </c:pt>
                <c:pt idx="29">
                  <c:v>99.918506462721993</c:v>
                </c:pt>
                <c:pt idx="30">
                  <c:v>99.532108638607653</c:v>
                </c:pt>
                <c:pt idx="31">
                  <c:v>100.00324785563473</c:v>
                </c:pt>
                <c:pt idx="32">
                  <c:v>100.47734923873834</c:v>
                </c:pt>
                <c:pt idx="33">
                  <c:v>100.61847327263092</c:v>
                </c:pt>
                <c:pt idx="34">
                  <c:v>100.83795856087664</c:v>
                </c:pt>
                <c:pt idx="35">
                  <c:v>100.58753613761202</c:v>
                </c:pt>
                <c:pt idx="36">
                  <c:v>100.85335441619583</c:v>
                </c:pt>
                <c:pt idx="37">
                  <c:v>100.77067991589691</c:v>
                </c:pt>
                <c:pt idx="38">
                  <c:v>100.59047787137629</c:v>
                </c:pt>
                <c:pt idx="39">
                  <c:v>100.21538457288048</c:v>
                </c:pt>
                <c:pt idx="40">
                  <c:v>99.869173301798781</c:v>
                </c:pt>
                <c:pt idx="41">
                  <c:v>99.609116440464462</c:v>
                </c:pt>
                <c:pt idx="42">
                  <c:v>99.09746668193894</c:v>
                </c:pt>
                <c:pt idx="43">
                  <c:v>98.695515076654615</c:v>
                </c:pt>
                <c:pt idx="44">
                  <c:v>98.780767087521966</c:v>
                </c:pt>
                <c:pt idx="45">
                  <c:v>98.559833726475603</c:v>
                </c:pt>
                <c:pt idx="46">
                  <c:v>98.738565307976003</c:v>
                </c:pt>
                <c:pt idx="47">
                  <c:v>97.628067172535992</c:v>
                </c:pt>
                <c:pt idx="48">
                  <c:v>97.598041849860664</c:v>
                </c:pt>
                <c:pt idx="49">
                  <c:v>96.711866418273516</c:v>
                </c:pt>
                <c:pt idx="50">
                  <c:v>96.943685103234259</c:v>
                </c:pt>
                <c:pt idx="51">
                  <c:v>96.934354162877597</c:v>
                </c:pt>
                <c:pt idx="52">
                  <c:v>96.929439783333777</c:v>
                </c:pt>
                <c:pt idx="53">
                  <c:v>96.71143729165739</c:v>
                </c:pt>
                <c:pt idx="54">
                  <c:v>97.12422938270808</c:v>
                </c:pt>
                <c:pt idx="55">
                  <c:v>97.095843710429349</c:v>
                </c:pt>
                <c:pt idx="56">
                  <c:v>97.517809450374216</c:v>
                </c:pt>
                <c:pt idx="57">
                  <c:v>97.909167270648808</c:v>
                </c:pt>
                <c:pt idx="58">
                  <c:v>98.44216361965033</c:v>
                </c:pt>
                <c:pt idx="59">
                  <c:v>98.527434561013521</c:v>
                </c:pt>
                <c:pt idx="60">
                  <c:v>98.043020407196707</c:v>
                </c:pt>
                <c:pt idx="61">
                  <c:v>98.419360377386738</c:v>
                </c:pt>
                <c:pt idx="62">
                  <c:v>98.445841785965627</c:v>
                </c:pt>
                <c:pt idx="63">
                  <c:v>98.184329135354062</c:v>
                </c:pt>
                <c:pt idx="64">
                  <c:v>98.492375066790231</c:v>
                </c:pt>
                <c:pt idx="65">
                  <c:v>98.553012054728796</c:v>
                </c:pt>
                <c:pt idx="66">
                  <c:v>98.327800242045683</c:v>
                </c:pt>
                <c:pt idx="67">
                  <c:v>98.480335469740396</c:v>
                </c:pt>
                <c:pt idx="68">
                  <c:v>98.354966628302535</c:v>
                </c:pt>
                <c:pt idx="69">
                  <c:v>98.602901252619063</c:v>
                </c:pt>
                <c:pt idx="70">
                  <c:v>99.245279556052935</c:v>
                </c:pt>
                <c:pt idx="71">
                  <c:v>99.217673253869151</c:v>
                </c:pt>
                <c:pt idx="72">
                  <c:v>98.943325761956885</c:v>
                </c:pt>
                <c:pt idx="73">
                  <c:v>98.564783120594157</c:v>
                </c:pt>
                <c:pt idx="74">
                  <c:v>98.892131522057056</c:v>
                </c:pt>
                <c:pt idx="75">
                  <c:v>98.641579384808921</c:v>
                </c:pt>
                <c:pt idx="76">
                  <c:v>98.724667148819719</c:v>
                </c:pt>
                <c:pt idx="77">
                  <c:v>98.905196212071345</c:v>
                </c:pt>
                <c:pt idx="78">
                  <c:v>98.878919538099169</c:v>
                </c:pt>
                <c:pt idx="79">
                  <c:v>98.94635634223458</c:v>
                </c:pt>
                <c:pt idx="80">
                  <c:v>98.74208546628239</c:v>
                </c:pt>
                <c:pt idx="81">
                  <c:v>98.700189347744399</c:v>
                </c:pt>
                <c:pt idx="82">
                  <c:v>98.143179212728569</c:v>
                </c:pt>
                <c:pt idx="83">
                  <c:v>97.605084486589291</c:v>
                </c:pt>
                <c:pt idx="84">
                  <c:v>97.919574727941523</c:v>
                </c:pt>
                <c:pt idx="85">
                  <c:v>97.339339020763148</c:v>
                </c:pt>
                <c:pt idx="86">
                  <c:v>97.75834853162965</c:v>
                </c:pt>
                <c:pt idx="87">
                  <c:v>97.860222678929063</c:v>
                </c:pt>
                <c:pt idx="88">
                  <c:v>98.090909213759844</c:v>
                </c:pt>
                <c:pt idx="89">
                  <c:v>98.250779194131269</c:v>
                </c:pt>
                <c:pt idx="90">
                  <c:v>98.39859457986708</c:v>
                </c:pt>
                <c:pt idx="91">
                  <c:v>98.142122848027483</c:v>
                </c:pt>
                <c:pt idx="92">
                  <c:v>98.371771034029322</c:v>
                </c:pt>
                <c:pt idx="93">
                  <c:v>98.90203682287229</c:v>
                </c:pt>
                <c:pt idx="94">
                  <c:v>98.775250758595433</c:v>
                </c:pt>
                <c:pt idx="95">
                  <c:v>99.007133314094403</c:v>
                </c:pt>
                <c:pt idx="96">
                  <c:v>98.348243189425176</c:v>
                </c:pt>
                <c:pt idx="97">
                  <c:v>98.914738509399172</c:v>
                </c:pt>
                <c:pt idx="98">
                  <c:v>98.909704763816563</c:v>
                </c:pt>
                <c:pt idx="99">
                  <c:v>98.390453088228426</c:v>
                </c:pt>
                <c:pt idx="100">
                  <c:v>98.298521426603571</c:v>
                </c:pt>
                <c:pt idx="101">
                  <c:v>98.402221943032714</c:v>
                </c:pt>
                <c:pt idx="102">
                  <c:v>98.322027581632483</c:v>
                </c:pt>
                <c:pt idx="103">
                  <c:v>98.265605596672714</c:v>
                </c:pt>
                <c:pt idx="104">
                  <c:v>98.267095101676588</c:v>
                </c:pt>
                <c:pt idx="105">
                  <c:v>98.590443019265706</c:v>
                </c:pt>
                <c:pt idx="106">
                  <c:v>98.866391405419208</c:v>
                </c:pt>
                <c:pt idx="107">
                  <c:v>98.988053629706869</c:v>
                </c:pt>
                <c:pt idx="108">
                  <c:v>98.964691002484358</c:v>
                </c:pt>
                <c:pt idx="109">
                  <c:v>99.478054499271437</c:v>
                </c:pt>
                <c:pt idx="110">
                  <c:v>99.583482271364232</c:v>
                </c:pt>
                <c:pt idx="111">
                  <c:v>100.31823253570121</c:v>
                </c:pt>
                <c:pt idx="112">
                  <c:v>100.23537514979904</c:v>
                </c:pt>
                <c:pt idx="113">
                  <c:v>99.7044115752159</c:v>
                </c:pt>
                <c:pt idx="114">
                  <c:v>99.792983178399439</c:v>
                </c:pt>
                <c:pt idx="115">
                  <c:v>99.508994288025391</c:v>
                </c:pt>
                <c:pt idx="116">
                  <c:v>99.355117806737226</c:v>
                </c:pt>
                <c:pt idx="117">
                  <c:v>99.131568789812292</c:v>
                </c:pt>
                <c:pt idx="118">
                  <c:v>99.122279486176708</c:v>
                </c:pt>
                <c:pt idx="119">
                  <c:v>99.291123774915889</c:v>
                </c:pt>
                <c:pt idx="120">
                  <c:v>99.218527167725796</c:v>
                </c:pt>
                <c:pt idx="121">
                  <c:v>99.206916317856994</c:v>
                </c:pt>
                <c:pt idx="122">
                  <c:v>98.086105054622351</c:v>
                </c:pt>
                <c:pt idx="123">
                  <c:v>97.622676692281644</c:v>
                </c:pt>
                <c:pt idx="124">
                  <c:v>97.456070795777222</c:v>
                </c:pt>
                <c:pt idx="125">
                  <c:v>97.199629592196601</c:v>
                </c:pt>
                <c:pt idx="126">
                  <c:v>95.087325746519483</c:v>
                </c:pt>
                <c:pt idx="127">
                  <c:v>93.982638842158735</c:v>
                </c:pt>
                <c:pt idx="128">
                  <c:v>94.974007628128561</c:v>
                </c:pt>
                <c:pt idx="129">
                  <c:v>94.831153864132645</c:v>
                </c:pt>
                <c:pt idx="130">
                  <c:v>96.243468098411455</c:v>
                </c:pt>
                <c:pt idx="131">
                  <c:v>96.05053084540225</c:v>
                </c:pt>
                <c:pt idx="132">
                  <c:v>95.048742233664512</c:v>
                </c:pt>
                <c:pt idx="133">
                  <c:v>94.814979424370051</c:v>
                </c:pt>
                <c:pt idx="134">
                  <c:v>94.465266037267739</c:v>
                </c:pt>
                <c:pt idx="135">
                  <c:v>93.970265008206539</c:v>
                </c:pt>
                <c:pt idx="136">
                  <c:v>91.919070708025785</c:v>
                </c:pt>
                <c:pt idx="137">
                  <c:v>93.124708895703094</c:v>
                </c:pt>
                <c:pt idx="138">
                  <c:v>92.317916434042729</c:v>
                </c:pt>
                <c:pt idx="139">
                  <c:v>91.871023869787734</c:v>
                </c:pt>
                <c:pt idx="140">
                  <c:v>93.012937053334284</c:v>
                </c:pt>
                <c:pt idx="141">
                  <c:v>93.849662232282725</c:v>
                </c:pt>
                <c:pt idx="142">
                  <c:v>95.142103327097985</c:v>
                </c:pt>
                <c:pt idx="143">
                  <c:v>95.26916371746934</c:v>
                </c:pt>
                <c:pt idx="144">
                  <c:v>95.439619792820949</c:v>
                </c:pt>
                <c:pt idx="145">
                  <c:v>95.741859196103263</c:v>
                </c:pt>
                <c:pt idx="146">
                  <c:v>97.026039825878513</c:v>
                </c:pt>
                <c:pt idx="147">
                  <c:v>96.67933975918497</c:v>
                </c:pt>
                <c:pt idx="148">
                  <c:v>95.978807286943677</c:v>
                </c:pt>
                <c:pt idx="149">
                  <c:v>94.484689972577115</c:v>
                </c:pt>
                <c:pt idx="150">
                  <c:v>94.14131614210936</c:v>
                </c:pt>
                <c:pt idx="151">
                  <c:v>93.894783682396408</c:v>
                </c:pt>
                <c:pt idx="152">
                  <c:v>94.747249339727773</c:v>
                </c:pt>
                <c:pt idx="153">
                  <c:v>95.030862766937972</c:v>
                </c:pt>
                <c:pt idx="154">
                  <c:v>93.770539073011221</c:v>
                </c:pt>
                <c:pt idx="155">
                  <c:v>92.241350281413588</c:v>
                </c:pt>
                <c:pt idx="156">
                  <c:v>92.616477249900996</c:v>
                </c:pt>
                <c:pt idx="157">
                  <c:v>92.575888828445855</c:v>
                </c:pt>
                <c:pt idx="158">
                  <c:v>92.124154982507051</c:v>
                </c:pt>
                <c:pt idx="159">
                  <c:v>92.685557014452854</c:v>
                </c:pt>
                <c:pt idx="160">
                  <c:v>92.496872072742818</c:v>
                </c:pt>
                <c:pt idx="161">
                  <c:v>94.232079925512764</c:v>
                </c:pt>
                <c:pt idx="162">
                  <c:v>94.464084858600799</c:v>
                </c:pt>
                <c:pt idx="163">
                  <c:v>94.972933670404416</c:v>
                </c:pt>
                <c:pt idx="164">
                  <c:v>96.253841261261158</c:v>
                </c:pt>
                <c:pt idx="165">
                  <c:v>93.986774635303036</c:v>
                </c:pt>
                <c:pt idx="166">
                  <c:v>93.921022402361956</c:v>
                </c:pt>
                <c:pt idx="167">
                  <c:v>93.657366248170092</c:v>
                </c:pt>
                <c:pt idx="168">
                  <c:v>92.35982626387424</c:v>
                </c:pt>
                <c:pt idx="169">
                  <c:v>92.11648271260637</c:v>
                </c:pt>
                <c:pt idx="170">
                  <c:v>92.248102020926069</c:v>
                </c:pt>
                <c:pt idx="171">
                  <c:v>92.7562094776751</c:v>
                </c:pt>
                <c:pt idx="172">
                  <c:v>92.513475335683637</c:v>
                </c:pt>
                <c:pt idx="173">
                  <c:v>91.116102187730505</c:v>
                </c:pt>
                <c:pt idx="174">
                  <c:v>89.299998318326985</c:v>
                </c:pt>
                <c:pt idx="175">
                  <c:v>89.099940036694647</c:v>
                </c:pt>
                <c:pt idx="176">
                  <c:v>88.057012626626758</c:v>
                </c:pt>
                <c:pt idx="177">
                  <c:v>86.619929601827138</c:v>
                </c:pt>
                <c:pt idx="178">
                  <c:v>84.686727095490923</c:v>
                </c:pt>
                <c:pt idx="179">
                  <c:v>84.68284091568087</c:v>
                </c:pt>
                <c:pt idx="180">
                  <c:v>84.678954914203288</c:v>
                </c:pt>
                <c:pt idx="181">
                  <c:v>83.034694088651108</c:v>
                </c:pt>
                <c:pt idx="182">
                  <c:v>83.030883718800141</c:v>
                </c:pt>
                <c:pt idx="183">
                  <c:v>85.94643209236618</c:v>
                </c:pt>
                <c:pt idx="184">
                  <c:v>86.577973764620879</c:v>
                </c:pt>
                <c:pt idx="185">
                  <c:v>87.528014861309543</c:v>
                </c:pt>
                <c:pt idx="186">
                  <c:v>87.523998297960901</c:v>
                </c:pt>
                <c:pt idx="187">
                  <c:v>87.519981918927897</c:v>
                </c:pt>
                <c:pt idx="188">
                  <c:v>88.457124984797247</c:v>
                </c:pt>
                <c:pt idx="189">
                  <c:v>88.453065785617397</c:v>
                </c:pt>
                <c:pt idx="190">
                  <c:v>88.540071258138141</c:v>
                </c:pt>
                <c:pt idx="191">
                  <c:v>87.062170355433977</c:v>
                </c:pt>
                <c:pt idx="192">
                  <c:v>89.940141254734399</c:v>
                </c:pt>
                <c:pt idx="193">
                  <c:v>89.936014001585704</c:v>
                </c:pt>
                <c:pt idx="194">
                  <c:v>89.931886937832076</c:v>
                </c:pt>
                <c:pt idx="195">
                  <c:v>90.836822744487023</c:v>
                </c:pt>
                <c:pt idx="196">
                  <c:v>91.571622574432268</c:v>
                </c:pt>
                <c:pt idx="197">
                  <c:v>92.318572408225791</c:v>
                </c:pt>
                <c:pt idx="198">
                  <c:v>92.892190529122843</c:v>
                </c:pt>
                <c:pt idx="199">
                  <c:v>92.872096707291902</c:v>
                </c:pt>
                <c:pt idx="200">
                  <c:v>92.867834909965225</c:v>
                </c:pt>
                <c:pt idx="201">
                  <c:v>92.863573308207691</c:v>
                </c:pt>
                <c:pt idx="202">
                  <c:v>92.272960095476051</c:v>
                </c:pt>
                <c:pt idx="203">
                  <c:v>93.00273600824309</c:v>
                </c:pt>
                <c:pt idx="204">
                  <c:v>93.038354521934323</c:v>
                </c:pt>
                <c:pt idx="205">
                  <c:v>93.666886581973827</c:v>
                </c:pt>
                <c:pt idx="206">
                  <c:v>94.776550194118443</c:v>
                </c:pt>
                <c:pt idx="207">
                  <c:v>94.772201003537319</c:v>
                </c:pt>
                <c:pt idx="208">
                  <c:v>94.767852012535712</c:v>
                </c:pt>
                <c:pt idx="209">
                  <c:v>94.76681046100181</c:v>
                </c:pt>
                <c:pt idx="210">
                  <c:v>93.447031198576028</c:v>
                </c:pt>
                <c:pt idx="211">
                  <c:v>93.756319493001442</c:v>
                </c:pt>
                <c:pt idx="212">
                  <c:v>94.057142614137277</c:v>
                </c:pt>
                <c:pt idx="213">
                  <c:v>94.942653560901803</c:v>
                </c:pt>
                <c:pt idx="214">
                  <c:v>94.938296748005754</c:v>
                </c:pt>
                <c:pt idx="215">
                  <c:v>94.933940135054968</c:v>
                </c:pt>
                <c:pt idx="216">
                  <c:v>94.320172342101444</c:v>
                </c:pt>
                <c:pt idx="217">
                  <c:v>94.320066044443749</c:v>
                </c:pt>
                <c:pt idx="218">
                  <c:v>95.143221656680282</c:v>
                </c:pt>
                <c:pt idx="219">
                  <c:v>96.414492965191897</c:v>
                </c:pt>
                <c:pt idx="220">
                  <c:v>96.519769436697288</c:v>
                </c:pt>
                <c:pt idx="221">
                  <c:v>96.515340251722051</c:v>
                </c:pt>
                <c:pt idx="222">
                  <c:v>96.51091126999718</c:v>
                </c:pt>
                <c:pt idx="223">
                  <c:v>97.252073832154636</c:v>
                </c:pt>
                <c:pt idx="224">
                  <c:v>97.661518381758569</c:v>
                </c:pt>
                <c:pt idx="225">
                  <c:v>97.237615211342501</c:v>
                </c:pt>
                <c:pt idx="226">
                  <c:v>96.168195436946561</c:v>
                </c:pt>
                <c:pt idx="227">
                  <c:v>96.283530164455698</c:v>
                </c:pt>
                <c:pt idx="228">
                  <c:v>96.279111820238157</c:v>
                </c:pt>
                <c:pt idx="229">
                  <c:v>96.274693678773517</c:v>
                </c:pt>
                <c:pt idx="230">
                  <c:v>96.480009817924937</c:v>
                </c:pt>
                <c:pt idx="231">
                  <c:v>97.547490591960027</c:v>
                </c:pt>
                <c:pt idx="232">
                  <c:v>97.661928394782208</c:v>
                </c:pt>
                <c:pt idx="233">
                  <c:v>97.613275376158896</c:v>
                </c:pt>
                <c:pt idx="234">
                  <c:v>98.499710459203683</c:v>
                </c:pt>
                <c:pt idx="235">
                  <c:v>98.495190416934847</c:v>
                </c:pt>
                <c:pt idx="236">
                  <c:v>98.490670582085713</c:v>
                </c:pt>
                <c:pt idx="237">
                  <c:v>98.50940935533076</c:v>
                </c:pt>
                <c:pt idx="238">
                  <c:v>98.473866078906255</c:v>
                </c:pt>
                <c:pt idx="239">
                  <c:v>98.679888356734125</c:v>
                </c:pt>
                <c:pt idx="240">
                  <c:v>98.224850437719326</c:v>
                </c:pt>
                <c:pt idx="241">
                  <c:v>99.112348500323819</c:v>
                </c:pt>
                <c:pt idx="242">
                  <c:v>99.107800344775981</c:v>
                </c:pt>
                <c:pt idx="243">
                  <c:v>99.103252397937922</c:v>
                </c:pt>
                <c:pt idx="244">
                  <c:v>99.435581543412127</c:v>
                </c:pt>
                <c:pt idx="245">
                  <c:v>99.235487378068058</c:v>
                </c:pt>
                <c:pt idx="246">
                  <c:v>99.367350135681932</c:v>
                </c:pt>
                <c:pt idx="247">
                  <c:v>98.841485232317694</c:v>
                </c:pt>
                <c:pt idx="248">
                  <c:v>99.353076756587683</c:v>
                </c:pt>
                <c:pt idx="249">
                  <c:v>99.348517554287625</c:v>
                </c:pt>
                <c:pt idx="250">
                  <c:v>99.343958561204303</c:v>
                </c:pt>
                <c:pt idx="251">
                  <c:v>98.766814197755323</c:v>
                </c:pt>
                <c:pt idx="252">
                  <c:v>98.607757375499716</c:v>
                </c:pt>
                <c:pt idx="253">
                  <c:v>97.680543479160164</c:v>
                </c:pt>
                <c:pt idx="254">
                  <c:v>96.977228575707841</c:v>
                </c:pt>
                <c:pt idx="255">
                  <c:v>96.929707359825315</c:v>
                </c:pt>
                <c:pt idx="256">
                  <c:v>96.925179299315957</c:v>
                </c:pt>
                <c:pt idx="257">
                  <c:v>96.920651450334447</c:v>
                </c:pt>
                <c:pt idx="258">
                  <c:v>98.091186284990272</c:v>
                </c:pt>
                <c:pt idx="259">
                  <c:v>98.297002630164968</c:v>
                </c:pt>
                <c:pt idx="260">
                  <c:v>98.812570342856205</c:v>
                </c:pt>
                <c:pt idx="261">
                  <c:v>98.650684511695971</c:v>
                </c:pt>
                <c:pt idx="262">
                  <c:v>99.04770068512255</c:v>
                </c:pt>
                <c:pt idx="263">
                  <c:v>98.984740554443079</c:v>
                </c:pt>
                <c:pt idx="264">
                  <c:v>98.921788440030085</c:v>
                </c:pt>
                <c:pt idx="265">
                  <c:v>99.283666255346802</c:v>
                </c:pt>
                <c:pt idx="266">
                  <c:v>99.289478697360025</c:v>
                </c:pt>
                <c:pt idx="267">
                  <c:v>99.226910928980217</c:v>
                </c:pt>
                <c:pt idx="268">
                  <c:v>99.867706767008372</c:v>
                </c:pt>
                <c:pt idx="269">
                  <c:v>98.161771742735766</c:v>
                </c:pt>
                <c:pt idx="270">
                  <c:v>98.157186126475679</c:v>
                </c:pt>
                <c:pt idx="271">
                  <c:v>98.152600724432133</c:v>
                </c:pt>
                <c:pt idx="272">
                  <c:v>98.033721036485559</c:v>
                </c:pt>
                <c:pt idx="273">
                  <c:v>98.593249364026178</c:v>
                </c:pt>
                <c:pt idx="274">
                  <c:v>98.019096267406894</c:v>
                </c:pt>
                <c:pt idx="275">
                  <c:v>98.404250099738817</c:v>
                </c:pt>
                <c:pt idx="276">
                  <c:v>99.003119945290692</c:v>
                </c:pt>
                <c:pt idx="277">
                  <c:v>98.998495025542795</c:v>
                </c:pt>
                <c:pt idx="278">
                  <c:v>98.993870321847496</c:v>
                </c:pt>
                <c:pt idx="279">
                  <c:v>99.764172055951832</c:v>
                </c:pt>
                <c:pt idx="280">
                  <c:v>99.779155845328532</c:v>
                </c:pt>
                <c:pt idx="281">
                  <c:v>100.03344058962848</c:v>
                </c:pt>
                <c:pt idx="282">
                  <c:v>100.03609673455483</c:v>
                </c:pt>
                <c:pt idx="283">
                  <c:v>100.44533190481488</c:v>
                </c:pt>
                <c:pt idx="284">
                  <c:v>100.44063961229554</c:v>
                </c:pt>
                <c:pt idx="285">
                  <c:v>100.43594753897611</c:v>
                </c:pt>
                <c:pt idx="286">
                  <c:v>100.50208344036282</c:v>
                </c:pt>
                <c:pt idx="287">
                  <c:v>99.948914315574072</c:v>
                </c:pt>
                <c:pt idx="288">
                  <c:v>100.44769828065441</c:v>
                </c:pt>
                <c:pt idx="289">
                  <c:v>100.12230387240962</c:v>
                </c:pt>
                <c:pt idx="290">
                  <c:v>100.78826726027738</c:v>
                </c:pt>
                <c:pt idx="291">
                  <c:v>100.78355894757101</c:v>
                </c:pt>
                <c:pt idx="292">
                  <c:v>100.779010854813</c:v>
                </c:pt>
                <c:pt idx="293">
                  <c:v>100.69553709012527</c:v>
                </c:pt>
                <c:pt idx="294">
                  <c:v>100.71870873917028</c:v>
                </c:pt>
                <c:pt idx="295">
                  <c:v>100.31133879624022</c:v>
                </c:pt>
                <c:pt idx="296">
                  <c:v>100.03964824991752</c:v>
                </c:pt>
                <c:pt idx="297">
                  <c:v>100.03497490886504</c:v>
                </c:pt>
                <c:pt idx="298">
                  <c:v>100.03030178612718</c:v>
                </c:pt>
                <c:pt idx="299">
                  <c:v>100.02562888169372</c:v>
                </c:pt>
                <c:pt idx="300">
                  <c:v>100.08523157316904</c:v>
                </c:pt>
                <c:pt idx="301">
                  <c:v>100.81238735965302</c:v>
                </c:pt>
                <c:pt idx="302">
                  <c:v>100.07078395026485</c:v>
                </c:pt>
                <c:pt idx="303">
                  <c:v>99.674420735679135</c:v>
                </c:pt>
                <c:pt idx="304">
                  <c:v>100.05933171216317</c:v>
                </c:pt>
                <c:pt idx="305">
                  <c:v>100.05465745159994</c:v>
                </c:pt>
                <c:pt idx="306">
                  <c:v>100.04998340939427</c:v>
                </c:pt>
                <c:pt idx="307">
                  <c:v>100.24832194145702</c:v>
                </c:pt>
                <c:pt idx="308">
                  <c:v>100.32593440698402</c:v>
                </c:pt>
                <c:pt idx="309">
                  <c:v>99.565691156146471</c:v>
                </c:pt>
                <c:pt idx="310">
                  <c:v>99.485376039859702</c:v>
                </c:pt>
                <c:pt idx="311">
                  <c:v>100.6207880011043</c:v>
                </c:pt>
                <c:pt idx="312">
                  <c:v>100.61608751217292</c:v>
                </c:pt>
                <c:pt idx="313">
                  <c:v>100.61138724282436</c:v>
                </c:pt>
                <c:pt idx="314">
                  <c:v>100.12740473349099</c:v>
                </c:pt>
                <c:pt idx="315">
                  <c:v>98.341782855289168</c:v>
                </c:pt>
                <c:pt idx="316">
                  <c:v>98.240697738300298</c:v>
                </c:pt>
                <c:pt idx="317">
                  <c:v>97.775899636560268</c:v>
                </c:pt>
                <c:pt idx="318">
                  <c:v>98.090692896541128</c:v>
                </c:pt>
                <c:pt idx="319">
                  <c:v>98.086110600721426</c:v>
                </c:pt>
                <c:pt idx="320">
                  <c:v>98.081528518963182</c:v>
                </c:pt>
                <c:pt idx="321">
                  <c:v>95.631911290576383</c:v>
                </c:pt>
                <c:pt idx="322">
                  <c:v>96.503044928353134</c:v>
                </c:pt>
                <c:pt idx="323">
                  <c:v>96.991283923286929</c:v>
                </c:pt>
                <c:pt idx="324">
                  <c:v>97.754066874759715</c:v>
                </c:pt>
                <c:pt idx="325">
                  <c:v>96.959680008279861</c:v>
                </c:pt>
                <c:pt idx="326">
                  <c:v>96.955230636297259</c:v>
                </c:pt>
                <c:pt idx="327">
                  <c:v>96.9507814684914</c:v>
                </c:pt>
                <c:pt idx="328">
                  <c:v>96.344823654101248</c:v>
                </c:pt>
                <c:pt idx="329">
                  <c:v>97.429455342374339</c:v>
                </c:pt>
                <c:pt idx="330">
                  <c:v>97.225954265247466</c:v>
                </c:pt>
                <c:pt idx="331">
                  <c:v>95.935860005195494</c:v>
                </c:pt>
                <c:pt idx="332">
                  <c:v>96.395676692183315</c:v>
                </c:pt>
                <c:pt idx="333">
                  <c:v>96.391253201686226</c:v>
                </c:pt>
                <c:pt idx="334">
                  <c:v>96.386829914178193</c:v>
                </c:pt>
                <c:pt idx="335">
                  <c:v>96.372244752790508</c:v>
                </c:pt>
                <c:pt idx="336">
                  <c:v>95.829799755774715</c:v>
                </c:pt>
                <c:pt idx="337">
                  <c:v>95.19554680264369</c:v>
                </c:pt>
                <c:pt idx="338">
                  <c:v>95.444302820518558</c:v>
                </c:pt>
                <c:pt idx="339">
                  <c:v>94.702450729590637</c:v>
                </c:pt>
                <c:pt idx="340">
                  <c:v>94.698104939351595</c:v>
                </c:pt>
                <c:pt idx="341">
                  <c:v>94.693759348536048</c:v>
                </c:pt>
                <c:pt idx="342">
                  <c:v>94.620640444580545</c:v>
                </c:pt>
                <c:pt idx="343">
                  <c:v>96.195224235380138</c:v>
                </c:pt>
                <c:pt idx="344">
                  <c:v>96.712687430345397</c:v>
                </c:pt>
                <c:pt idx="345">
                  <c:v>97.080997034778719</c:v>
                </c:pt>
                <c:pt idx="346">
                  <c:v>98.046222198160848</c:v>
                </c:pt>
                <c:pt idx="347">
                  <c:v>98.041722965964411</c:v>
                </c:pt>
                <c:pt idx="348">
                  <c:v>98.037223940232764</c:v>
                </c:pt>
                <c:pt idx="349">
                  <c:v>98.440666467761233</c:v>
                </c:pt>
                <c:pt idx="350">
                  <c:v>98.563005388983669</c:v>
                </c:pt>
                <c:pt idx="351">
                  <c:v>98.548197932642282</c:v>
                </c:pt>
                <c:pt idx="352">
                  <c:v>98.93107009883326</c:v>
                </c:pt>
                <c:pt idx="353">
                  <c:v>98.419785180595937</c:v>
                </c:pt>
                <c:pt idx="354">
                  <c:v>98.415268806009323</c:v>
                </c:pt>
                <c:pt idx="355">
                  <c:v>98.410752638674111</c:v>
                </c:pt>
                <c:pt idx="356">
                  <c:v>98.323144995619046</c:v>
                </c:pt>
                <c:pt idx="357">
                  <c:v>99.455390998513337</c:v>
                </c:pt>
                <c:pt idx="358">
                  <c:v>99.755701647928603</c:v>
                </c:pt>
                <c:pt idx="359">
                  <c:v>100.86147530898708</c:v>
                </c:pt>
                <c:pt idx="360">
                  <c:v>100.72294081771931</c:v>
                </c:pt>
                <c:pt idx="361">
                  <c:v>100.71831875387956</c:v>
                </c:pt>
                <c:pt idx="362">
                  <c:v>100.71369690214119</c:v>
                </c:pt>
                <c:pt idx="363">
                  <c:v>100.5397557423869</c:v>
                </c:pt>
                <c:pt idx="364">
                  <c:v>99.967100919579863</c:v>
                </c:pt>
                <c:pt idx="365">
                  <c:v>99.848497369735185</c:v>
                </c:pt>
                <c:pt idx="366">
                  <c:v>100.22599365348293</c:v>
                </c:pt>
                <c:pt idx="367">
                  <c:v>100.89441447654812</c:v>
                </c:pt>
                <c:pt idx="368">
                  <c:v>100.8897845439727</c:v>
                </c:pt>
                <c:pt idx="369">
                  <c:v>100.90115482386</c:v>
                </c:pt>
                <c:pt idx="370">
                  <c:v>101.22576775754237</c:v>
                </c:pt>
                <c:pt idx="371">
                  <c:v>101.4813584583929</c:v>
                </c:pt>
                <c:pt idx="372">
                  <c:v>102.0831161</c:v>
                </c:pt>
                <c:pt idx="373">
                  <c:v>102.07768307128232</c:v>
                </c:pt>
                <c:pt idx="374">
                  <c:v>101.75839922782087</c:v>
                </c:pt>
                <c:pt idx="375">
                  <c:v>101.75372964794521</c:v>
                </c:pt>
                <c:pt idx="376">
                  <c:v>101.74906028235135</c:v>
                </c:pt>
                <c:pt idx="377">
                  <c:v>101.36424677374121</c:v>
                </c:pt>
                <c:pt idx="378">
                  <c:v>101.55888976286003</c:v>
                </c:pt>
                <c:pt idx="379">
                  <c:v>101.98918307057751</c:v>
                </c:pt>
                <c:pt idx="380">
                  <c:v>102.12890907330771</c:v>
                </c:pt>
                <c:pt idx="381">
                  <c:v>102.36710484554796</c:v>
                </c:pt>
                <c:pt idx="382">
                  <c:v>102.36240733284781</c:v>
                </c:pt>
                <c:pt idx="383">
                  <c:v>102.35771003571132</c:v>
                </c:pt>
                <c:pt idx="384">
                  <c:v>102.26981157208886</c:v>
                </c:pt>
                <c:pt idx="385">
                  <c:v>101.92291087616023</c:v>
                </c:pt>
                <c:pt idx="386">
                  <c:v>101.74903610017763</c:v>
                </c:pt>
                <c:pt idx="387">
                  <c:v>102.15316324439348</c:v>
                </c:pt>
                <c:pt idx="388">
                  <c:v>101.76452547809691</c:v>
                </c:pt>
                <c:pt idx="389">
                  <c:v>101.75985561709443</c:v>
                </c:pt>
                <c:pt idx="390">
                  <c:v>101.75518597038668</c:v>
                </c:pt>
                <c:pt idx="391">
                  <c:v>101.90174890893233</c:v>
                </c:pt>
                <c:pt idx="392">
                  <c:v>102.12451502415686</c:v>
                </c:pt>
                <c:pt idx="393">
                  <c:v>102.5328795393572</c:v>
                </c:pt>
                <c:pt idx="394">
                  <c:v>101.9210094388731</c:v>
                </c:pt>
                <c:pt idx="395">
                  <c:v>102.70358730263685</c:v>
                </c:pt>
                <c:pt idx="396">
                  <c:v>102.69887434913063</c:v>
                </c:pt>
                <c:pt idx="397">
                  <c:v>102.6941616118966</c:v>
                </c:pt>
                <c:pt idx="398">
                  <c:v>102.56755431827189</c:v>
                </c:pt>
                <c:pt idx="399">
                  <c:v>102.23062923502604</c:v>
                </c:pt>
                <c:pt idx="400">
                  <c:v>101.44747352533354</c:v>
                </c:pt>
                <c:pt idx="401">
                  <c:v>100.99669233774951</c:v>
                </c:pt>
                <c:pt idx="402">
                  <c:v>99.943049590323483</c:v>
                </c:pt>
                <c:pt idx="403">
                  <c:v>99.938463314825611</c:v>
                </c:pt>
                <c:pt idx="404">
                  <c:v>99.933877249786832</c:v>
                </c:pt>
                <c:pt idx="405">
                  <c:v>97.798581869176473</c:v>
                </c:pt>
                <c:pt idx="406">
                  <c:v>98.572770471409285</c:v>
                </c:pt>
                <c:pt idx="407">
                  <c:v>98.899567821463847</c:v>
                </c:pt>
                <c:pt idx="408">
                  <c:v>100.27065847496655</c:v>
                </c:pt>
                <c:pt idx="409">
                  <c:v>99.940570403626168</c:v>
                </c:pt>
                <c:pt idx="410">
                  <c:v>99.935984241895426</c:v>
                </c:pt>
                <c:pt idx="411">
                  <c:v>99.93139829061856</c:v>
                </c:pt>
                <c:pt idx="412">
                  <c:v>97.654948829943493</c:v>
                </c:pt>
                <c:pt idx="413">
                  <c:v>98.221477353126119</c:v>
                </c:pt>
                <c:pt idx="414">
                  <c:v>96.17335061180637</c:v>
                </c:pt>
                <c:pt idx="415">
                  <c:v>96.357590680861406</c:v>
                </c:pt>
                <c:pt idx="416">
                  <c:v>97.379540281923553</c:v>
                </c:pt>
                <c:pt idx="417">
                  <c:v>97.37507164301951</c:v>
                </c:pt>
                <c:pt idx="418">
                  <c:v>97.370603209176338</c:v>
                </c:pt>
                <c:pt idx="419">
                  <c:v>97.692914900024732</c:v>
                </c:pt>
                <c:pt idx="420">
                  <c:v>97.436163795413279</c:v>
                </c:pt>
                <c:pt idx="421">
                  <c:v>98.054036530078633</c:v>
                </c:pt>
                <c:pt idx="422">
                  <c:v>97.726597933448375</c:v>
                </c:pt>
                <c:pt idx="423">
                  <c:v>96.4066319813181</c:v>
                </c:pt>
                <c:pt idx="424">
                  <c:v>96.402207988094943</c:v>
                </c:pt>
                <c:pt idx="425">
                  <c:v>96.397784197883936</c:v>
                </c:pt>
                <c:pt idx="426">
                  <c:v>96.791630938888105</c:v>
                </c:pt>
                <c:pt idx="427">
                  <c:v>96.557483050665624</c:v>
                </c:pt>
                <c:pt idx="428">
                  <c:v>96.682396910086069</c:v>
                </c:pt>
                <c:pt idx="429">
                  <c:v>97.254284748871868</c:v>
                </c:pt>
                <c:pt idx="430">
                  <c:v>97.207701561036316</c:v>
                </c:pt>
                <c:pt idx="431">
                  <c:v>97.203240807620219</c:v>
                </c:pt>
                <c:pt idx="432">
                  <c:v>97.198780258903156</c:v>
                </c:pt>
                <c:pt idx="433">
                  <c:v>97.194385658696163</c:v>
                </c:pt>
                <c:pt idx="434">
                  <c:v>96.703192395916304</c:v>
                </c:pt>
                <c:pt idx="435">
                  <c:v>97.617205273162369</c:v>
                </c:pt>
                <c:pt idx="436">
                  <c:v>98.148641010805605</c:v>
                </c:pt>
                <c:pt idx="437">
                  <c:v>98.178824000000006</c:v>
                </c:pt>
                <c:pt idx="438">
                  <c:v>98.174318715614206</c:v>
                </c:pt>
                <c:pt idx="439">
                  <c:v>98.169813605210933</c:v>
                </c:pt>
                <c:pt idx="440">
                  <c:v>97.521404913223478</c:v>
                </c:pt>
                <c:pt idx="441">
                  <c:v>97.109116776509964</c:v>
                </c:pt>
                <c:pt idx="442">
                  <c:v>97.754744858366024</c:v>
                </c:pt>
                <c:pt idx="443">
                  <c:v>98.135128873257926</c:v>
                </c:pt>
                <c:pt idx="444">
                  <c:v>97.888692323727113</c:v>
                </c:pt>
                <c:pt idx="445">
                  <c:v>97.88420032040159</c:v>
                </c:pt>
                <c:pt idx="446">
                  <c:v>97.879708523209118</c:v>
                </c:pt>
                <c:pt idx="447">
                  <c:v>97.914674877424204</c:v>
                </c:pt>
                <c:pt idx="448">
                  <c:v>98.304069197738912</c:v>
                </c:pt>
                <c:pt idx="449">
                  <c:v>98.196001860998038</c:v>
                </c:pt>
                <c:pt idx="450">
                  <c:v>98.33485966231099</c:v>
                </c:pt>
                <c:pt idx="451">
                  <c:v>98.110679316528646</c:v>
                </c:pt>
                <c:pt idx="452">
                  <c:v>98.106177126466676</c:v>
                </c:pt>
                <c:pt idx="453">
                  <c:v>98.101675143005195</c:v>
                </c:pt>
                <c:pt idx="454">
                  <c:v>97.930149609502607</c:v>
                </c:pt>
                <c:pt idx="455">
                  <c:v>97.350038672006036</c:v>
                </c:pt>
                <c:pt idx="456">
                  <c:v>97.31809231468668</c:v>
                </c:pt>
                <c:pt idx="457">
                  <c:v>97.243928779343278</c:v>
                </c:pt>
                <c:pt idx="458">
                  <c:v>96.758972952054805</c:v>
                </c:pt>
                <c:pt idx="459">
                  <c:v>96.754532790296011</c:v>
                </c:pt>
                <c:pt idx="460">
                  <c:v>96.750092832291287</c:v>
                </c:pt>
                <c:pt idx="461">
                  <c:v>96.893790206470854</c:v>
                </c:pt>
                <c:pt idx="462">
                  <c:v>95.995966854537656</c:v>
                </c:pt>
                <c:pt idx="463">
                  <c:v>94.820598889723641</c:v>
                </c:pt>
                <c:pt idx="464">
                  <c:v>95.543929231551786</c:v>
                </c:pt>
                <c:pt idx="465">
                  <c:v>96.481902376980969</c:v>
                </c:pt>
                <c:pt idx="466">
                  <c:v>96.477474929682998</c:v>
                </c:pt>
                <c:pt idx="467">
                  <c:v>96.47304768555567</c:v>
                </c:pt>
                <c:pt idx="468">
                  <c:v>96.22175877998491</c:v>
                </c:pt>
                <c:pt idx="469">
                  <c:v>95.111985672104979</c:v>
                </c:pt>
                <c:pt idx="470">
                  <c:v>95.697757008283688</c:v>
                </c:pt>
                <c:pt idx="471">
                  <c:v>96.096989299811511</c:v>
                </c:pt>
                <c:pt idx="472">
                  <c:v>96.799064280150915</c:v>
                </c:pt>
                <c:pt idx="473">
                  <c:v>96.794622278645619</c:v>
                </c:pt>
                <c:pt idx="474">
                  <c:v>96.790180480978819</c:v>
                </c:pt>
                <c:pt idx="475">
                  <c:v>96.682988190430223</c:v>
                </c:pt>
                <c:pt idx="476">
                  <c:v>97.107216526625194</c:v>
                </c:pt>
                <c:pt idx="477">
                  <c:v>96.967528920819134</c:v>
                </c:pt>
                <c:pt idx="478">
                  <c:v>97.123007459030845</c:v>
                </c:pt>
                <c:pt idx="479">
                  <c:v>96.717644756772302</c:v>
                </c:pt>
                <c:pt idx="480">
                  <c:v>96.713206491518463</c:v>
                </c:pt>
                <c:pt idx="481">
                  <c:v>96.708768429931681</c:v>
                </c:pt>
                <c:pt idx="482">
                  <c:v>97.013185605637801</c:v>
                </c:pt>
                <c:pt idx="483">
                  <c:v>96.438735739999998</c:v>
                </c:pt>
                <c:pt idx="484">
                  <c:v>96.589336836634018</c:v>
                </c:pt>
                <c:pt idx="485">
                  <c:v>97.010434008605259</c:v>
                </c:pt>
                <c:pt idx="486">
                  <c:v>97.162420023947334</c:v>
                </c:pt>
                <c:pt idx="487">
                  <c:v>97.157961348450684</c:v>
                </c:pt>
                <c:pt idx="488">
                  <c:v>97.153502877557699</c:v>
                </c:pt>
                <c:pt idx="489">
                  <c:v>97.336356386655183</c:v>
                </c:pt>
                <c:pt idx="490">
                  <c:v>97.45657889002392</c:v>
                </c:pt>
                <c:pt idx="491">
                  <c:v>97.816673428262689</c:v>
                </c:pt>
                <c:pt idx="492">
                  <c:v>97.692762404227196</c:v>
                </c:pt>
                <c:pt idx="493">
                  <c:v>98.287460360902642</c:v>
                </c:pt>
                <c:pt idx="494">
                  <c:v>98.282950058554988</c:v>
                </c:pt>
                <c:pt idx="495">
                  <c:v>98.278439963180077</c:v>
                </c:pt>
                <c:pt idx="496">
                  <c:v>98.17239275926714</c:v>
                </c:pt>
                <c:pt idx="497">
                  <c:v>97.825020812778803</c:v>
                </c:pt>
                <c:pt idx="498">
                  <c:v>97.880615259999999</c:v>
                </c:pt>
                <c:pt idx="499">
                  <c:v>97.967313479259971</c:v>
                </c:pt>
                <c:pt idx="500">
                  <c:v>98.058946099184141</c:v>
                </c:pt>
                <c:pt idx="501">
                  <c:v>98.054446283102024</c:v>
                </c:pt>
                <c:pt idx="502">
                  <c:v>98.049946673511485</c:v>
                </c:pt>
                <c:pt idx="503">
                  <c:v>98.0243451422444</c:v>
                </c:pt>
                <c:pt idx="504">
                  <c:v>98.202995586326622</c:v>
                </c:pt>
                <c:pt idx="505">
                  <c:v>98.414498377406048</c:v>
                </c:pt>
                <c:pt idx="506">
                  <c:v>98.489920739026374</c:v>
                </c:pt>
                <c:pt idx="507">
                  <c:v>99.144176736524969</c:v>
                </c:pt>
                <c:pt idx="508">
                  <c:v>99.13962712041473</c:v>
                </c:pt>
                <c:pt idx="509">
                  <c:v>99.135077713081316</c:v>
                </c:pt>
                <c:pt idx="510">
                  <c:v>99.245725607072728</c:v>
                </c:pt>
                <c:pt idx="511">
                  <c:v>99.630350680714642</c:v>
                </c:pt>
                <c:pt idx="512">
                  <c:v>99.441610144284724</c:v>
                </c:pt>
                <c:pt idx="513">
                  <c:v>99.113498480069964</c:v>
                </c:pt>
                <c:pt idx="514">
                  <c:v>99.337973760637141</c:v>
                </c:pt>
                <c:pt idx="515">
                  <c:v>99.333415251396801</c:v>
                </c:pt>
                <c:pt idx="516">
                  <c:v>99.329016951341401</c:v>
                </c:pt>
                <c:pt idx="517">
                  <c:v>100.17809556586931</c:v>
                </c:pt>
                <c:pt idx="518">
                  <c:v>100.56860703008292</c:v>
                </c:pt>
                <c:pt idx="519">
                  <c:v>100.94211273950687</c:v>
                </c:pt>
                <c:pt idx="520">
                  <c:v>100.92713883402961</c:v>
                </c:pt>
                <c:pt idx="521">
                  <c:v>100.6514979275845</c:v>
                </c:pt>
                <c:pt idx="522">
                  <c:v>100.6468791421796</c:v>
                </c:pt>
                <c:pt idx="523">
                  <c:v>100.64226056872563</c:v>
                </c:pt>
                <c:pt idx="524">
                  <c:v>99.809189742561855</c:v>
                </c:pt>
                <c:pt idx="525">
                  <c:v>99.600206106408606</c:v>
                </c:pt>
                <c:pt idx="526">
                  <c:v>100.11642278031287</c:v>
                </c:pt>
                <c:pt idx="527">
                  <c:v>100.10734163319582</c:v>
                </c:pt>
                <c:pt idx="528">
                  <c:v>100.66627913290331</c:v>
                </c:pt>
                <c:pt idx="529">
                  <c:v>100.66165966920533</c:v>
                </c:pt>
                <c:pt idx="530">
                  <c:v>100.6570404174894</c:v>
                </c:pt>
                <c:pt idx="531">
                  <c:v>100.24076554246365</c:v>
                </c:pt>
                <c:pt idx="532">
                  <c:v>100.20378736219742</c:v>
                </c:pt>
                <c:pt idx="533">
                  <c:v>100.33859241312381</c:v>
                </c:pt>
                <c:pt idx="534">
                  <c:v>100.92362337380918</c:v>
                </c:pt>
                <c:pt idx="535">
                  <c:v>101.24118271833046</c:v>
                </c:pt>
                <c:pt idx="536">
                  <c:v>101.23653687294572</c:v>
                </c:pt>
                <c:pt idx="537">
                  <c:v>101.23189124075367</c:v>
                </c:pt>
                <c:pt idx="538">
                  <c:v>101.75764554382728</c:v>
                </c:pt>
                <c:pt idx="539">
                  <c:v>101.81479032</c:v>
                </c:pt>
                <c:pt idx="540">
                  <c:v>101.74739960442895</c:v>
                </c:pt>
                <c:pt idx="541">
                  <c:v>102.03006336254394</c:v>
                </c:pt>
                <c:pt idx="542">
                  <c:v>102.4590328375231</c:v>
                </c:pt>
                <c:pt idx="543">
                  <c:v>102.45433110634956</c:v>
                </c:pt>
                <c:pt idx="544">
                  <c:v>102.44962959093323</c:v>
                </c:pt>
                <c:pt idx="545">
                  <c:v>102.56583363678158</c:v>
                </c:pt>
                <c:pt idx="546">
                  <c:v>102.58065303874544</c:v>
                </c:pt>
                <c:pt idx="547">
                  <c:v>102.57594573137726</c:v>
                </c:pt>
                <c:pt idx="548">
                  <c:v>102.79645998035325</c:v>
                </c:pt>
                <c:pt idx="549">
                  <c:v>102.80195895055591</c:v>
                </c:pt>
                <c:pt idx="550">
                  <c:v>102.79724148288409</c:v>
                </c:pt>
                <c:pt idx="551">
                  <c:v>102.7925242316916</c:v>
                </c:pt>
                <c:pt idx="552">
                  <c:v>102.1646336989143</c:v>
                </c:pt>
                <c:pt idx="553">
                  <c:v>102.46346534267049</c:v>
                </c:pt>
                <c:pt idx="554">
                  <c:v>102.45876340685446</c:v>
                </c:pt>
                <c:pt idx="555">
                  <c:v>103.46608907050489</c:v>
                </c:pt>
                <c:pt idx="556">
                  <c:v>102.69524600515301</c:v>
                </c:pt>
                <c:pt idx="557">
                  <c:v>102.69053345813022</c:v>
                </c:pt>
                <c:pt idx="558">
                  <c:v>102.6858210980464</c:v>
                </c:pt>
                <c:pt idx="559">
                  <c:v>102.90491097204809</c:v>
                </c:pt>
                <c:pt idx="560">
                  <c:v>102.77464662365726</c:v>
                </c:pt>
                <c:pt idx="561">
                  <c:v>103.30136711507919</c:v>
                </c:pt>
                <c:pt idx="562">
                  <c:v>103.95352108699727</c:v>
                </c:pt>
                <c:pt idx="563">
                  <c:v>103.78996070212473</c:v>
                </c:pt>
                <c:pt idx="564">
                  <c:v>103.785197906527</c:v>
                </c:pt>
                <c:pt idx="565">
                  <c:v>103.78043529921119</c:v>
                </c:pt>
                <c:pt idx="566">
                  <c:v>104.46018846021705</c:v>
                </c:pt>
                <c:pt idx="567">
                  <c:v>104.41516743378884</c:v>
                </c:pt>
                <c:pt idx="568">
                  <c:v>104.60208554039527</c:v>
                </c:pt>
                <c:pt idx="569">
                  <c:v>105.32398198570425</c:v>
                </c:pt>
                <c:pt idx="570">
                  <c:v>105.59539408307123</c:v>
                </c:pt>
                <c:pt idx="571">
                  <c:v>105.59054840952335</c:v>
                </c:pt>
                <c:pt idx="572">
                  <c:v>105.58570298689716</c:v>
                </c:pt>
                <c:pt idx="573">
                  <c:v>105.56458953357382</c:v>
                </c:pt>
                <c:pt idx="574">
                  <c:v>104.9382970550959</c:v>
                </c:pt>
                <c:pt idx="575">
                  <c:v>105.14058065880015</c:v>
                </c:pt>
                <c:pt idx="576">
                  <c:v>104.90261537997105</c:v>
                </c:pt>
                <c:pt idx="577">
                  <c:v>104.19868611522728</c:v>
                </c:pt>
                <c:pt idx="578">
                  <c:v>104.19390455159196</c:v>
                </c:pt>
                <c:pt idx="579">
                  <c:v>104.18912318340932</c:v>
                </c:pt>
                <c:pt idx="580">
                  <c:v>102.46592261329997</c:v>
                </c:pt>
                <c:pt idx="581">
                  <c:v>103.40878200032401</c:v>
                </c:pt>
                <c:pt idx="582">
                  <c:v>103.49611756521767</c:v>
                </c:pt>
                <c:pt idx="583">
                  <c:v>103.37505630302238</c:v>
                </c:pt>
                <c:pt idx="584">
                  <c:v>101.69045269554113</c:v>
                </c:pt>
                <c:pt idx="585">
                  <c:v>101.68575512527045</c:v>
                </c:pt>
                <c:pt idx="586">
                  <c:v>101.68108887895193</c:v>
                </c:pt>
                <c:pt idx="587">
                  <c:v>102.37848664896457</c:v>
                </c:pt>
                <c:pt idx="588">
                  <c:v>104.19801846741231</c:v>
                </c:pt>
                <c:pt idx="589">
                  <c:v>105.16513229829468</c:v>
                </c:pt>
                <c:pt idx="590">
                  <c:v>105.51384552959958</c:v>
                </c:pt>
                <c:pt idx="591">
                  <c:v>104.7865406035646</c:v>
                </c:pt>
                <c:pt idx="592">
                  <c:v>104.781732075367</c:v>
                </c:pt>
                <c:pt idx="593">
                  <c:v>104.77692374875416</c:v>
                </c:pt>
                <c:pt idx="594">
                  <c:v>105.4411913271277</c:v>
                </c:pt>
                <c:pt idx="595">
                  <c:v>105.91679135741643</c:v>
                </c:pt>
                <c:pt idx="596">
                  <c:v>106.56310285359538</c:v>
                </c:pt>
                <c:pt idx="597">
                  <c:v>106.29084419117609</c:v>
                </c:pt>
                <c:pt idx="598">
                  <c:v>106.46344234590595</c:v>
                </c:pt>
                <c:pt idx="599">
                  <c:v>106.45855685675156</c:v>
                </c:pt>
                <c:pt idx="600">
                  <c:v>106.45367157099649</c:v>
                </c:pt>
                <c:pt idx="601">
                  <c:v>106.43067550414992</c:v>
                </c:pt>
                <c:pt idx="602">
                  <c:v>106.12539428011256</c:v>
                </c:pt>
                <c:pt idx="603">
                  <c:v>106.85848012840729</c:v>
                </c:pt>
                <c:pt idx="604">
                  <c:v>106.38255108240389</c:v>
                </c:pt>
                <c:pt idx="605">
                  <c:v>105.3870967509399</c:v>
                </c:pt>
                <c:pt idx="606">
                  <c:v>105.38224721257745</c:v>
                </c:pt>
                <c:pt idx="607">
                  <c:v>105.37741131211195</c:v>
                </c:pt>
                <c:pt idx="608">
                  <c:v>101.77065048404673</c:v>
                </c:pt>
                <c:pt idx="609">
                  <c:v>99.15567130413605</c:v>
                </c:pt>
                <c:pt idx="610">
                  <c:v>98.986922543464075</c:v>
                </c:pt>
                <c:pt idx="611">
                  <c:v>95.477681383163471</c:v>
                </c:pt>
                <c:pt idx="612">
                  <c:v>94.623504620266317</c:v>
                </c:pt>
                <c:pt idx="613">
                  <c:v>94.61845062813191</c:v>
                </c:pt>
                <c:pt idx="614">
                  <c:v>94.614108667735522</c:v>
                </c:pt>
                <c:pt idx="615">
                  <c:v>97.625147224504744</c:v>
                </c:pt>
                <c:pt idx="616">
                  <c:v>95.832081051206728</c:v>
                </c:pt>
                <c:pt idx="617">
                  <c:v>99.202302437832273</c:v>
                </c:pt>
                <c:pt idx="618">
                  <c:v>96.40239280991041</c:v>
                </c:pt>
                <c:pt idx="619">
                  <c:v>94.584472798776247</c:v>
                </c:pt>
                <c:pt idx="620">
                  <c:v>94.580132425059546</c:v>
                </c:pt>
                <c:pt idx="621">
                  <c:v>94.57579223728743</c:v>
                </c:pt>
                <c:pt idx="622">
                  <c:v>87.310957623964725</c:v>
                </c:pt>
                <c:pt idx="623">
                  <c:v>90.918088015782416</c:v>
                </c:pt>
                <c:pt idx="624">
                  <c:v>86.728512166967505</c:v>
                </c:pt>
                <c:pt idx="625">
                  <c:v>78.66344641277216</c:v>
                </c:pt>
                <c:pt idx="626">
                  <c:v>83.810436971690493</c:v>
                </c:pt>
                <c:pt idx="627">
                  <c:v>83.806590996769643</c:v>
                </c:pt>
                <c:pt idx="628">
                  <c:v>83.802745193333791</c:v>
                </c:pt>
                <c:pt idx="629">
                  <c:v>74.669210299887084</c:v>
                </c:pt>
                <c:pt idx="630">
                  <c:v>78.527556158463867</c:v>
                </c:pt>
                <c:pt idx="631">
                  <c:v>74.019049221165673</c:v>
                </c:pt>
                <c:pt idx="632">
                  <c:v>74.682660958536133</c:v>
                </c:pt>
                <c:pt idx="633">
                  <c:v>72.646630999249638</c:v>
                </c:pt>
                <c:pt idx="634">
                  <c:v>72.643297299708152</c:v>
                </c:pt>
                <c:pt idx="635">
                  <c:v>72.639963753139696</c:v>
                </c:pt>
                <c:pt idx="636">
                  <c:v>70.742272837673397</c:v>
                </c:pt>
                <c:pt idx="637">
                  <c:v>76.976043637941558</c:v>
                </c:pt>
                <c:pt idx="638">
                  <c:v>78.740337844642198</c:v>
                </c:pt>
                <c:pt idx="639">
                  <c:v>82.804723915104702</c:v>
                </c:pt>
                <c:pt idx="640">
                  <c:v>80.195325060102817</c:v>
                </c:pt>
                <c:pt idx="641">
                  <c:v>80.191632623464201</c:v>
                </c:pt>
                <c:pt idx="642">
                  <c:v>80.187952746261118</c:v>
                </c:pt>
                <c:pt idx="643">
                  <c:v>82.083949031679182</c:v>
                </c:pt>
                <c:pt idx="644">
                  <c:v>81.309900916694048</c:v>
                </c:pt>
                <c:pt idx="645">
                  <c:v>77.739284167239006</c:v>
                </c:pt>
                <c:pt idx="646">
                  <c:v>79.19601295665926</c:v>
                </c:pt>
                <c:pt idx="647">
                  <c:v>77.938457652709275</c:v>
                </c:pt>
                <c:pt idx="648">
                  <c:v>77.934881160961936</c:v>
                </c:pt>
                <c:pt idx="649">
                  <c:v>77.931304826428644</c:v>
                </c:pt>
                <c:pt idx="650">
                  <c:v>82.589386995959543</c:v>
                </c:pt>
                <c:pt idx="651">
                  <c:v>82.779674709616089</c:v>
                </c:pt>
                <c:pt idx="652">
                  <c:v>85.033927413581551</c:v>
                </c:pt>
                <c:pt idx="653">
                  <c:v>86.403511723741602</c:v>
                </c:pt>
                <c:pt idx="654">
                  <c:v>86.39954755143188</c:v>
                </c:pt>
                <c:pt idx="655">
                  <c:v>86.395582755315189</c:v>
                </c:pt>
                <c:pt idx="656">
                  <c:v>86.391618187667476</c:v>
                </c:pt>
                <c:pt idx="657">
                  <c:v>85.756189961998402</c:v>
                </c:pt>
                <c:pt idx="658">
                  <c:v>88.037740877102095</c:v>
                </c:pt>
                <c:pt idx="659">
                  <c:v>86.136250062784242</c:v>
                </c:pt>
                <c:pt idx="660">
                  <c:v>86.616695440881074</c:v>
                </c:pt>
                <c:pt idx="661">
                  <c:v>89.065344587931733</c:v>
                </c:pt>
                <c:pt idx="662">
                  <c:v>89.061257506926296</c:v>
                </c:pt>
                <c:pt idx="663">
                  <c:v>89.057170596800447</c:v>
                </c:pt>
                <c:pt idx="664">
                  <c:v>88.146617687329794</c:v>
                </c:pt>
                <c:pt idx="665">
                  <c:v>85.600176465412915</c:v>
                </c:pt>
                <c:pt idx="666">
                  <c:v>87.370844136881544</c:v>
                </c:pt>
                <c:pt idx="667">
                  <c:v>87.421284866317237</c:v>
                </c:pt>
                <c:pt idx="668">
                  <c:v>88.357376909262996</c:v>
                </c:pt>
                <c:pt idx="669">
                  <c:v>88.35332230629453</c:v>
                </c:pt>
                <c:pt idx="670">
                  <c:v>88.349267872973854</c:v>
                </c:pt>
                <c:pt idx="671">
                  <c:v>89.802656122638155</c:v>
                </c:pt>
                <c:pt idx="672">
                  <c:v>89.425591429849817</c:v>
                </c:pt>
                <c:pt idx="673">
                  <c:v>91.670731404655157</c:v>
                </c:pt>
                <c:pt idx="674">
                  <c:v>90.555335575043586</c:v>
                </c:pt>
                <c:pt idx="675">
                  <c:v>88.418272600996275</c:v>
                </c:pt>
                <c:pt idx="676">
                  <c:v>88.41418726821135</c:v>
                </c:pt>
                <c:pt idx="677">
                  <c:v>88.410130040593174</c:v>
                </c:pt>
                <c:pt idx="678">
                  <c:v>88.695521712701478</c:v>
                </c:pt>
                <c:pt idx="679">
                  <c:v>89.432077925586967</c:v>
                </c:pt>
                <c:pt idx="680">
                  <c:v>89.317861346258283</c:v>
                </c:pt>
                <c:pt idx="681">
                  <c:v>90.630212378440305</c:v>
                </c:pt>
                <c:pt idx="682">
                  <c:v>91.90743996559101</c:v>
                </c:pt>
                <c:pt idx="683">
                  <c:v>91.90322245477104</c:v>
                </c:pt>
                <c:pt idx="684">
                  <c:v>91.899005117962588</c:v>
                </c:pt>
                <c:pt idx="685">
                  <c:v>92.367825534253967</c:v>
                </c:pt>
                <c:pt idx="686">
                  <c:v>90.769866288242625</c:v>
                </c:pt>
                <c:pt idx="687">
                  <c:v>89.365482826494627</c:v>
                </c:pt>
                <c:pt idx="688">
                  <c:v>89.724258691447261</c:v>
                </c:pt>
                <c:pt idx="689">
                  <c:v>90.362010150507317</c:v>
                </c:pt>
                <c:pt idx="690">
                  <c:v>90.357863520829881</c:v>
                </c:pt>
                <c:pt idx="691">
                  <c:v>90.353717123967002</c:v>
                </c:pt>
                <c:pt idx="692">
                  <c:v>92.838306427833558</c:v>
                </c:pt>
                <c:pt idx="693">
                  <c:v>92.164448746477504</c:v>
                </c:pt>
                <c:pt idx="694">
                  <c:v>93.696706831032245</c:v>
                </c:pt>
                <c:pt idx="695">
                  <c:v>93.074849682930548</c:v>
                </c:pt>
                <c:pt idx="696">
                  <c:v>93.322425124034694</c:v>
                </c:pt>
                <c:pt idx="697">
                  <c:v>93.318142669439553</c:v>
                </c:pt>
                <c:pt idx="698">
                  <c:v>93.313860390588317</c:v>
                </c:pt>
                <c:pt idx="699">
                  <c:v>93.309578348180366</c:v>
                </c:pt>
                <c:pt idx="700">
                  <c:v>94.350518309019805</c:v>
                </c:pt>
                <c:pt idx="701">
                  <c:v>95.079645532732187</c:v>
                </c:pt>
                <c:pt idx="702">
                  <c:v>95.138359844044814</c:v>
                </c:pt>
                <c:pt idx="703">
                  <c:v>95.896516898847082</c:v>
                </c:pt>
                <c:pt idx="704">
                  <c:v>95.89155837392326</c:v>
                </c:pt>
                <c:pt idx="705">
                  <c:v>95.887066941655817</c:v>
                </c:pt>
                <c:pt idx="706">
                  <c:v>96.781721816552164</c:v>
                </c:pt>
                <c:pt idx="707">
                  <c:v>97.660786905572138</c:v>
                </c:pt>
                <c:pt idx="708">
                  <c:v>98.89948927326239</c:v>
                </c:pt>
                <c:pt idx="709">
                  <c:v>98.379800488551567</c:v>
                </c:pt>
                <c:pt idx="710">
                  <c:v>100.43079563413627</c:v>
                </c:pt>
                <c:pt idx="711">
                  <c:v>100.42618694611399</c:v>
                </c:pt>
                <c:pt idx="712">
                  <c:v>100.42157850330214</c:v>
                </c:pt>
                <c:pt idx="713">
                  <c:v>101.585318976455</c:v>
                </c:pt>
                <c:pt idx="714">
                  <c:v>100.61959419046715</c:v>
                </c:pt>
                <c:pt idx="715">
                  <c:v>100.32046930179121</c:v>
                </c:pt>
                <c:pt idx="716">
                  <c:v>94.848205175474305</c:v>
                </c:pt>
                <c:pt idx="717">
                  <c:v>96.117435693341349</c:v>
                </c:pt>
                <c:pt idx="718">
                  <c:v>96.1130249758681</c:v>
                </c:pt>
                <c:pt idx="719">
                  <c:v>96.108614475075399</c:v>
                </c:pt>
                <c:pt idx="720">
                  <c:v>96.785806792569133</c:v>
                </c:pt>
                <c:pt idx="721">
                  <c:v>98.440714162298079</c:v>
                </c:pt>
                <c:pt idx="722">
                  <c:v>98.531914381591776</c:v>
                </c:pt>
                <c:pt idx="723">
                  <c:v>98.665356141378609</c:v>
                </c:pt>
                <c:pt idx="724">
                  <c:v>98.360153132318388</c:v>
                </c:pt>
                <c:pt idx="725">
                  <c:v>98.355639497398485</c:v>
                </c:pt>
                <c:pt idx="726">
                  <c:v>98.351126047857463</c:v>
                </c:pt>
                <c:pt idx="727">
                  <c:v>99.231840384344949</c:v>
                </c:pt>
                <c:pt idx="728">
                  <c:v>99.83304301337256</c:v>
                </c:pt>
                <c:pt idx="729">
                  <c:v>97.430687400173369</c:v>
                </c:pt>
                <c:pt idx="730">
                  <c:v>98.461889047907675</c:v>
                </c:pt>
                <c:pt idx="731">
                  <c:v>96.622284670171439</c:v>
                </c:pt>
                <c:pt idx="732">
                  <c:v>96.617850756874944</c:v>
                </c:pt>
                <c:pt idx="733">
                  <c:v>96.613417088114758</c:v>
                </c:pt>
                <c:pt idx="734">
                  <c:v>97.507113682891969</c:v>
                </c:pt>
                <c:pt idx="735">
                  <c:v>98.585844333772329</c:v>
                </c:pt>
                <c:pt idx="736">
                  <c:v>99.445334778532015</c:v>
                </c:pt>
                <c:pt idx="737">
                  <c:v>100.16757855976896</c:v>
                </c:pt>
                <c:pt idx="738">
                  <c:v>100.16298244205404</c:v>
                </c:pt>
                <c:pt idx="739">
                  <c:v>100.15838608253304</c:v>
                </c:pt>
                <c:pt idx="740">
                  <c:v>100.15378991065062</c:v>
                </c:pt>
                <c:pt idx="741">
                  <c:v>101.78412425373786</c:v>
                </c:pt>
                <c:pt idx="742">
                  <c:v>101.00625175197271</c:v>
                </c:pt>
                <c:pt idx="743">
                  <c:v>102.14859416168663</c:v>
                </c:pt>
                <c:pt idx="744">
                  <c:v>101.79254523034626</c:v>
                </c:pt>
                <c:pt idx="745">
                  <c:v>102.14566878152658</c:v>
                </c:pt>
                <c:pt idx="746">
                  <c:v>102.14098140844716</c:v>
                </c:pt>
                <c:pt idx="747">
                  <c:v>102.13629429382074</c:v>
                </c:pt>
                <c:pt idx="748">
                  <c:v>100.83612418987434</c:v>
                </c:pt>
                <c:pt idx="749">
                  <c:v>101.72438109626303</c:v>
                </c:pt>
                <c:pt idx="750">
                  <c:v>103.02635337333281</c:v>
                </c:pt>
                <c:pt idx="751">
                  <c:v>102.19941668391412</c:v>
                </c:pt>
                <c:pt idx="752">
                  <c:v>102.93468590343129</c:v>
                </c:pt>
                <c:pt idx="753">
                  <c:v>102.92996237342346</c:v>
                </c:pt>
                <c:pt idx="754">
                  <c:v>102.92523900829107</c:v>
                </c:pt>
                <c:pt idx="755">
                  <c:v>104.32153317984401</c:v>
                </c:pt>
                <c:pt idx="756">
                  <c:v>104.43104172813011</c:v>
                </c:pt>
                <c:pt idx="757">
                  <c:v>104.73215586641693</c:v>
                </c:pt>
                <c:pt idx="758">
                  <c:v>103.73748195518752</c:v>
                </c:pt>
                <c:pt idx="759">
                  <c:v>102.74567468983754</c:v>
                </c:pt>
                <c:pt idx="760">
                  <c:v>102.74095978192436</c:v>
                </c:pt>
                <c:pt idx="761">
                  <c:v>102.73624513606295</c:v>
                </c:pt>
                <c:pt idx="762">
                  <c:v>103.8673520592871</c:v>
                </c:pt>
                <c:pt idx="763">
                  <c:v>103.07785580353395</c:v>
                </c:pt>
                <c:pt idx="764">
                  <c:v>104.45691336332784</c:v>
                </c:pt>
                <c:pt idx="765">
                  <c:v>104.07834640938658</c:v>
                </c:pt>
                <c:pt idx="766">
                  <c:v>104.09400311979688</c:v>
                </c:pt>
                <c:pt idx="767">
                  <c:v>104.08919561822172</c:v>
                </c:pt>
                <c:pt idx="768">
                  <c:v>104.08441907501673</c:v>
                </c:pt>
                <c:pt idx="769">
                  <c:v>105.51953355307899</c:v>
                </c:pt>
                <c:pt idx="770">
                  <c:v>106.0131342897031</c:v>
                </c:pt>
                <c:pt idx="771">
                  <c:v>107.11275401413091</c:v>
                </c:pt>
                <c:pt idx="772">
                  <c:v>107.26914861389338</c:v>
                </c:pt>
                <c:pt idx="773">
                  <c:v>106.68357677991604</c:v>
                </c:pt>
                <c:pt idx="774">
                  <c:v>106.67868118744025</c:v>
                </c:pt>
                <c:pt idx="775">
                  <c:v>106.67378579293158</c:v>
                </c:pt>
                <c:pt idx="776">
                  <c:v>106.47473722885327</c:v>
                </c:pt>
                <c:pt idx="777">
                  <c:v>105.63552746598313</c:v>
                </c:pt>
                <c:pt idx="778">
                  <c:v>106.88560875606892</c:v>
                </c:pt>
                <c:pt idx="779">
                  <c:v>107.2124944165149</c:v>
                </c:pt>
                <c:pt idx="780">
                  <c:v>106.80444961363023</c:v>
                </c:pt>
                <c:pt idx="781">
                  <c:v>106.79954846947651</c:v>
                </c:pt>
                <c:pt idx="782">
                  <c:v>106.79464752329962</c:v>
                </c:pt>
                <c:pt idx="783">
                  <c:v>107.79357317577504</c:v>
                </c:pt>
                <c:pt idx="784">
                  <c:v>108.04732256797884</c:v>
                </c:pt>
                <c:pt idx="785">
                  <c:v>107.71677038109074</c:v>
                </c:pt>
                <c:pt idx="786">
                  <c:v>107.87450122870216</c:v>
                </c:pt>
                <c:pt idx="787">
                  <c:v>107.95006167155171</c:v>
                </c:pt>
                <c:pt idx="788">
                  <c:v>107.94510798387282</c:v>
                </c:pt>
                <c:pt idx="789">
                  <c:v>107.94015449528827</c:v>
                </c:pt>
                <c:pt idx="790">
                  <c:v>108.67265667466371</c:v>
                </c:pt>
                <c:pt idx="791">
                  <c:v>109.42653245391502</c:v>
                </c:pt>
                <c:pt idx="792">
                  <c:v>110.30063032837857</c:v>
                </c:pt>
                <c:pt idx="793">
                  <c:v>110.30963277992312</c:v>
                </c:pt>
                <c:pt idx="794">
                  <c:v>111.31903101125647</c:v>
                </c:pt>
                <c:pt idx="795">
                  <c:v>111.31392267422351</c:v>
                </c:pt>
                <c:pt idx="796">
                  <c:v>111.30881460295871</c:v>
                </c:pt>
                <c:pt idx="797">
                  <c:v>110.84117565256297</c:v>
                </c:pt>
                <c:pt idx="798">
                  <c:v>112.20834549685925</c:v>
                </c:pt>
                <c:pt idx="799">
                  <c:v>113.10987517988069</c:v>
                </c:pt>
                <c:pt idx="800">
                  <c:v>109.06763052465973</c:v>
                </c:pt>
                <c:pt idx="801">
                  <c:v>107.83861596893149</c:v>
                </c:pt>
                <c:pt idx="802">
                  <c:v>107.83366736859053</c:v>
                </c:pt>
                <c:pt idx="803">
                  <c:v>107.82871898551258</c:v>
                </c:pt>
                <c:pt idx="804">
                  <c:v>107.88862205269361</c:v>
                </c:pt>
                <c:pt idx="805">
                  <c:v>105.51662600751925</c:v>
                </c:pt>
                <c:pt idx="806">
                  <c:v>107.20831480876114</c:v>
                </c:pt>
                <c:pt idx="807">
                  <c:v>105.94292905032161</c:v>
                </c:pt>
                <c:pt idx="808">
                  <c:v>106.0132603564833</c:v>
                </c:pt>
                <c:pt idx="809">
                  <c:v>106.00839552466722</c:v>
                </c:pt>
                <c:pt idx="810">
                  <c:v>106.00353089493424</c:v>
                </c:pt>
                <c:pt idx="811">
                  <c:v>107.53320889617578</c:v>
                </c:pt>
                <c:pt idx="812">
                  <c:v>108.39236223588038</c:v>
                </c:pt>
                <c:pt idx="813">
                  <c:v>108.33058662372839</c:v>
                </c:pt>
                <c:pt idx="814">
                  <c:v>107.39289189372347</c:v>
                </c:pt>
                <c:pt idx="815">
                  <c:v>107.01345199594867</c:v>
                </c:pt>
                <c:pt idx="816">
                  <c:v>107.00854125203716</c:v>
                </c:pt>
                <c:pt idx="817">
                  <c:v>107.00363075185859</c:v>
                </c:pt>
                <c:pt idx="818">
                  <c:v>105.78239418785175</c:v>
                </c:pt>
                <c:pt idx="819">
                  <c:v>106.40838541580548</c:v>
                </c:pt>
                <c:pt idx="820">
                  <c:v>104.76727040065676</c:v>
                </c:pt>
                <c:pt idx="821">
                  <c:v>104.44907752398584</c:v>
                </c:pt>
                <c:pt idx="822">
                  <c:v>105.7941858275619</c:v>
                </c:pt>
                <c:pt idx="823">
                  <c:v>105.78933106748268</c:v>
                </c:pt>
                <c:pt idx="824">
                  <c:v>105.78447652163176</c:v>
                </c:pt>
                <c:pt idx="825">
                  <c:v>107.28694169888598</c:v>
                </c:pt>
                <c:pt idx="826">
                  <c:v>107.40244077542202</c:v>
                </c:pt>
                <c:pt idx="827">
                  <c:v>108.09612726237533</c:v>
                </c:pt>
                <c:pt idx="828">
                  <c:v>109.11555927546925</c:v>
                </c:pt>
                <c:pt idx="829">
                  <c:v>108.27015248023608</c:v>
                </c:pt>
                <c:pt idx="830">
                  <c:v>108.26518410734583</c:v>
                </c:pt>
                <c:pt idx="831">
                  <c:v>108.26021593760841</c:v>
                </c:pt>
                <c:pt idx="832">
                  <c:v>110.04535458880602</c:v>
                </c:pt>
                <c:pt idx="833">
                  <c:v>109.52450683889073</c:v>
                </c:pt>
                <c:pt idx="834">
                  <c:v>111.12115017313054</c:v>
                </c:pt>
                <c:pt idx="835">
                  <c:v>111.88327609021556</c:v>
                </c:pt>
                <c:pt idx="836">
                  <c:v>113.08227116253647</c:v>
                </c:pt>
                <c:pt idx="837">
                  <c:v>113.07708195017251</c:v>
                </c:pt>
                <c:pt idx="838">
                  <c:v>113.07189297710815</c:v>
                </c:pt>
                <c:pt idx="839">
                  <c:v>114.16208211774608</c:v>
                </c:pt>
                <c:pt idx="840">
                  <c:v>113.99722291406016</c:v>
                </c:pt>
                <c:pt idx="841">
                  <c:v>113.3915455007497</c:v>
                </c:pt>
                <c:pt idx="842">
                  <c:v>112.75766131941512</c:v>
                </c:pt>
                <c:pt idx="843">
                  <c:v>112.99571613552843</c:v>
                </c:pt>
                <c:pt idx="844">
                  <c:v>112.99053089824247</c:v>
                </c:pt>
                <c:pt idx="845">
                  <c:v>112.98534591494901</c:v>
                </c:pt>
                <c:pt idx="846">
                  <c:v>111.87446809102575</c:v>
                </c:pt>
                <c:pt idx="847">
                  <c:v>112.39931038043208</c:v>
                </c:pt>
                <c:pt idx="848">
                  <c:v>111.45795043007145</c:v>
                </c:pt>
                <c:pt idx="849">
                  <c:v>111.59869957388669</c:v>
                </c:pt>
                <c:pt idx="850">
                  <c:v>111.79934639790572</c:v>
                </c:pt>
                <c:pt idx="851">
                  <c:v>111.79421605362141</c:v>
                </c:pt>
                <c:pt idx="852">
                  <c:v>111.78908594264152</c:v>
                </c:pt>
                <c:pt idx="853">
                  <c:v>110.088628482494</c:v>
                </c:pt>
                <c:pt idx="854">
                  <c:v>110.23391510163897</c:v>
                </c:pt>
                <c:pt idx="855">
                  <c:v>107.43903614932216</c:v>
                </c:pt>
                <c:pt idx="856">
                  <c:v>108.32217729234637</c:v>
                </c:pt>
                <c:pt idx="857">
                  <c:v>106.77130265350398</c:v>
                </c:pt>
                <c:pt idx="858">
                  <c:v>106.7657370833272</c:v>
                </c:pt>
                <c:pt idx="859">
                  <c:v>106.76083774462084</c:v>
                </c:pt>
                <c:pt idx="860">
                  <c:v>107.6593708598152</c:v>
                </c:pt>
                <c:pt idx="861">
                  <c:v>109.28225536499552</c:v>
                </c:pt>
                <c:pt idx="862">
                  <c:v>112.06324088496618</c:v>
                </c:pt>
                <c:pt idx="863">
                  <c:v>114.67084009594907</c:v>
                </c:pt>
                <c:pt idx="864">
                  <c:v>114.54512472186101</c:v>
                </c:pt>
                <c:pt idx="865">
                  <c:v>114.53986839896992</c:v>
                </c:pt>
                <c:pt idx="866">
                  <c:v>114.53461231538948</c:v>
                </c:pt>
                <c:pt idx="867">
                  <c:v>114.84244652015057</c:v>
                </c:pt>
                <c:pt idx="868">
                  <c:v>113.6555001070851</c:v>
                </c:pt>
                <c:pt idx="869">
                  <c:v>114.69955036478149</c:v>
                </c:pt>
                <c:pt idx="870">
                  <c:v>114.06523516672902</c:v>
                </c:pt>
                <c:pt idx="871">
                  <c:v>115.31745596366521</c:v>
                </c:pt>
                <c:pt idx="872">
                  <c:v>115.3121641702284</c:v>
                </c:pt>
                <c:pt idx="873">
                  <c:v>115.30687261713861</c:v>
                </c:pt>
                <c:pt idx="874">
                  <c:v>116.40719820502525</c:v>
                </c:pt>
                <c:pt idx="875">
                  <c:v>116.40099150903434</c:v>
                </c:pt>
                <c:pt idx="876">
                  <c:v>115.44734519336222</c:v>
                </c:pt>
                <c:pt idx="877">
                  <c:v>116.3027045017627</c:v>
                </c:pt>
                <c:pt idx="878">
                  <c:v>116.74711068361101</c:v>
                </c:pt>
                <c:pt idx="879">
                  <c:v>116.74175331844734</c:v>
                </c:pt>
                <c:pt idx="880">
                  <c:v>116.73639618767356</c:v>
                </c:pt>
                <c:pt idx="881">
                  <c:v>117.31020933167886</c:v>
                </c:pt>
                <c:pt idx="882">
                  <c:v>118.46042310761412</c:v>
                </c:pt>
                <c:pt idx="883">
                  <c:v>118.32182896264715</c:v>
                </c:pt>
                <c:pt idx="884">
                  <c:v>118.40029354568658</c:v>
                </c:pt>
                <c:pt idx="885">
                  <c:v>119.57503034800071</c:v>
                </c:pt>
                <c:pt idx="886">
                  <c:v>119.56954316071888</c:v>
                </c:pt>
                <c:pt idx="887">
                  <c:v>119.56405626170063</c:v>
                </c:pt>
                <c:pt idx="888">
                  <c:v>118.85624509237982</c:v>
                </c:pt>
                <c:pt idx="889">
                  <c:v>119.74177855915116</c:v>
                </c:pt>
                <c:pt idx="890">
                  <c:v>119.53055156248269</c:v>
                </c:pt>
                <c:pt idx="891">
                  <c:v>120.15684722665547</c:v>
                </c:pt>
                <c:pt idx="892">
                  <c:v>121.43453239679673</c:v>
                </c:pt>
                <c:pt idx="893">
                  <c:v>121.42895992338653</c:v>
                </c:pt>
                <c:pt idx="894">
                  <c:v>121.42338767718567</c:v>
                </c:pt>
                <c:pt idx="895">
                  <c:v>121.76821548830884</c:v>
                </c:pt>
                <c:pt idx="896">
                  <c:v>122.51130169410544</c:v>
                </c:pt>
                <c:pt idx="897">
                  <c:v>120.92465042460442</c:v>
                </c:pt>
                <c:pt idx="898">
                  <c:v>121.88451894862681</c:v>
                </c:pt>
                <c:pt idx="899">
                  <c:v>121.66765233399998</c:v>
                </c:pt>
                <c:pt idx="900">
                  <c:v>121.6620691379529</c:v>
                </c:pt>
                <c:pt idx="901">
                  <c:v>121.65648621851503</c:v>
                </c:pt>
                <c:pt idx="902">
                  <c:v>121.48431911028565</c:v>
                </c:pt>
                <c:pt idx="903">
                  <c:v>123.19932140892996</c:v>
                </c:pt>
                <c:pt idx="904">
                  <c:v>123.66050175820622</c:v>
                </c:pt>
                <c:pt idx="905">
                  <c:v>125.09164026308241</c:v>
                </c:pt>
                <c:pt idx="906">
                  <c:v>125.59861089094862</c:v>
                </c:pt>
                <c:pt idx="907">
                  <c:v>125.59284728099738</c:v>
                </c:pt>
                <c:pt idx="908">
                  <c:v>125.58708393654375</c:v>
                </c:pt>
                <c:pt idx="909">
                  <c:v>125.5266751308923</c:v>
                </c:pt>
                <c:pt idx="910">
                  <c:v>126.21253435709092</c:v>
                </c:pt>
                <c:pt idx="911">
                  <c:v>126.60697799558807</c:v>
                </c:pt>
                <c:pt idx="912">
                  <c:v>126.40328013156537</c:v>
                </c:pt>
                <c:pt idx="913">
                  <c:v>126.3974795448722</c:v>
                </c:pt>
                <c:pt idx="914">
                  <c:v>126.39167930131131</c:v>
                </c:pt>
                <c:pt idx="915">
                  <c:v>126.38587934933615</c:v>
                </c:pt>
                <c:pt idx="916">
                  <c:v>126.31798831685194</c:v>
                </c:pt>
                <c:pt idx="917">
                  <c:v>125.85077996088032</c:v>
                </c:pt>
                <c:pt idx="918">
                  <c:v>127.0841036953844</c:v>
                </c:pt>
                <c:pt idx="919">
                  <c:v>127.04777112834424</c:v>
                </c:pt>
                <c:pt idx="920">
                  <c:v>127.04194104052688</c:v>
                </c:pt>
                <c:pt idx="921">
                  <c:v>127.03608406808355</c:v>
                </c:pt>
                <c:pt idx="922">
                  <c:v>127.03025449661531</c:v>
                </c:pt>
                <c:pt idx="923">
                  <c:v>126.47699384749285</c:v>
                </c:pt>
                <c:pt idx="924">
                  <c:v>128.02862155874263</c:v>
                </c:pt>
                <c:pt idx="925">
                  <c:v>128.71391179014188</c:v>
                </c:pt>
                <c:pt idx="926">
                  <c:v>130.92982286729102</c:v>
                </c:pt>
                <c:pt idx="927">
                  <c:v>132.2400593443181</c:v>
                </c:pt>
                <c:pt idx="928">
                  <c:v>132.23399099492818</c:v>
                </c:pt>
                <c:pt idx="929">
                  <c:v>132.22792292400808</c:v>
                </c:pt>
                <c:pt idx="930">
                  <c:v>130.95547542917836</c:v>
                </c:pt>
                <c:pt idx="931">
                  <c:v>131.59775698807294</c:v>
                </c:pt>
                <c:pt idx="932">
                  <c:v>131.48373745667783</c:v>
                </c:pt>
                <c:pt idx="933">
                  <c:v>132.15832875539343</c:v>
                </c:pt>
                <c:pt idx="934">
                  <c:v>130.44210248163307</c:v>
                </c:pt>
                <c:pt idx="935">
                  <c:v>130.43611661865512</c:v>
                </c:pt>
                <c:pt idx="936">
                  <c:v>130.43013104586521</c:v>
                </c:pt>
                <c:pt idx="937">
                  <c:v>130.35306480241468</c:v>
                </c:pt>
                <c:pt idx="938">
                  <c:v>132.30570014218694</c:v>
                </c:pt>
                <c:pt idx="939">
                  <c:v>133.9686304254227</c:v>
                </c:pt>
                <c:pt idx="940">
                  <c:v>133.98229941865822</c:v>
                </c:pt>
                <c:pt idx="941">
                  <c:v>133.83877772452098</c:v>
                </c:pt>
                <c:pt idx="942">
                  <c:v>133.83263600222026</c:v>
                </c:pt>
                <c:pt idx="943">
                  <c:v>133.82649459639688</c:v>
                </c:pt>
                <c:pt idx="944">
                  <c:v>134.01726881349518</c:v>
                </c:pt>
                <c:pt idx="945">
                  <c:v>132.89480604735522</c:v>
                </c:pt>
                <c:pt idx="946">
                  <c:v>129.88990677054196</c:v>
                </c:pt>
                <c:pt idx="947">
                  <c:v>130.70451854688059</c:v>
                </c:pt>
                <c:pt idx="948">
                  <c:v>128.55865245716782</c:v>
                </c:pt>
                <c:pt idx="949">
                  <c:v>128.55275302760404</c:v>
                </c:pt>
                <c:pt idx="950">
                  <c:v>128.54685387810318</c:v>
                </c:pt>
                <c:pt idx="951">
                  <c:v>131.10033796691835</c:v>
                </c:pt>
                <c:pt idx="952">
                  <c:v>133.29727424326433</c:v>
                </c:pt>
                <c:pt idx="953">
                  <c:v>133.34001622568829</c:v>
                </c:pt>
                <c:pt idx="954">
                  <c:v>134.33009669798233</c:v>
                </c:pt>
                <c:pt idx="955">
                  <c:v>135.369024653558</c:v>
                </c:pt>
                <c:pt idx="956">
                  <c:v>135.36281273339685</c:v>
                </c:pt>
                <c:pt idx="957">
                  <c:v>135.35660109327617</c:v>
                </c:pt>
                <c:pt idx="958">
                  <c:v>136.65683059084853</c:v>
                </c:pt>
                <c:pt idx="959">
                  <c:v>137.25902842338058</c:v>
                </c:pt>
                <c:pt idx="960">
                  <c:v>137.33029801092414</c:v>
                </c:pt>
                <c:pt idx="961">
                  <c:v>138.13853696154456</c:v>
                </c:pt>
                <c:pt idx="962">
                  <c:v>138.83741687227945</c:v>
                </c:pt>
                <c:pt idx="963">
                  <c:v>138.83104576393478</c:v>
                </c:pt>
                <c:pt idx="964">
                  <c:v>138.8246749774184</c:v>
                </c:pt>
                <c:pt idx="965">
                  <c:v>138.88931575995775</c:v>
                </c:pt>
                <c:pt idx="966">
                  <c:v>138.71993525727004</c:v>
                </c:pt>
                <c:pt idx="967">
                  <c:v>137.98991686741942</c:v>
                </c:pt>
                <c:pt idx="968">
                  <c:v>136.34271720925361</c:v>
                </c:pt>
                <c:pt idx="969">
                  <c:v>137.120323184288</c:v>
                </c:pt>
                <c:pt idx="970">
                  <c:v>137.11403090549402</c:v>
                </c:pt>
                <c:pt idx="971">
                  <c:v>137.10773889110158</c:v>
                </c:pt>
                <c:pt idx="972">
                  <c:v>134.1856550688247</c:v>
                </c:pt>
                <c:pt idx="973">
                  <c:v>133.62228227290026</c:v>
                </c:pt>
                <c:pt idx="974">
                  <c:v>134.14721331192177</c:v>
                </c:pt>
                <c:pt idx="975">
                  <c:v>131.03052618685973</c:v>
                </c:pt>
                <c:pt idx="976">
                  <c:v>130.06397801366259</c:v>
                </c:pt>
                <c:pt idx="977">
                  <c:v>130.05800953037141</c:v>
                </c:pt>
                <c:pt idx="978">
                  <c:v>130.05204133659709</c:v>
                </c:pt>
                <c:pt idx="979">
                  <c:v>133.15791587196816</c:v>
                </c:pt>
                <c:pt idx="980">
                  <c:v>131.94410785570022</c:v>
                </c:pt>
                <c:pt idx="981">
                  <c:v>130.14185733340102</c:v>
                </c:pt>
                <c:pt idx="982">
                  <c:v>127.32951351280281</c:v>
                </c:pt>
                <c:pt idx="983">
                  <c:v>128.42849104284286</c:v>
                </c:pt>
                <c:pt idx="984">
                  <c:v>128.42259761614724</c:v>
                </c:pt>
                <c:pt idx="985">
                  <c:v>128.41670443165367</c:v>
                </c:pt>
                <c:pt idx="986">
                  <c:v>126.46327667544085</c:v>
                </c:pt>
                <c:pt idx="987">
                  <c:v>129.0095989222749</c:v>
                </c:pt>
                <c:pt idx="988">
                  <c:v>129.51105000178563</c:v>
                </c:pt>
                <c:pt idx="989">
                  <c:v>132.04336261503738</c:v>
                </c:pt>
                <c:pt idx="990">
                  <c:v>131.62347594622119</c:v>
                </c:pt>
                <c:pt idx="991">
                  <c:v>131.61743590679342</c:v>
                </c:pt>
                <c:pt idx="992">
                  <c:v>131.61139612474136</c:v>
                </c:pt>
                <c:pt idx="993">
                  <c:v>131.96940020471354</c:v>
                </c:pt>
                <c:pt idx="994">
                  <c:v>131.62250183161237</c:v>
                </c:pt>
                <c:pt idx="995">
                  <c:v>131.99027394229705</c:v>
                </c:pt>
                <c:pt idx="996">
                  <c:v>129.79237360048586</c:v>
                </c:pt>
                <c:pt idx="997">
                  <c:v>130.03189070542004</c:v>
                </c:pt>
                <c:pt idx="998">
                  <c:v>130.02592370736787</c:v>
                </c:pt>
                <c:pt idx="999">
                  <c:v>130.01995694331029</c:v>
                </c:pt>
                <c:pt idx="1000">
                  <c:v>130.15294640510433</c:v>
                </c:pt>
                <c:pt idx="1001">
                  <c:v>128.13085292465135</c:v>
                </c:pt>
                <c:pt idx="1002">
                  <c:v>126.68549182459003</c:v>
                </c:pt>
                <c:pt idx="1003">
                  <c:v>127.1197728925827</c:v>
                </c:pt>
                <c:pt idx="1004">
                  <c:v>128.85962099832474</c:v>
                </c:pt>
                <c:pt idx="1005">
                  <c:v>128.85370778171423</c:v>
                </c:pt>
                <c:pt idx="1006">
                  <c:v>128.84779481260315</c:v>
                </c:pt>
                <c:pt idx="1007">
                  <c:v>128.17335177527096</c:v>
                </c:pt>
                <c:pt idx="1008">
                  <c:v>128.49786837651627</c:v>
                </c:pt>
                <c:pt idx="1009">
                  <c:v>129.11717237072546</c:v>
                </c:pt>
                <c:pt idx="1010">
                  <c:v>130.71780155692306</c:v>
                </c:pt>
                <c:pt idx="1011">
                  <c:v>130.71180491099162</c:v>
                </c:pt>
                <c:pt idx="1012">
                  <c:v>130.7058066958499</c:v>
                </c:pt>
                <c:pt idx="1013">
                  <c:v>130.69980875358502</c:v>
                </c:pt>
                <c:pt idx="1014">
                  <c:v>131.88117350093941</c:v>
                </c:pt>
                <c:pt idx="1015">
                  <c:v>131.88973918478698</c:v>
                </c:pt>
                <c:pt idx="1016">
                  <c:v>131.41266445830615</c:v>
                </c:pt>
                <c:pt idx="1017">
                  <c:v>132.33269091278802</c:v>
                </c:pt>
                <c:pt idx="1018">
                  <c:v>132.54008274485091</c:v>
                </c:pt>
                <c:pt idx="1019">
                  <c:v>132.53400064088746</c:v>
                </c:pt>
                <c:pt idx="1020">
                  <c:v>132.52791881637381</c:v>
                </c:pt>
                <c:pt idx="1021">
                  <c:v>132.11169777143951</c:v>
                </c:pt>
                <c:pt idx="1022">
                  <c:v>132.49301085304788</c:v>
                </c:pt>
                <c:pt idx="1023">
                  <c:v>132.54377929228161</c:v>
                </c:pt>
                <c:pt idx="1024">
                  <c:v>133.63174426665793</c:v>
                </c:pt>
                <c:pt idx="1025">
                  <c:v>134.06072072487987</c:v>
                </c:pt>
                <c:pt idx="1026">
                  <c:v>134.05456882184109</c:v>
                </c:pt>
                <c:pt idx="1027">
                  <c:v>134.04841720718295</c:v>
                </c:pt>
                <c:pt idx="1028">
                  <c:v>133.37236033735547</c:v>
                </c:pt>
                <c:pt idx="1029">
                  <c:v>131.78832227852132</c:v>
                </c:pt>
                <c:pt idx="1030">
                  <c:v>133.1942805503574</c:v>
                </c:pt>
                <c:pt idx="1031">
                  <c:v>132.633009468876</c:v>
                </c:pt>
                <c:pt idx="1032">
                  <c:v>134.16858135550308</c:v>
                </c:pt>
                <c:pt idx="1033">
                  <c:v>134.16242455257918</c:v>
                </c:pt>
                <c:pt idx="1034">
                  <c:v>134.15626800676455</c:v>
                </c:pt>
                <c:pt idx="1035">
                  <c:v>135.08280609317637</c:v>
                </c:pt>
                <c:pt idx="1036">
                  <c:v>135.00658221683756</c:v>
                </c:pt>
                <c:pt idx="1037">
                  <c:v>135.14585212586303</c:v>
                </c:pt>
                <c:pt idx="1038">
                  <c:v>135.14462328371295</c:v>
                </c:pt>
                <c:pt idx="1039">
                  <c:v>133.74702749649066</c:v>
                </c:pt>
                <c:pt idx="1040">
                  <c:v>133.74089000233178</c:v>
                </c:pt>
                <c:pt idx="1041">
                  <c:v>133.73475279896238</c:v>
                </c:pt>
                <c:pt idx="1042">
                  <c:v>133.8910607165945</c:v>
                </c:pt>
                <c:pt idx="1043">
                  <c:v>132.26171635713845</c:v>
                </c:pt>
                <c:pt idx="1044">
                  <c:v>132.70834215007537</c:v>
                </c:pt>
                <c:pt idx="1045">
                  <c:v>133.03733713208524</c:v>
                </c:pt>
                <c:pt idx="1046">
                  <c:v>134.3105495826652</c:v>
                </c:pt>
                <c:pt idx="1047">
                  <c:v>134.30438620880003</c:v>
                </c:pt>
                <c:pt idx="1048">
                  <c:v>134.29822313764868</c:v>
                </c:pt>
                <c:pt idx="1049">
                  <c:v>132.7235500842491</c:v>
                </c:pt>
                <c:pt idx="1050">
                  <c:v>131.82442517815852</c:v>
                </c:pt>
                <c:pt idx="1051">
                  <c:v>129.18321324279464</c:v>
                </c:pt>
                <c:pt idx="1052">
                  <c:v>130.01359936513171</c:v>
                </c:pt>
                <c:pt idx="1053">
                  <c:v>132.28235353352358</c:v>
                </c:pt>
                <c:pt idx="1054">
                  <c:v>132.27628324789373</c:v>
                </c:pt>
                <c:pt idx="1055">
                  <c:v>132.27021325070541</c:v>
                </c:pt>
                <c:pt idx="1056">
                  <c:v>132.06465713999978</c:v>
                </c:pt>
                <c:pt idx="1057">
                  <c:v>131.8517927903909</c:v>
                </c:pt>
                <c:pt idx="1058">
                  <c:v>130.97936675936734</c:v>
                </c:pt>
                <c:pt idx="1059">
                  <c:v>132.48107345068718</c:v>
                </c:pt>
                <c:pt idx="1060">
                  <c:v>132.58179304573332</c:v>
                </c:pt>
                <c:pt idx="1061">
                  <c:v>132.57570900576724</c:v>
                </c:pt>
                <c:pt idx="1062">
                  <c:v>132.56962526030583</c:v>
                </c:pt>
                <c:pt idx="1063">
                  <c:v>133.57617979900249</c:v>
                </c:pt>
                <c:pt idx="1064">
                  <c:v>133.51202195456534</c:v>
                </c:pt>
                <c:pt idx="1065">
                  <c:v>133.90370177829732</c:v>
                </c:pt>
                <c:pt idx="1066">
                  <c:v>134.42256118618872</c:v>
                </c:pt>
                <c:pt idx="1067">
                  <c:v>134.64896566160158</c:v>
                </c:pt>
                <c:pt idx="1068">
                  <c:v>134.64278673775934</c:v>
                </c:pt>
                <c:pt idx="1069">
                  <c:v>134.63660814506599</c:v>
                </c:pt>
                <c:pt idx="1070">
                  <c:v>134.62661699206308</c:v>
                </c:pt>
                <c:pt idx="1071">
                  <c:v>135.06546994116258</c:v>
                </c:pt>
                <c:pt idx="1072">
                  <c:v>135.16786491281107</c:v>
                </c:pt>
                <c:pt idx="1073">
                  <c:v>134.40888427665459</c:v>
                </c:pt>
                <c:pt idx="1074">
                  <c:v>135.48354120877937</c:v>
                </c:pt>
                <c:pt idx="1075">
                  <c:v>135.47732399781282</c:v>
                </c:pt>
                <c:pt idx="1076">
                  <c:v>135.47110708182331</c:v>
                </c:pt>
                <c:pt idx="1077">
                  <c:v>135.60249060453228</c:v>
                </c:pt>
                <c:pt idx="1078">
                  <c:v>135.69556781984551</c:v>
                </c:pt>
                <c:pt idx="1079">
                  <c:v>135.34343486543909</c:v>
                </c:pt>
                <c:pt idx="1080">
                  <c:v>135.33878917287404</c:v>
                </c:pt>
                <c:pt idx="1081">
                  <c:v>135.89867637656263</c:v>
                </c:pt>
                <c:pt idx="1082">
                  <c:v>135.89244016090598</c:v>
                </c:pt>
                <c:pt idx="1083">
                  <c:v>135.88620420670131</c:v>
                </c:pt>
                <c:pt idx="1084">
                  <c:v>136.11094840592745</c:v>
                </c:pt>
                <c:pt idx="1085">
                  <c:v>135.63394284210372</c:v>
                </c:pt>
                <c:pt idx="1086">
                  <c:v>135.02115071432618</c:v>
                </c:pt>
                <c:pt idx="1087">
                  <c:v>135.00215075498221</c:v>
                </c:pt>
                <c:pt idx="1088">
                  <c:v>133.38121339348851</c:v>
                </c:pt>
                <c:pt idx="1089">
                  <c:v>133.37509270035011</c:v>
                </c:pt>
                <c:pt idx="1090">
                  <c:v>133.36897225426418</c:v>
                </c:pt>
                <c:pt idx="1091">
                  <c:v>134.7256840169911</c:v>
                </c:pt>
                <c:pt idx="1092">
                  <c:v>135.09606832601398</c:v>
                </c:pt>
                <c:pt idx="1093">
                  <c:v>135.02321358726746</c:v>
                </c:pt>
                <c:pt idx="1094">
                  <c:v>136.06917334902036</c:v>
                </c:pt>
                <c:pt idx="1095">
                  <c:v>136.59840191487353</c:v>
                </c:pt>
                <c:pt idx="1096">
                  <c:v>136.59213358942532</c:v>
                </c:pt>
                <c:pt idx="1097">
                  <c:v>136.58586550960626</c:v>
                </c:pt>
                <c:pt idx="1098">
                  <c:v>136.77763234774972</c:v>
                </c:pt>
                <c:pt idx="1099">
                  <c:v>136.76767166556255</c:v>
                </c:pt>
                <c:pt idx="1100">
                  <c:v>136.30763250433586</c:v>
                </c:pt>
                <c:pt idx="1101">
                  <c:v>136.72074453971621</c:v>
                </c:pt>
                <c:pt idx="1102">
                  <c:v>137.24894699261489</c:v>
                </c:pt>
                <c:pt idx="1103">
                  <c:v>137.24264875251819</c:v>
                </c:pt>
                <c:pt idx="1104">
                  <c:v>137.23635084179523</c:v>
                </c:pt>
                <c:pt idx="1105">
                  <c:v>137.25993487514009</c:v>
                </c:pt>
                <c:pt idx="1106">
                  <c:v>136.7887443069784</c:v>
                </c:pt>
                <c:pt idx="1107">
                  <c:v>137.15686538536968</c:v>
                </c:pt>
                <c:pt idx="1108">
                  <c:v>135.65071334264664</c:v>
                </c:pt>
                <c:pt idx="1109">
                  <c:v>137.24115339811473</c:v>
                </c:pt>
                <c:pt idx="1110">
                  <c:v>137.23485555469816</c:v>
                </c:pt>
                <c:pt idx="1111">
                  <c:v>137.22855800457233</c:v>
                </c:pt>
                <c:pt idx="1112">
                  <c:v>137.52744622908114</c:v>
                </c:pt>
                <c:pt idx="1113">
                  <c:v>136.9953497441021</c:v>
                </c:pt>
                <c:pt idx="1114">
                  <c:v>136.86001158426396</c:v>
                </c:pt>
                <c:pt idx="1115">
                  <c:v>136.15543618860718</c:v>
                </c:pt>
                <c:pt idx="1116">
                  <c:v>135.35147526047911</c:v>
                </c:pt>
                <c:pt idx="1117">
                  <c:v>135.3452641202966</c:v>
                </c:pt>
                <c:pt idx="1118">
                  <c:v>135.33905328866948</c:v>
                </c:pt>
                <c:pt idx="1119">
                  <c:v>133.73955558092732</c:v>
                </c:pt>
                <c:pt idx="1120">
                  <c:v>135.42574885419035</c:v>
                </c:pt>
                <c:pt idx="1121">
                  <c:v>136.60746589787007</c:v>
                </c:pt>
                <c:pt idx="1122">
                  <c:v>136.81258494615608</c:v>
                </c:pt>
                <c:pt idx="1123">
                  <c:v>138.00947900040228</c:v>
                </c:pt>
                <c:pt idx="1124">
                  <c:v>138.00314588776661</c:v>
                </c:pt>
                <c:pt idx="1125">
                  <c:v>137.99681310697144</c:v>
                </c:pt>
                <c:pt idx="1126">
                  <c:v>137.53382310751564</c:v>
                </c:pt>
                <c:pt idx="1127">
                  <c:v>136.55253200880463</c:v>
                </c:pt>
                <c:pt idx="1128">
                  <c:v>137.67211867879431</c:v>
                </c:pt>
                <c:pt idx="1129">
                  <c:v>138.27199624687447</c:v>
                </c:pt>
                <c:pt idx="1130">
                  <c:v>137.7060483343372</c:v>
                </c:pt>
                <c:pt idx="1131">
                  <c:v>137.69972921812646</c:v>
                </c:pt>
                <c:pt idx="1132">
                  <c:v>137.69341033375375</c:v>
                </c:pt>
                <c:pt idx="1133">
                  <c:v>137.73488839280012</c:v>
                </c:pt>
                <c:pt idx="1134">
                  <c:v>138.54287156359783</c:v>
                </c:pt>
                <c:pt idx="1135">
                  <c:v>138.52549693016442</c:v>
                </c:pt>
                <c:pt idx="1136">
                  <c:v>139.2541002696299</c:v>
                </c:pt>
                <c:pt idx="1137">
                  <c:v>138.85461020187566</c:v>
                </c:pt>
                <c:pt idx="1138">
                  <c:v>138.84823830903841</c:v>
                </c:pt>
                <c:pt idx="1139">
                  <c:v>138.8418667324128</c:v>
                </c:pt>
                <c:pt idx="1140">
                  <c:v>138.99868589896573</c:v>
                </c:pt>
                <c:pt idx="1141">
                  <c:v>138.80587077857066</c:v>
                </c:pt>
                <c:pt idx="1142">
                  <c:v>138.82264293870909</c:v>
                </c:pt>
                <c:pt idx="1143">
                  <c:v>139.00730576049196</c:v>
                </c:pt>
                <c:pt idx="1144">
                  <c:v>139.37181907810668</c:v>
                </c:pt>
                <c:pt idx="1145">
                  <c:v>139.36542348068011</c:v>
                </c:pt>
                <c:pt idx="1146">
                  <c:v>139.35902817396374</c:v>
                </c:pt>
                <c:pt idx="1147">
                  <c:v>139.23219387218489</c:v>
                </c:pt>
                <c:pt idx="1148">
                  <c:v>138.39860489047808</c:v>
                </c:pt>
                <c:pt idx="1149">
                  <c:v>137.39542500092099</c:v>
                </c:pt>
                <c:pt idx="1150">
                  <c:v>137.16727054396998</c:v>
                </c:pt>
                <c:pt idx="1151">
                  <c:v>137.97414205450383</c:v>
                </c:pt>
                <c:pt idx="1152">
                  <c:v>137.96781055387714</c:v>
                </c:pt>
                <c:pt idx="1153">
                  <c:v>137.96147936585388</c:v>
                </c:pt>
                <c:pt idx="1154">
                  <c:v>139.45851889109684</c:v>
                </c:pt>
                <c:pt idx="1155">
                  <c:v>139.89153344219406</c:v>
                </c:pt>
                <c:pt idx="1156">
                  <c:v>140.08490519806361</c:v>
                </c:pt>
                <c:pt idx="1157">
                  <c:v>139.19063855372391</c:v>
                </c:pt>
                <c:pt idx="1158">
                  <c:v>140.48561693526571</c:v>
                </c:pt>
                <c:pt idx="1159">
                  <c:v>140.47917020992543</c:v>
                </c:pt>
                <c:pt idx="1160">
                  <c:v>140.47272379589012</c:v>
                </c:pt>
                <c:pt idx="1161">
                  <c:v>140.9542983173215</c:v>
                </c:pt>
                <c:pt idx="1162">
                  <c:v>140.80791632845015</c:v>
                </c:pt>
                <c:pt idx="1163">
                  <c:v>141.30729502790211</c:v>
                </c:pt>
                <c:pt idx="1164">
                  <c:v>141.69856611181774</c:v>
                </c:pt>
                <c:pt idx="1165">
                  <c:v>141.65109911166178</c:v>
                </c:pt>
                <c:pt idx="1166">
                  <c:v>141.64459890568443</c:v>
                </c:pt>
                <c:pt idx="1167">
                  <c:v>141.63809900091334</c:v>
                </c:pt>
                <c:pt idx="1168">
                  <c:v>141.66801749103055</c:v>
                </c:pt>
                <c:pt idx="1169">
                  <c:v>141.153746694083</c:v>
                </c:pt>
                <c:pt idx="1170">
                  <c:v>140.59811468650727</c:v>
                </c:pt>
                <c:pt idx="1171">
                  <c:v>140.33851410044289</c:v>
                </c:pt>
                <c:pt idx="1172">
                  <c:v>139.56729839349907</c:v>
                </c:pt>
                <c:pt idx="1173">
                  <c:v>139.56089375730659</c:v>
                </c:pt>
                <c:pt idx="1174">
                  <c:v>139.55448943296702</c:v>
                </c:pt>
                <c:pt idx="1175">
                  <c:v>139.44280253903599</c:v>
                </c:pt>
                <c:pt idx="1176">
                  <c:v>138.94958988111836</c:v>
                </c:pt>
                <c:pt idx="1177">
                  <c:v>139.60440376195029</c:v>
                </c:pt>
                <c:pt idx="1178">
                  <c:v>139.51897482047562</c:v>
                </c:pt>
                <c:pt idx="1179">
                  <c:v>138.66292167246993</c:v>
                </c:pt>
                <c:pt idx="1180">
                  <c:v>138.65655859708335</c:v>
                </c:pt>
                <c:pt idx="1181">
                  <c:v>138.65019582172005</c:v>
                </c:pt>
                <c:pt idx="1182">
                  <c:v>136.33780647131786</c:v>
                </c:pt>
                <c:pt idx="1183">
                  <c:v>136.84579246347306</c:v>
                </c:pt>
                <c:pt idx="1184">
                  <c:v>137.84198668848512</c:v>
                </c:pt>
                <c:pt idx="1185">
                  <c:v>139.50699888147861</c:v>
                </c:pt>
                <c:pt idx="1186">
                  <c:v>138.93054911931139</c:v>
                </c:pt>
                <c:pt idx="1187">
                  <c:v>138.92417377076299</c:v>
                </c:pt>
                <c:pt idx="1188">
                  <c:v>138.91779872196599</c:v>
                </c:pt>
                <c:pt idx="1189">
                  <c:v>138.28946573305308</c:v>
                </c:pt>
                <c:pt idx="1190">
                  <c:v>135.35496954291796</c:v>
                </c:pt>
                <c:pt idx="1191">
                  <c:v>135.03790909425695</c:v>
                </c:pt>
                <c:pt idx="1192">
                  <c:v>133.99186258271243</c:v>
                </c:pt>
                <c:pt idx="1193">
                  <c:v>134.86271518696034</c:v>
                </c:pt>
                <c:pt idx="1194">
                  <c:v>134.85652647004025</c:v>
                </c:pt>
                <c:pt idx="1195">
                  <c:v>134.85033806790778</c:v>
                </c:pt>
                <c:pt idx="1196">
                  <c:v>133.17044972852491</c:v>
                </c:pt>
                <c:pt idx="1197">
                  <c:v>134.20214377926476</c:v>
                </c:pt>
                <c:pt idx="1198">
                  <c:v>134.26867394406446</c:v>
                </c:pt>
                <c:pt idx="1199">
                  <c:v>135.45830805242912</c:v>
                </c:pt>
                <c:pt idx="1200">
                  <c:v>135.04566122492312</c:v>
                </c:pt>
                <c:pt idx="1201">
                  <c:v>135.03946414258607</c:v>
                </c:pt>
                <c:pt idx="1202">
                  <c:v>135.03326735093995</c:v>
                </c:pt>
                <c:pt idx="1203">
                  <c:v>134.12952096945509</c:v>
                </c:pt>
                <c:pt idx="1204">
                  <c:v>133.86706557363962</c:v>
                </c:pt>
                <c:pt idx="1205">
                  <c:v>134.76407579192795</c:v>
                </c:pt>
                <c:pt idx="1206">
                  <c:v>136.68108836735743</c:v>
                </c:pt>
                <c:pt idx="1207">
                  <c:v>137.40334161648937</c:v>
                </c:pt>
                <c:pt idx="1208">
                  <c:v>137.39703630617873</c:v>
                </c:pt>
                <c:pt idx="1209">
                  <c:v>137.39073129472538</c:v>
                </c:pt>
                <c:pt idx="1210">
                  <c:v>137.41231773103223</c:v>
                </c:pt>
                <c:pt idx="1211">
                  <c:v>138.53852598053592</c:v>
                </c:pt>
                <c:pt idx="1212">
                  <c:v>139.04371363556945</c:v>
                </c:pt>
                <c:pt idx="1213">
                  <c:v>139.3213651011894</c:v>
                </c:pt>
                <c:pt idx="1214">
                  <c:v>139.40906642543894</c:v>
                </c:pt>
                <c:pt idx="1215">
                  <c:v>139.40266907288549</c:v>
                </c:pt>
                <c:pt idx="1216">
                  <c:v>139.39627207107435</c:v>
                </c:pt>
                <c:pt idx="1217">
                  <c:v>139.74354299299955</c:v>
                </c:pt>
                <c:pt idx="1218">
                  <c:v>139.83491653336887</c:v>
                </c:pt>
                <c:pt idx="1219">
                  <c:v>138.50981235378507</c:v>
                </c:pt>
                <c:pt idx="1220">
                  <c:v>139.91123789867436</c:v>
                </c:pt>
                <c:pt idx="1221">
                  <c:v>139.95939940729272</c:v>
                </c:pt>
                <c:pt idx="1222">
                  <c:v>139.95297681076906</c:v>
                </c:pt>
                <c:pt idx="1223">
                  <c:v>139.94655452708929</c:v>
                </c:pt>
                <c:pt idx="1224">
                  <c:v>140.71247316019557</c:v>
                </c:pt>
                <c:pt idx="1225">
                  <c:v>140.97661759509501</c:v>
                </c:pt>
                <c:pt idx="1226">
                  <c:v>141.97993202096444</c:v>
                </c:pt>
                <c:pt idx="1227">
                  <c:v>142.21371263897632</c:v>
                </c:pt>
                <c:pt idx="1228">
                  <c:v>142.49071957772611</c:v>
                </c:pt>
                <c:pt idx="1229">
                  <c:v>142.48418083893827</c:v>
                </c:pt>
                <c:pt idx="1230">
                  <c:v>142.47764237725616</c:v>
                </c:pt>
                <c:pt idx="1231">
                  <c:v>142.92194213617276</c:v>
                </c:pt>
                <c:pt idx="1232">
                  <c:v>142.62080229185065</c:v>
                </c:pt>
                <c:pt idx="1233">
                  <c:v>141.4565494890866</c:v>
                </c:pt>
                <c:pt idx="1234">
                  <c:v>141.60021239997056</c:v>
                </c:pt>
                <c:pt idx="1235">
                  <c:v>142.48780143457003</c:v>
                </c:pt>
                <c:pt idx="1236">
                  <c:v>142.48126281498588</c:v>
                </c:pt>
                <c:pt idx="1237">
                  <c:v>142.47472450169704</c:v>
                </c:pt>
                <c:pt idx="1238">
                  <c:v>142.31574920071751</c:v>
                </c:pt>
                <c:pt idx="1239">
                  <c:v>142.68668341769543</c:v>
                </c:pt>
                <c:pt idx="1240">
                  <c:v>142.13999365996216</c:v>
                </c:pt>
                <c:pt idx="1241">
                  <c:v>141.96826013297465</c:v>
                </c:pt>
                <c:pt idx="1242">
                  <c:v>141.29711115005571</c:v>
                </c:pt>
                <c:pt idx="1243">
                  <c:v>141.2906271667718</c:v>
                </c:pt>
                <c:pt idx="1244">
                  <c:v>141.28414349907695</c:v>
                </c:pt>
                <c:pt idx="1245">
                  <c:v>140.51634157392107</c:v>
                </c:pt>
                <c:pt idx="1246">
                  <c:v>140.38711336595284</c:v>
                </c:pt>
                <c:pt idx="1247">
                  <c:v>140.24993758720146</c:v>
                </c:pt>
                <c:pt idx="1248">
                  <c:v>140.13848376546693</c:v>
                </c:pt>
                <c:pt idx="1249">
                  <c:v>137.60760739673162</c:v>
                </c:pt>
                <c:pt idx="1250">
                  <c:v>137.6012927208069</c:v>
                </c:pt>
                <c:pt idx="1251">
                  <c:v>137.59497832015487</c:v>
                </c:pt>
                <c:pt idx="1252">
                  <c:v>138.3719559335492</c:v>
                </c:pt>
                <c:pt idx="1253">
                  <c:v>136.14505822506422</c:v>
                </c:pt>
                <c:pt idx="1254">
                  <c:v>134.99470555510518</c:v>
                </c:pt>
                <c:pt idx="1255">
                  <c:v>136.72430365525454</c:v>
                </c:pt>
                <c:pt idx="1256">
                  <c:v>135.48791319898439</c:v>
                </c:pt>
                <c:pt idx="1257">
                  <c:v>135.48169583942706</c:v>
                </c:pt>
                <c:pt idx="1258">
                  <c:v>135.47547871595344</c:v>
                </c:pt>
                <c:pt idx="1259">
                  <c:v>136.42151784132565</c:v>
                </c:pt>
                <c:pt idx="1260">
                  <c:v>139.49445667820908</c:v>
                </c:pt>
                <c:pt idx="1261">
                  <c:v>139.85844323361462</c:v>
                </c:pt>
                <c:pt idx="1262">
                  <c:v>138.72083769522834</c:v>
                </c:pt>
                <c:pt idx="1263">
                  <c:v>139.27437470022019</c:v>
                </c:pt>
                <c:pt idx="1264">
                  <c:v>139.26798353012387</c:v>
                </c:pt>
                <c:pt idx="1265">
                  <c:v>139.26159269619222</c:v>
                </c:pt>
                <c:pt idx="1266">
                  <c:v>138.09259552141887</c:v>
                </c:pt>
                <c:pt idx="1267">
                  <c:v>137.17558643781948</c:v>
                </c:pt>
                <c:pt idx="1268">
                  <c:v>138.83053124549556</c:v>
                </c:pt>
                <c:pt idx="1269">
                  <c:v>138.37747210607318</c:v>
                </c:pt>
                <c:pt idx="1270">
                  <c:v>137.41438627043598</c:v>
                </c:pt>
                <c:pt idx="1271">
                  <c:v>137.40808050641351</c:v>
                </c:pt>
                <c:pt idx="1272">
                  <c:v>137.40177501428593</c:v>
                </c:pt>
                <c:pt idx="1273">
                  <c:v>135.87434962878015</c:v>
                </c:pt>
                <c:pt idx="1274">
                  <c:v>138.06344318514539</c:v>
                </c:pt>
                <c:pt idx="1275">
                  <c:v>139.35640347309237</c:v>
                </c:pt>
                <c:pt idx="1276">
                  <c:v>140.33815038781211</c:v>
                </c:pt>
                <c:pt idx="1277">
                  <c:v>140.38105761647054</c:v>
                </c:pt>
                <c:pt idx="1278">
                  <c:v>140.37461570474437</c:v>
                </c:pt>
                <c:pt idx="1279">
                  <c:v>140.36817406421335</c:v>
                </c:pt>
                <c:pt idx="1280">
                  <c:v>141.76003994665507</c:v>
                </c:pt>
                <c:pt idx="1281">
                  <c:v>141.52972451222755</c:v>
                </c:pt>
                <c:pt idx="1282">
                  <c:v>141.72062956155094</c:v>
                </c:pt>
                <c:pt idx="1283">
                  <c:v>141.651512124801</c:v>
                </c:pt>
                <c:pt idx="1284">
                  <c:v>141.39052627406832</c:v>
                </c:pt>
                <c:pt idx="1285">
                  <c:v>141.38403799591191</c:v>
                </c:pt>
                <c:pt idx="1286">
                  <c:v>141.37755005166534</c:v>
                </c:pt>
                <c:pt idx="1287">
                  <c:v>141.8785862650887</c:v>
                </c:pt>
                <c:pt idx="1288">
                  <c:v>141.83366410775298</c:v>
                </c:pt>
                <c:pt idx="1289">
                  <c:v>139.572689453474</c:v>
                </c:pt>
                <c:pt idx="1290">
                  <c:v>139.35006265852567</c:v>
                </c:pt>
                <c:pt idx="1291">
                  <c:v>138.87351557547379</c:v>
                </c:pt>
                <c:pt idx="1292">
                  <c:v>138.86714283239019</c:v>
                </c:pt>
                <c:pt idx="1293">
                  <c:v>138.86077035981029</c:v>
                </c:pt>
                <c:pt idx="1294">
                  <c:v>138.59957325039153</c:v>
                </c:pt>
                <c:pt idx="1295">
                  <c:v>139.84299950416303</c:v>
                </c:pt>
                <c:pt idx="1296">
                  <c:v>140.10991215692098</c:v>
                </c:pt>
                <c:pt idx="1297">
                  <c:v>138.61088696380986</c:v>
                </c:pt>
                <c:pt idx="1298">
                  <c:v>138.37557087284043</c:v>
                </c:pt>
                <c:pt idx="1299">
                  <c:v>138.36922095044073</c:v>
                </c:pt>
                <c:pt idx="1300">
                  <c:v>138.36287135618562</c:v>
                </c:pt>
                <c:pt idx="1301">
                  <c:v>138.22125026754554</c:v>
                </c:pt>
                <c:pt idx="1302">
                  <c:v>135.79464805984458</c:v>
                </c:pt>
                <c:pt idx="1303">
                  <c:v>134.53370808037567</c:v>
                </c:pt>
                <c:pt idx="1304">
                  <c:v>133.34170272841942</c:v>
                </c:pt>
                <c:pt idx="1305">
                  <c:v>131.12273862700431</c:v>
                </c:pt>
                <c:pt idx="1306">
                  <c:v>131.11672155336134</c:v>
                </c:pt>
                <c:pt idx="1307">
                  <c:v>131.11070474950748</c:v>
                </c:pt>
                <c:pt idx="1308">
                  <c:v>130.67693897090263</c:v>
                </c:pt>
                <c:pt idx="1309">
                  <c:v>129.31916997168963</c:v>
                </c:pt>
                <c:pt idx="1310">
                  <c:v>129.03500670045565</c:v>
                </c:pt>
                <c:pt idx="1311">
                  <c:v>128.29132050115729</c:v>
                </c:pt>
                <c:pt idx="1312">
                  <c:v>130.37438208826029</c:v>
                </c:pt>
                <c:pt idx="1313">
                  <c:v>130.36839933207764</c:v>
                </c:pt>
                <c:pt idx="1314">
                  <c:v>130.3624168826033</c:v>
                </c:pt>
                <c:pt idx="1315">
                  <c:v>132.74070457701626</c:v>
                </c:pt>
                <c:pt idx="1316">
                  <c:v>134.10799462436751</c:v>
                </c:pt>
                <c:pt idx="1317">
                  <c:v>134.86621430309989</c:v>
                </c:pt>
                <c:pt idx="1318">
                  <c:v>132.88918238794685</c:v>
                </c:pt>
                <c:pt idx="1319">
                  <c:v>133.11806558428691</c:v>
                </c:pt>
                <c:pt idx="1320">
                  <c:v>133.11195694311354</c:v>
                </c:pt>
                <c:pt idx="1321">
                  <c:v>133.10584856462791</c:v>
                </c:pt>
                <c:pt idx="1322">
                  <c:v>132.99343388349865</c:v>
                </c:pt>
                <c:pt idx="1323">
                  <c:v>134.17151170064272</c:v>
                </c:pt>
                <c:pt idx="1324">
                  <c:v>136.10765977980716</c:v>
                </c:pt>
                <c:pt idx="1325">
                  <c:v>134.51970849542627</c:v>
                </c:pt>
                <c:pt idx="1326">
                  <c:v>132.22978850639367</c:v>
                </c:pt>
                <c:pt idx="1327">
                  <c:v>132.22372063184372</c:v>
                </c:pt>
                <c:pt idx="1328">
                  <c:v>132.217653018758</c:v>
                </c:pt>
                <c:pt idx="1329">
                  <c:v>131.12471437810254</c:v>
                </c:pt>
                <c:pt idx="1330">
                  <c:v>133.02873645512136</c:v>
                </c:pt>
                <c:pt idx="1331">
                  <c:v>133.4071829195656</c:v>
                </c:pt>
                <c:pt idx="1332">
                  <c:v>131.13748523941865</c:v>
                </c:pt>
                <c:pt idx="1333">
                  <c:v>130.49391152648369</c:v>
                </c:pt>
                <c:pt idx="1334">
                  <c:v>130.48792331092687</c:v>
                </c:pt>
                <c:pt idx="1335">
                  <c:v>130.48193535264662</c:v>
                </c:pt>
                <c:pt idx="1336">
                  <c:v>130.37365674900454</c:v>
                </c:pt>
                <c:pt idx="1337">
                  <c:v>129.02043451505037</c:v>
                </c:pt>
                <c:pt idx="1338">
                  <c:v>127.66525779512469</c:v>
                </c:pt>
                <c:pt idx="1339">
                  <c:v>127.47615833236016</c:v>
                </c:pt>
                <c:pt idx="1340">
                  <c:v>130.08844029800883</c:v>
                </c:pt>
                <c:pt idx="1341">
                  <c:v>130.08247066885886</c:v>
                </c:pt>
                <c:pt idx="1342">
                  <c:v>130.07650134169791</c:v>
                </c:pt>
                <c:pt idx="1343">
                  <c:v>129.3368902901216</c:v>
                </c:pt>
                <c:pt idx="1344">
                  <c:v>127.1877834235994</c:v>
                </c:pt>
                <c:pt idx="1345">
                  <c:v>129.04993984128461</c:v>
                </c:pt>
                <c:pt idx="1346">
                  <c:v>128.30587107587633</c:v>
                </c:pt>
                <c:pt idx="1347">
                  <c:v>126.54268745954029</c:v>
                </c:pt>
                <c:pt idx="1348">
                  <c:v>126.53688057841543</c:v>
                </c:pt>
                <c:pt idx="1349">
                  <c:v>126.531073968583</c:v>
                </c:pt>
                <c:pt idx="1350">
                  <c:v>122.96364975664436</c:v>
                </c:pt>
                <c:pt idx="1351">
                  <c:v>122.87939607364484</c:v>
                </c:pt>
                <c:pt idx="1352">
                  <c:v>125.93385149024938</c:v>
                </c:pt>
                <c:pt idx="1353">
                  <c:v>125.63345610222589</c:v>
                </c:pt>
                <c:pt idx="1354">
                  <c:v>124.38033578071669</c:v>
                </c:pt>
                <c:pt idx="1355">
                  <c:v>124.37462811260278</c:v>
                </c:pt>
                <c:pt idx="1356">
                  <c:v>124.36892068464698</c:v>
                </c:pt>
                <c:pt idx="1357">
                  <c:v>123.95554485763171</c:v>
                </c:pt>
                <c:pt idx="1358">
                  <c:v>125.37396077971117</c:v>
                </c:pt>
                <c:pt idx="1359">
                  <c:v>128.91862033532183</c:v>
                </c:pt>
                <c:pt idx="1360">
                  <c:v>130.32655246583892</c:v>
                </c:pt>
                <c:pt idx="1361">
                  <c:v>131.58321602184333</c:v>
                </c:pt>
                <c:pt idx="1362">
                  <c:v>131.57717778914622</c:v>
                </c:pt>
                <c:pt idx="1363">
                  <c:v>131.57113986848287</c:v>
                </c:pt>
                <c:pt idx="1364">
                  <c:v>131.26603049641932</c:v>
                </c:pt>
                <c:pt idx="1365">
                  <c:v>132.68058841044953</c:v>
                </c:pt>
                <c:pt idx="1366">
                  <c:v>131.18818608607532</c:v>
                </c:pt>
                <c:pt idx="1367">
                  <c:v>132.17689485977428</c:v>
                </c:pt>
                <c:pt idx="1368">
                  <c:v>132.57590281220286</c:v>
                </c:pt>
                <c:pt idx="1369">
                  <c:v>132.56981902422459</c:v>
                </c:pt>
                <c:pt idx="1370">
                  <c:v>132.56373551527889</c:v>
                </c:pt>
                <c:pt idx="1371">
                  <c:v>132.71058945026863</c:v>
                </c:pt>
                <c:pt idx="1372">
                  <c:v>134.48598630998595</c:v>
                </c:pt>
                <c:pt idx="1373">
                  <c:v>133.4924870597645</c:v>
                </c:pt>
                <c:pt idx="1374">
                  <c:v>131.41136946391694</c:v>
                </c:pt>
                <c:pt idx="1375">
                  <c:v>132.17027051583659</c:v>
                </c:pt>
                <c:pt idx="1376">
                  <c:v>132.1642053469225</c:v>
                </c:pt>
                <c:pt idx="1377">
                  <c:v>132.15814047382881</c:v>
                </c:pt>
                <c:pt idx="1378">
                  <c:v>133.07612446774095</c:v>
                </c:pt>
                <c:pt idx="1379">
                  <c:v>131.31069797494064</c:v>
                </c:pt>
                <c:pt idx="1380">
                  <c:v>129.73069179109243</c:v>
                </c:pt>
                <c:pt idx="1381">
                  <c:v>130.02004975646054</c:v>
                </c:pt>
                <c:pt idx="1382">
                  <c:v>130.21706886795434</c:v>
                </c:pt>
                <c:pt idx="1383">
                  <c:v>130.21109334017464</c:v>
                </c:pt>
                <c:pt idx="1384">
                  <c:v>130.20511811904629</c:v>
                </c:pt>
                <c:pt idx="1385">
                  <c:v>128.53794749358087</c:v>
                </c:pt>
                <c:pt idx="1386">
                  <c:v>127.92032720475827</c:v>
                </c:pt>
                <c:pt idx="1387">
                  <c:v>129.41627084391325</c:v>
                </c:pt>
                <c:pt idx="1388">
                  <c:v>128.29449562447022</c:v>
                </c:pt>
                <c:pt idx="1389">
                  <c:v>128.28452250662468</c:v>
                </c:pt>
                <c:pt idx="1390">
                  <c:v>128.27863566220958</c:v>
                </c:pt>
                <c:pt idx="1391">
                  <c:v>128.27274912319737</c:v>
                </c:pt>
                <c:pt idx="1392">
                  <c:v>128.18694073889668</c:v>
                </c:pt>
                <c:pt idx="1393">
                  <c:v>129.586040159455</c:v>
                </c:pt>
                <c:pt idx="1394">
                  <c:v>129.839667432395</c:v>
                </c:pt>
                <c:pt idx="1395">
                  <c:v>127.7971963432821</c:v>
                </c:pt>
                <c:pt idx="1396">
                  <c:v>124.68874328707537</c:v>
                </c:pt>
                <c:pt idx="1397">
                  <c:v>124.68302145930191</c:v>
                </c:pt>
                <c:pt idx="1398">
                  <c:v>124.67729987909483</c:v>
                </c:pt>
                <c:pt idx="1399">
                  <c:v>124.44374752558885</c:v>
                </c:pt>
                <c:pt idx="1400">
                  <c:v>121.09084120783464</c:v>
                </c:pt>
                <c:pt idx="1401">
                  <c:v>121.71996421242497</c:v>
                </c:pt>
                <c:pt idx="1402">
                  <c:v>124.25107589515285</c:v>
                </c:pt>
                <c:pt idx="1403">
                  <c:v>121.27072285840875</c:v>
                </c:pt>
                <c:pt idx="1404">
                  <c:v>121.26515787199439</c:v>
                </c:pt>
                <c:pt idx="1405">
                  <c:v>121.25959313068083</c:v>
                </c:pt>
                <c:pt idx="1406">
                  <c:v>121.61354602701114</c:v>
                </c:pt>
                <c:pt idx="1407">
                  <c:v>122.64871159193414</c:v>
                </c:pt>
                <c:pt idx="1408">
                  <c:v>125.56586042669655</c:v>
                </c:pt>
                <c:pt idx="1409">
                  <c:v>121.49823009167143</c:v>
                </c:pt>
                <c:pt idx="1410">
                  <c:v>120.72602583198531</c:v>
                </c:pt>
                <c:pt idx="1411">
                  <c:v>120.72048587175036</c:v>
                </c:pt>
                <c:pt idx="1412">
                  <c:v>120.71494615581658</c:v>
                </c:pt>
                <c:pt idx="1413">
                  <c:v>116.51304992457536</c:v>
                </c:pt>
                <c:pt idx="1414">
                  <c:v>116.83193135009412</c:v>
                </c:pt>
                <c:pt idx="1415">
                  <c:v>115.81694510690299</c:v>
                </c:pt>
                <c:pt idx="1416">
                  <c:v>115.86697212521497</c:v>
                </c:pt>
                <c:pt idx="1417">
                  <c:v>118.75972816975326</c:v>
                </c:pt>
                <c:pt idx="1418">
                  <c:v>118.75427841658232</c:v>
                </c:pt>
                <c:pt idx="1419">
                  <c:v>118.74882893199661</c:v>
                </c:pt>
                <c:pt idx="1420">
                  <c:v>118.78181136464387</c:v>
                </c:pt>
                <c:pt idx="1421">
                  <c:v>121.13435160058914</c:v>
                </c:pt>
                <c:pt idx="1422">
                  <c:v>117.09405207518367</c:v>
                </c:pt>
                <c:pt idx="1423">
                  <c:v>117.04242370030808</c:v>
                </c:pt>
                <c:pt idx="1424">
                  <c:v>117.38157067128606</c:v>
                </c:pt>
                <c:pt idx="1425">
                  <c:v>117.3761841375315</c:v>
                </c:pt>
                <c:pt idx="1426">
                  <c:v>117.37079790226079</c:v>
                </c:pt>
                <c:pt idx="1427">
                  <c:v>119.23963071866646</c:v>
                </c:pt>
                <c:pt idx="1428">
                  <c:v>118.34983257960168</c:v>
                </c:pt>
                <c:pt idx="1429">
                  <c:v>119.28659731528073</c:v>
                </c:pt>
                <c:pt idx="1430">
                  <c:v>121.29836236251404</c:v>
                </c:pt>
                <c:pt idx="1431">
                  <c:v>123.75690938493184</c:v>
                </c:pt>
                <c:pt idx="1432">
                  <c:v>123.75123031234136</c:v>
                </c:pt>
                <c:pt idx="1433">
                  <c:v>123.74555151466319</c:v>
                </c:pt>
                <c:pt idx="1434">
                  <c:v>123.89293412827867</c:v>
                </c:pt>
                <c:pt idx="1435">
                  <c:v>123.28005381417421</c:v>
                </c:pt>
                <c:pt idx="1436">
                  <c:v>122.50554157237045</c:v>
                </c:pt>
                <c:pt idx="1437">
                  <c:v>124.45906836794184</c:v>
                </c:pt>
                <c:pt idx="1438">
                  <c:v>122.79507573543216</c:v>
                </c:pt>
                <c:pt idx="1439">
                  <c:v>122.78944079399444</c:v>
                </c:pt>
                <c:pt idx="1440">
                  <c:v>122.78380609876622</c:v>
                </c:pt>
                <c:pt idx="1441">
                  <c:v>123.21588640876573</c:v>
                </c:pt>
                <c:pt idx="1442">
                  <c:v>124.18530712059534</c:v>
                </c:pt>
                <c:pt idx="1443">
                  <c:v>123.02428905481332</c:v>
                </c:pt>
                <c:pt idx="1444">
                  <c:v>120.04796412355286</c:v>
                </c:pt>
                <c:pt idx="1445">
                  <c:v>117.07877077069652</c:v>
                </c:pt>
                <c:pt idx="1446">
                  <c:v>117.07339817689829</c:v>
                </c:pt>
                <c:pt idx="1447">
                  <c:v>117.06802582551312</c:v>
                </c:pt>
                <c:pt idx="1448">
                  <c:v>112.35232148311677</c:v>
                </c:pt>
                <c:pt idx="1449">
                  <c:v>112.51085742127833</c:v>
                </c:pt>
                <c:pt idx="1450">
                  <c:v>113.95950665903426</c:v>
                </c:pt>
                <c:pt idx="1451">
                  <c:v>109.9198376017878</c:v>
                </c:pt>
                <c:pt idx="1452">
                  <c:v>110.2806363613565</c:v>
                </c:pt>
                <c:pt idx="1453">
                  <c:v>110.27557568855462</c:v>
                </c:pt>
                <c:pt idx="1454">
                  <c:v>110.2705152706955</c:v>
                </c:pt>
                <c:pt idx="1455">
                  <c:v>110.27045436658568</c:v>
                </c:pt>
                <c:pt idx="1456">
                  <c:v>112.619966075806</c:v>
                </c:pt>
                <c:pt idx="1457">
                  <c:v>111.70465196380408</c:v>
                </c:pt>
                <c:pt idx="1458">
                  <c:v>112.19004910919143</c:v>
                </c:pt>
                <c:pt idx="1459">
                  <c:v>115.37587483942428</c:v>
                </c:pt>
                <c:pt idx="1460">
                  <c:v>115.37063672601936</c:v>
                </c:pt>
                <c:pt idx="1461">
                  <c:v>115.36540013960935</c:v>
                </c:pt>
                <c:pt idx="1462">
                  <c:v>115.17530461988014</c:v>
                </c:pt>
                <c:pt idx="1463">
                  <c:v>113.63871169334284</c:v>
                </c:pt>
                <c:pt idx="1464">
                  <c:v>113.04265520996117</c:v>
                </c:pt>
                <c:pt idx="1465">
                  <c:v>111.96149549170708</c:v>
                </c:pt>
                <c:pt idx="1466">
                  <c:v>112.64661107090691</c:v>
                </c:pt>
                <c:pt idx="1467">
                  <c:v>112.64144439941758</c:v>
                </c:pt>
                <c:pt idx="1468">
                  <c:v>112.63627539821967</c:v>
                </c:pt>
                <c:pt idx="1469">
                  <c:v>112.61896357964218</c:v>
                </c:pt>
                <c:pt idx="1470">
                  <c:v>112.1289253989797</c:v>
                </c:pt>
                <c:pt idx="1471">
                  <c:v>111.8913641698131</c:v>
                </c:pt>
                <c:pt idx="1472">
                  <c:v>114.19424542805007</c:v>
                </c:pt>
                <c:pt idx="1473">
                  <c:v>114.12032062315559</c:v>
                </c:pt>
                <c:pt idx="1474">
                  <c:v>114.11508632471178</c:v>
                </c:pt>
                <c:pt idx="1475">
                  <c:v>114.10984970979472</c:v>
                </c:pt>
                <c:pt idx="1476">
                  <c:v>112.02924766865081</c:v>
                </c:pt>
                <c:pt idx="1477">
                  <c:v>111.36430068080095</c:v>
                </c:pt>
                <c:pt idx="1478">
                  <c:v>111.05629172678077</c:v>
                </c:pt>
                <c:pt idx="1479">
                  <c:v>110.08218122246136</c:v>
                </c:pt>
                <c:pt idx="1480">
                  <c:v>111.72525933708276</c:v>
                </c:pt>
                <c:pt idx="1481">
                  <c:v>111.72013500550207</c:v>
                </c:pt>
                <c:pt idx="1482">
                  <c:v>111.71500960994187</c:v>
                </c:pt>
                <c:pt idx="1483">
                  <c:v>111.87348733053804</c:v>
                </c:pt>
                <c:pt idx="1484">
                  <c:v>114.77911120104402</c:v>
                </c:pt>
                <c:pt idx="1485">
                  <c:v>115.22020659854668</c:v>
                </c:pt>
                <c:pt idx="1486">
                  <c:v>116.29098600650782</c:v>
                </c:pt>
                <c:pt idx="1487">
                  <c:v>115.0838334969757</c:v>
                </c:pt>
                <c:pt idx="1488">
                  <c:v>115.07855374709399</c:v>
                </c:pt>
                <c:pt idx="1489">
                  <c:v>115.07327552570763</c:v>
                </c:pt>
                <c:pt idx="1490">
                  <c:v>115.59375216659754</c:v>
                </c:pt>
                <c:pt idx="1491">
                  <c:v>114.07607328186175</c:v>
                </c:pt>
                <c:pt idx="1492">
                  <c:v>116.99534664211826</c:v>
                </c:pt>
                <c:pt idx="1493">
                  <c:v>118.02900290822974</c:v>
                </c:pt>
                <c:pt idx="1494">
                  <c:v>119.60806951177328</c:v>
                </c:pt>
                <c:pt idx="1495">
                  <c:v>119.602582133832</c:v>
                </c:pt>
                <c:pt idx="1496">
                  <c:v>119.59709500876696</c:v>
                </c:pt>
                <c:pt idx="1497">
                  <c:v>119.264384487136</c:v>
                </c:pt>
                <c:pt idx="1498">
                  <c:v>118.2922376151329</c:v>
                </c:pt>
                <c:pt idx="1499">
                  <c:v>119.79783773486741</c:v>
                </c:pt>
                <c:pt idx="1500">
                  <c:v>120.01262109215519</c:v>
                </c:pt>
                <c:pt idx="1501">
                  <c:v>119.86191778393761</c:v>
                </c:pt>
                <c:pt idx="1502">
                  <c:v>119.8564187623644</c:v>
                </c:pt>
                <c:pt idx="1503">
                  <c:v>119.85091999954139</c:v>
                </c:pt>
                <c:pt idx="1504">
                  <c:v>119.92988030129497</c:v>
                </c:pt>
                <c:pt idx="1505">
                  <c:v>119.20726939087287</c:v>
                </c:pt>
                <c:pt idx="1506">
                  <c:v>121.884703324573</c:v>
                </c:pt>
                <c:pt idx="1507">
                  <c:v>121.8976435011421</c:v>
                </c:pt>
                <c:pt idx="1508">
                  <c:v>123.68692844698757</c:v>
                </c:pt>
                <c:pt idx="1509">
                  <c:v>123.68125521356377</c:v>
                </c:pt>
                <c:pt idx="1510">
                  <c:v>123.67558091466518</c:v>
                </c:pt>
                <c:pt idx="1511">
                  <c:v>123.7504292852947</c:v>
                </c:pt>
                <c:pt idx="1512">
                  <c:v>123.93005832565369</c:v>
                </c:pt>
                <c:pt idx="1513">
                  <c:v>122.77385999258129</c:v>
                </c:pt>
                <c:pt idx="1514">
                  <c:v>123.00412789118766</c:v>
                </c:pt>
                <c:pt idx="1515">
                  <c:v>121.28217246517289</c:v>
                </c:pt>
                <c:pt idx="1516">
                  <c:v>121.27665478780376</c:v>
                </c:pt>
                <c:pt idx="1517">
                  <c:v>121.27113735194656</c:v>
                </c:pt>
                <c:pt idx="1518">
                  <c:v>118.8804596310835</c:v>
                </c:pt>
                <c:pt idx="1519">
                  <c:v>118.82864210344115</c:v>
                </c:pt>
                <c:pt idx="1520">
                  <c:v>119.13941463600052</c:v>
                </c:pt>
                <c:pt idx="1521">
                  <c:v>120.93885570622118</c:v>
                </c:pt>
                <c:pt idx="1522">
                  <c:v>117.24474530506582</c:v>
                </c:pt>
                <c:pt idx="1523">
                  <c:v>117.23936635122999</c:v>
                </c:pt>
                <c:pt idx="1524">
                  <c:v>117.23398634607767</c:v>
                </c:pt>
                <c:pt idx="1525">
                  <c:v>116.44828861950631</c:v>
                </c:pt>
                <c:pt idx="1526">
                  <c:v>115.16509131255391</c:v>
                </c:pt>
                <c:pt idx="1527">
                  <c:v>114.44585637137473</c:v>
                </c:pt>
                <c:pt idx="1528">
                  <c:v>114.20942595438484</c:v>
                </c:pt>
                <c:pt idx="1529">
                  <c:v>113.18137708808776</c:v>
                </c:pt>
                <c:pt idx="1530">
                  <c:v>113.17618331792617</c:v>
                </c:pt>
                <c:pt idx="1531">
                  <c:v>113.17099238845164</c:v>
                </c:pt>
                <c:pt idx="1532">
                  <c:v>113.16806048784443</c:v>
                </c:pt>
                <c:pt idx="1533">
                  <c:v>112.56999152007307</c:v>
                </c:pt>
                <c:pt idx="1534">
                  <c:v>114.05518350246457</c:v>
                </c:pt>
                <c:pt idx="1535">
                  <c:v>114.94446244889943</c:v>
                </c:pt>
                <c:pt idx="1536">
                  <c:v>117.09145396627561</c:v>
                </c:pt>
                <c:pt idx="1537">
                  <c:v>117.08608337354107</c:v>
                </c:pt>
                <c:pt idx="1538">
                  <c:v>117.08071042981852</c:v>
                </c:pt>
                <c:pt idx="1539">
                  <c:v>118.33730830502084</c:v>
                </c:pt>
                <c:pt idx="1540">
                  <c:v>113.48627912938379</c:v>
                </c:pt>
                <c:pt idx="1541">
                  <c:v>113.99140102331712</c:v>
                </c:pt>
                <c:pt idx="1542">
                  <c:v>112.69538455271746</c:v>
                </c:pt>
                <c:pt idx="1543">
                  <c:v>111.65426295394892</c:v>
                </c:pt>
                <c:pt idx="1544">
                  <c:v>111.64881585047961</c:v>
                </c:pt>
                <c:pt idx="1545">
                  <c:v>111.6433676998266</c:v>
                </c:pt>
                <c:pt idx="1546">
                  <c:v>112.41111309539977</c:v>
                </c:pt>
                <c:pt idx="1547">
                  <c:v>111.21867292729908</c:v>
                </c:pt>
                <c:pt idx="1548">
                  <c:v>109.39572989182132</c:v>
                </c:pt>
                <c:pt idx="1549">
                  <c:v>108.46015751298516</c:v>
                </c:pt>
                <c:pt idx="1550">
                  <c:v>106.12089730882182</c:v>
                </c:pt>
                <c:pt idx="1551">
                  <c:v>106.11566109644916</c:v>
                </c:pt>
                <c:pt idx="1552">
                  <c:v>106.11042513565296</c:v>
                </c:pt>
                <c:pt idx="1553">
                  <c:v>104.78642965652026</c:v>
                </c:pt>
                <c:pt idx="1554">
                  <c:v>104.63725453141473</c:v>
                </c:pt>
                <c:pt idx="1555">
                  <c:v>106.81115720382675</c:v>
                </c:pt>
                <c:pt idx="1556">
                  <c:v>104.86174312592694</c:v>
                </c:pt>
                <c:pt idx="1557">
                  <c:v>103.65359999755759</c:v>
                </c:pt>
                <c:pt idx="1558">
                  <c:v>103.64844507269332</c:v>
                </c:pt>
                <c:pt idx="1559">
                  <c:v>103.6432902801353</c:v>
                </c:pt>
                <c:pt idx="1560">
                  <c:v>106.43486930676158</c:v>
                </c:pt>
                <c:pt idx="1561">
                  <c:v>109.72709680213056</c:v>
                </c:pt>
                <c:pt idx="1562">
                  <c:v>109.35085131486954</c:v>
                </c:pt>
                <c:pt idx="1563">
                  <c:v>108.29059808315128</c:v>
                </c:pt>
                <c:pt idx="1564">
                  <c:v>105.69475124419874</c:v>
                </c:pt>
                <c:pt idx="1565">
                  <c:v>105.68934730585369</c:v>
                </c:pt>
                <c:pt idx="1566">
                  <c:v>105.6839384575851</c:v>
                </c:pt>
                <c:pt idx="1567">
                  <c:v>104.82957822101007</c:v>
                </c:pt>
                <c:pt idx="1568">
                  <c:v>103.99698158654866</c:v>
                </c:pt>
                <c:pt idx="1569">
                  <c:v>103.76907463058055</c:v>
                </c:pt>
                <c:pt idx="1570">
                  <c:v>105.95939341721943</c:v>
                </c:pt>
                <c:pt idx="1571">
                  <c:v>103.68028536368</c:v>
                </c:pt>
                <c:pt idx="1572">
                  <c:v>103.67524034836026</c:v>
                </c:pt>
                <c:pt idx="1573">
                  <c:v>103.67019552257436</c:v>
                </c:pt>
                <c:pt idx="1574">
                  <c:v>105.91224049950856</c:v>
                </c:pt>
                <c:pt idx="1575">
                  <c:v>106.83105063773198</c:v>
                </c:pt>
                <c:pt idx="1576">
                  <c:v>105.98466818991993</c:v>
                </c:pt>
                <c:pt idx="1577">
                  <c:v>105.44691805713667</c:v>
                </c:pt>
                <c:pt idx="1578">
                  <c:v>107.74351820425542</c:v>
                </c:pt>
                <c:pt idx="1579">
                  <c:v>107.73808887192581</c:v>
                </c:pt>
                <c:pt idx="1580">
                  <c:v>107.73265463274711</c:v>
                </c:pt>
                <c:pt idx="1581">
                  <c:v>107.98133934865693</c:v>
                </c:pt>
                <c:pt idx="1582">
                  <c:v>109.69057580517749</c:v>
                </c:pt>
                <c:pt idx="1583">
                  <c:v>109.66071376924492</c:v>
                </c:pt>
                <c:pt idx="1584">
                  <c:v>108.89754826225608</c:v>
                </c:pt>
                <c:pt idx="1585">
                  <c:v>110.51874083392063</c:v>
                </c:pt>
                <c:pt idx="1586">
                  <c:v>110.51318310971237</c:v>
                </c:pt>
                <c:pt idx="1587">
                  <c:v>110.50762059117119</c:v>
                </c:pt>
                <c:pt idx="1588">
                  <c:v>110.03582955129434</c:v>
                </c:pt>
                <c:pt idx="1589">
                  <c:v>110.31651800800341</c:v>
                </c:pt>
                <c:pt idx="1590">
                  <c:v>107.98009193901984</c:v>
                </c:pt>
                <c:pt idx="1591">
                  <c:v>107.27556428294481</c:v>
                </c:pt>
                <c:pt idx="1592">
                  <c:v>109.29574727422495</c:v>
                </c:pt>
                <c:pt idx="1593">
                  <c:v>109.29019777674911</c:v>
                </c:pt>
                <c:pt idx="1594">
                  <c:v>109.28464342580683</c:v>
                </c:pt>
                <c:pt idx="1595">
                  <c:v>110.1292905709664</c:v>
                </c:pt>
                <c:pt idx="1596">
                  <c:v>110.89150500227912</c:v>
                </c:pt>
                <c:pt idx="1597">
                  <c:v>108.66909371486294</c:v>
                </c:pt>
                <c:pt idx="1598">
                  <c:v>113.602807699446</c:v>
                </c:pt>
                <c:pt idx="1599">
                  <c:v>115.10940655419525</c:v>
                </c:pt>
                <c:pt idx="1600">
                  <c:v>115.10360519608717</c:v>
                </c:pt>
                <c:pt idx="1601">
                  <c:v>115.09779898439541</c:v>
                </c:pt>
                <c:pt idx="1602">
                  <c:v>114.40609479400349</c:v>
                </c:pt>
                <c:pt idx="1603">
                  <c:v>115.44743115643188</c:v>
                </c:pt>
                <c:pt idx="1604">
                  <c:v>114.24052692059074</c:v>
                </c:pt>
                <c:pt idx="1605">
                  <c:v>113.88022876438839</c:v>
                </c:pt>
                <c:pt idx="1606">
                  <c:v>114.17869042457393</c:v>
                </c:pt>
                <c:pt idx="1607">
                  <c:v>114.17321381589458</c:v>
                </c:pt>
                <c:pt idx="1608">
                  <c:v>114.16773231327387</c:v>
                </c:pt>
                <c:pt idx="1609">
                  <c:v>113.73518650560645</c:v>
                </c:pt>
                <c:pt idx="1610">
                  <c:v>115.377793993403</c:v>
                </c:pt>
                <c:pt idx="1611">
                  <c:v>115.97466852646667</c:v>
                </c:pt>
                <c:pt idx="1612">
                  <c:v>116.03559462230857</c:v>
                </c:pt>
                <c:pt idx="1613">
                  <c:v>116.07983461069529</c:v>
                </c:pt>
                <c:pt idx="1614">
                  <c:v>116.07426073194836</c:v>
                </c:pt>
                <c:pt idx="1615">
                  <c:v>116.06869740940508</c:v>
                </c:pt>
                <c:pt idx="1616">
                  <c:v>114.39950107851922</c:v>
                </c:pt>
                <c:pt idx="1617">
                  <c:v>114.64160016199602</c:v>
                </c:pt>
                <c:pt idx="1618">
                  <c:v>117.36565366927695</c:v>
                </c:pt>
                <c:pt idx="1619">
                  <c:v>117.46432976136308</c:v>
                </c:pt>
                <c:pt idx="1620">
                  <c:v>117.10594936109496</c:v>
                </c:pt>
                <c:pt idx="1621">
                  <c:v>117.10024679798427</c:v>
                </c:pt>
                <c:pt idx="1622">
                  <c:v>117.09453930295761</c:v>
                </c:pt>
                <c:pt idx="1623">
                  <c:v>115.35217209239684</c:v>
                </c:pt>
                <c:pt idx="1624">
                  <c:v>114.16127741090924</c:v>
                </c:pt>
                <c:pt idx="1625">
                  <c:v>113.79694963580874</c:v>
                </c:pt>
                <c:pt idx="1626">
                  <c:v>114.45706134275591</c:v>
                </c:pt>
                <c:pt idx="1627">
                  <c:v>114.06567843800703</c:v>
                </c:pt>
                <c:pt idx="1628">
                  <c:v>114.06010972073889</c:v>
                </c:pt>
                <c:pt idx="1629">
                  <c:v>114.05454642009964</c:v>
                </c:pt>
                <c:pt idx="1630">
                  <c:v>114.69781299621188</c:v>
                </c:pt>
                <c:pt idx="1631">
                  <c:v>115.93601008700462</c:v>
                </c:pt>
                <c:pt idx="1632">
                  <c:v>115.51581542108947</c:v>
                </c:pt>
                <c:pt idx="1633">
                  <c:v>112.68753626771309</c:v>
                </c:pt>
                <c:pt idx="1634">
                  <c:v>111.51584121358722</c:v>
                </c:pt>
                <c:pt idx="1635">
                  <c:v>111.5103891503468</c:v>
                </c:pt>
                <c:pt idx="1636">
                  <c:v>111.50494256470392</c:v>
                </c:pt>
                <c:pt idx="1637">
                  <c:v>110.92230431853632</c:v>
                </c:pt>
                <c:pt idx="1638">
                  <c:v>110.81898579150941</c:v>
                </c:pt>
                <c:pt idx="1639">
                  <c:v>112.34985185213033</c:v>
                </c:pt>
                <c:pt idx="1640">
                  <c:v>110.88292790737192</c:v>
                </c:pt>
                <c:pt idx="1641">
                  <c:v>111.5602837717269</c:v>
                </c:pt>
                <c:pt idx="1642">
                  <c:v>111.5552120555714</c:v>
                </c:pt>
                <c:pt idx="1643">
                  <c:v>111.55013541211088</c:v>
                </c:pt>
                <c:pt idx="1644">
                  <c:v>111.54497800253814</c:v>
                </c:pt>
                <c:pt idx="1645">
                  <c:v>111.54169111424831</c:v>
                </c:pt>
                <c:pt idx="1646">
                  <c:v>110.24970559460195</c:v>
                </c:pt>
                <c:pt idx="1647">
                  <c:v>111.76783136923086</c:v>
                </c:pt>
                <c:pt idx="1648">
                  <c:v>111.09640205691352</c:v>
                </c:pt>
                <c:pt idx="1649">
                  <c:v>111.09138553570378</c:v>
                </c:pt>
                <c:pt idx="1650">
                  <c:v>111.08635852242861</c:v>
                </c:pt>
                <c:pt idx="1651">
                  <c:v>111.08133175893951</c:v>
                </c:pt>
                <c:pt idx="1652">
                  <c:v>110.86069053492339</c:v>
                </c:pt>
                <c:pt idx="1653">
                  <c:v>112.30926109284758</c:v>
                </c:pt>
                <c:pt idx="1654">
                  <c:v>111.33772933498658</c:v>
                </c:pt>
                <c:pt idx="1655">
                  <c:v>113.58869829143889</c:v>
                </c:pt>
                <c:pt idx="1656">
                  <c:v>113.58389359375293</c:v>
                </c:pt>
                <c:pt idx="1657">
                  <c:v>113.57909010198274</c:v>
                </c:pt>
                <c:pt idx="1658">
                  <c:v>114.166810176472</c:v>
                </c:pt>
                <c:pt idx="1659">
                  <c:v>114.31507546870358</c:v>
                </c:pt>
                <c:pt idx="1660">
                  <c:v>115.40922385674361</c:v>
                </c:pt>
                <c:pt idx="1661">
                  <c:v>116.3249499459703</c:v>
                </c:pt>
                <c:pt idx="1662">
                  <c:v>116.71246985546891</c:v>
                </c:pt>
                <c:pt idx="1663">
                  <c:v>116.70677713830663</c:v>
                </c:pt>
                <c:pt idx="1664">
                  <c:v>116.70108468123348</c:v>
                </c:pt>
                <c:pt idx="1665">
                  <c:v>116.88710020229024</c:v>
                </c:pt>
                <c:pt idx="1666">
                  <c:v>116.70878621201329</c:v>
                </c:pt>
                <c:pt idx="1667">
                  <c:v>115.52541776828787</c:v>
                </c:pt>
                <c:pt idx="1668">
                  <c:v>114.85582249009366</c:v>
                </c:pt>
                <c:pt idx="1669">
                  <c:v>116.55364012609149</c:v>
                </c:pt>
                <c:pt idx="1670">
                  <c:v>116.54795304084307</c:v>
                </c:pt>
                <c:pt idx="1671">
                  <c:v>116.54226621687766</c:v>
                </c:pt>
                <c:pt idx="1672">
                  <c:v>117.96255222198361</c:v>
                </c:pt>
                <c:pt idx="1673">
                  <c:v>117.78441548305399</c:v>
                </c:pt>
                <c:pt idx="1674">
                  <c:v>117.75599725607333</c:v>
                </c:pt>
                <c:pt idx="1675">
                  <c:v>118.9986162805188</c:v>
                </c:pt>
                <c:pt idx="1676">
                  <c:v>119.25134093990324</c:v>
                </c:pt>
                <c:pt idx="1677">
                  <c:v>119.24554298989297</c:v>
                </c:pt>
                <c:pt idx="1678">
                  <c:v>119.23974536297258</c:v>
                </c:pt>
                <c:pt idx="1679">
                  <c:v>117.81261165346339</c:v>
                </c:pt>
                <c:pt idx="1680">
                  <c:v>118.6018299073055</c:v>
                </c:pt>
                <c:pt idx="1681">
                  <c:v>119.57229268905331</c:v>
                </c:pt>
                <c:pt idx="1682">
                  <c:v>120.82093241850978</c:v>
                </c:pt>
                <c:pt idx="1683">
                  <c:v>119.78527236795099</c:v>
                </c:pt>
                <c:pt idx="1684">
                  <c:v>119.77938841397115</c:v>
                </c:pt>
                <c:pt idx="1685">
                  <c:v>119.77350472413791</c:v>
                </c:pt>
                <c:pt idx="1686">
                  <c:v>118.54116533596446</c:v>
                </c:pt>
                <c:pt idx="1687">
                  <c:v>119.38991787928092</c:v>
                </c:pt>
                <c:pt idx="1688">
                  <c:v>118.63429865781055</c:v>
                </c:pt>
                <c:pt idx="1689">
                  <c:v>118.49087027406631</c:v>
                </c:pt>
                <c:pt idx="1690">
                  <c:v>118.08102537090657</c:v>
                </c:pt>
                <c:pt idx="1691">
                  <c:v>118.07551884770993</c:v>
                </c:pt>
                <c:pt idx="1692">
                  <c:v>118.07001264335113</c:v>
                </c:pt>
                <c:pt idx="1693">
                  <c:v>119.26624914799559</c:v>
                </c:pt>
                <c:pt idx="1694">
                  <c:v>119.11693653721127</c:v>
                </c:pt>
                <c:pt idx="1695">
                  <c:v>119.11650632021383</c:v>
                </c:pt>
                <c:pt idx="1696">
                  <c:v>118.39697348622224</c:v>
                </c:pt>
                <c:pt idx="1697">
                  <c:v>117.38262919966832</c:v>
                </c:pt>
                <c:pt idx="1698">
                  <c:v>117.37701432384318</c:v>
                </c:pt>
                <c:pt idx="1699">
                  <c:v>117.37139970831254</c:v>
                </c:pt>
                <c:pt idx="1700">
                  <c:v>117.45904591237996</c:v>
                </c:pt>
                <c:pt idx="1701">
                  <c:v>115.70256416155938</c:v>
                </c:pt>
                <c:pt idx="1702">
                  <c:v>115.44648875447427</c:v>
                </c:pt>
                <c:pt idx="1703">
                  <c:v>115.8427142433891</c:v>
                </c:pt>
                <c:pt idx="1704">
                  <c:v>114.36367884112583</c:v>
                </c:pt>
                <c:pt idx="1705">
                  <c:v>114.35815449599751</c:v>
                </c:pt>
                <c:pt idx="1706">
                  <c:v>114.35263041023214</c:v>
                </c:pt>
                <c:pt idx="1707">
                  <c:v>115.04319588779657</c:v>
                </c:pt>
                <c:pt idx="1708">
                  <c:v>114.61362393854421</c:v>
                </c:pt>
                <c:pt idx="1709">
                  <c:v>114.94185582315447</c:v>
                </c:pt>
                <c:pt idx="1710">
                  <c:v>115.52165894937296</c:v>
                </c:pt>
                <c:pt idx="1711">
                  <c:v>117.17791926185473</c:v>
                </c:pt>
                <c:pt idx="1712">
                  <c:v>117.1723306020511</c:v>
                </c:pt>
                <c:pt idx="1713">
                  <c:v>117.16674220233415</c:v>
                </c:pt>
                <c:pt idx="1714">
                  <c:v>117.18686268021915</c:v>
                </c:pt>
                <c:pt idx="1715">
                  <c:v>115.34108769775747</c:v>
                </c:pt>
                <c:pt idx="1716">
                  <c:v>115.29699200057587</c:v>
                </c:pt>
                <c:pt idx="1717">
                  <c:v>113.81138798163418</c:v>
                </c:pt>
                <c:pt idx="1718">
                  <c:v>112.32580332493218</c:v>
                </c:pt>
                <c:pt idx="1719">
                  <c:v>112.32043722481782</c:v>
                </c:pt>
                <c:pt idx="1720">
                  <c:v>112.31507138166748</c:v>
                </c:pt>
                <c:pt idx="1721">
                  <c:v>111.3901871710342</c:v>
                </c:pt>
                <c:pt idx="1722">
                  <c:v>112.9105924804152</c:v>
                </c:pt>
                <c:pt idx="1723">
                  <c:v>110.96086749212827</c:v>
                </c:pt>
                <c:pt idx="1724">
                  <c:v>112.91743815055247</c:v>
                </c:pt>
                <c:pt idx="1725">
                  <c:v>111.93271886438389</c:v>
                </c:pt>
                <c:pt idx="1726">
                  <c:v>111.92725842122005</c:v>
                </c:pt>
                <c:pt idx="1727">
                  <c:v>111.92179823663864</c:v>
                </c:pt>
                <c:pt idx="1728">
                  <c:v>112.67458934811199</c:v>
                </c:pt>
                <c:pt idx="1729">
                  <c:v>114.07344794188771</c:v>
                </c:pt>
                <c:pt idx="1730">
                  <c:v>113.53243378031154</c:v>
                </c:pt>
                <c:pt idx="1731">
                  <c:v>114.1562487224267</c:v>
                </c:pt>
                <c:pt idx="1732">
                  <c:v>113.82570649883688</c:v>
                </c:pt>
                <c:pt idx="1733">
                  <c:v>113.82015923569895</c:v>
                </c:pt>
                <c:pt idx="1734">
                  <c:v>113.81461223234848</c:v>
                </c:pt>
                <c:pt idx="1735">
                  <c:v>114.16452866804715</c:v>
                </c:pt>
                <c:pt idx="1736">
                  <c:v>114.50245354404839</c:v>
                </c:pt>
                <c:pt idx="1737">
                  <c:v>115.80177557861307</c:v>
                </c:pt>
                <c:pt idx="1738">
                  <c:v>116.91856795995331</c:v>
                </c:pt>
                <c:pt idx="1739">
                  <c:v>117.80383216878633</c:v>
                </c:pt>
                <c:pt idx="1740">
                  <c:v>117.79837945538559</c:v>
                </c:pt>
                <c:pt idx="1741">
                  <c:v>117.79292699955415</c:v>
                </c:pt>
                <c:pt idx="1742">
                  <c:v>118.15590857962324</c:v>
                </c:pt>
                <c:pt idx="1743">
                  <c:v>117.8297883749498</c:v>
                </c:pt>
                <c:pt idx="1744">
                  <c:v>116.97732999133922</c:v>
                </c:pt>
                <c:pt idx="1745">
                  <c:v>117.3722213321484</c:v>
                </c:pt>
                <c:pt idx="1746">
                  <c:v>117.36651111280763</c:v>
                </c:pt>
                <c:pt idx="1747">
                  <c:v>117.36080115076109</c:v>
                </c:pt>
                <c:pt idx="1748">
                  <c:v>117.35509144600429</c:v>
                </c:pt>
                <c:pt idx="1749">
                  <c:v>117.41758017812087</c:v>
                </c:pt>
                <c:pt idx="1750">
                  <c:v>117.69096623265956</c:v>
                </c:pt>
                <c:pt idx="1751">
                  <c:v>117.29069657080895</c:v>
                </c:pt>
                <c:pt idx="1752">
                  <c:v>118.55302469383496</c:v>
                </c:pt>
                <c:pt idx="1753">
                  <c:v>118.28230098463052</c:v>
                </c:pt>
                <c:pt idx="1754">
                  <c:v>118.27653131475066</c:v>
                </c:pt>
                <c:pt idx="1755">
                  <c:v>118.27076190301739</c:v>
                </c:pt>
                <c:pt idx="1756">
                  <c:v>118.50740101572028</c:v>
                </c:pt>
                <c:pt idx="1757">
                  <c:v>118.81695795683258</c:v>
                </c:pt>
                <c:pt idx="1758">
                  <c:v>118.44126578250169</c:v>
                </c:pt>
                <c:pt idx="1759">
                  <c:v>117.93507915080596</c:v>
                </c:pt>
                <c:pt idx="1760">
                  <c:v>117.78138877316381</c:v>
                </c:pt>
                <c:pt idx="1761">
                  <c:v>117.77520296850842</c:v>
                </c:pt>
                <c:pt idx="1762">
                  <c:v>117.7690174288862</c:v>
                </c:pt>
                <c:pt idx="1763">
                  <c:v>117.56791962122969</c:v>
                </c:pt>
                <c:pt idx="1764">
                  <c:v>115.80748511707969</c:v>
                </c:pt>
                <c:pt idx="1765">
                  <c:v>115.87691834046848</c:v>
                </c:pt>
                <c:pt idx="1766">
                  <c:v>117.20728288145654</c:v>
                </c:pt>
                <c:pt idx="1767">
                  <c:v>118.06456538042363</c:v>
                </c:pt>
                <c:pt idx="1768">
                  <c:v>118.05836659944232</c:v>
                </c:pt>
                <c:pt idx="1769">
                  <c:v>118.05216814308086</c:v>
                </c:pt>
                <c:pt idx="1770">
                  <c:v>118.00257577284991</c:v>
                </c:pt>
                <c:pt idx="1771">
                  <c:v>116.52418838447869</c:v>
                </c:pt>
                <c:pt idx="1772">
                  <c:v>116.46960632021216</c:v>
                </c:pt>
                <c:pt idx="1773">
                  <c:v>115.8452208463015</c:v>
                </c:pt>
                <c:pt idx="1774">
                  <c:v>117.71951663241573</c:v>
                </c:pt>
                <c:pt idx="1775">
                  <c:v>117.71335929592672</c:v>
                </c:pt>
                <c:pt idx="1776">
                  <c:v>117.70720222403763</c:v>
                </c:pt>
                <c:pt idx="1777">
                  <c:v>117.72489679278033</c:v>
                </c:pt>
                <c:pt idx="1778">
                  <c:v>117.23213547781378</c:v>
                </c:pt>
                <c:pt idx="1779">
                  <c:v>117.6083340691045</c:v>
                </c:pt>
                <c:pt idx="1780">
                  <c:v>117.34154122131145</c:v>
                </c:pt>
                <c:pt idx="1781">
                  <c:v>116.94194745823421</c:v>
                </c:pt>
                <c:pt idx="1782">
                  <c:v>116.93582560587272</c:v>
                </c:pt>
                <c:pt idx="1783">
                  <c:v>116.92970401765631</c:v>
                </c:pt>
                <c:pt idx="1784">
                  <c:v>117.82364102660362</c:v>
                </c:pt>
                <c:pt idx="1785">
                  <c:v>117.34546364447928</c:v>
                </c:pt>
                <c:pt idx="1786">
                  <c:v>118.07610947518232</c:v>
                </c:pt>
                <c:pt idx="1787">
                  <c:v>119.0381046113272</c:v>
                </c:pt>
                <c:pt idx="1788">
                  <c:v>119.17650938106367</c:v>
                </c:pt>
                <c:pt idx="1789">
                  <c:v>119.17028365575722</c:v>
                </c:pt>
                <c:pt idx="1790">
                  <c:v>119.1640582557834</c:v>
                </c:pt>
                <c:pt idx="1791">
                  <c:v>119.35753393511844</c:v>
                </c:pt>
                <c:pt idx="1792">
                  <c:v>118.2760272081042</c:v>
                </c:pt>
                <c:pt idx="1793">
                  <c:v>116.9239515202845</c:v>
                </c:pt>
                <c:pt idx="1794">
                  <c:v>117.86045692891102</c:v>
                </c:pt>
                <c:pt idx="1795">
                  <c:v>119.44974319719516</c:v>
                </c:pt>
                <c:pt idx="1796">
                  <c:v>119.44350230427833</c:v>
                </c:pt>
                <c:pt idx="1797">
                  <c:v>119.43726172714034</c:v>
                </c:pt>
                <c:pt idx="1798">
                  <c:v>119.43102141642453</c:v>
                </c:pt>
                <c:pt idx="1799">
                  <c:v>119.54002392204605</c:v>
                </c:pt>
                <c:pt idx="1800">
                  <c:v>118.60744990977715</c:v>
                </c:pt>
                <c:pt idx="1801">
                  <c:v>120.01472523215872</c:v>
                </c:pt>
                <c:pt idx="1802">
                  <c:v>121.41672739501563</c:v>
                </c:pt>
                <c:pt idx="1803">
                  <c:v>121.41043686173158</c:v>
                </c:pt>
                <c:pt idx="1804">
                  <c:v>121.40414665524861</c:v>
                </c:pt>
                <c:pt idx="1805">
                  <c:v>121.16527485658462</c:v>
                </c:pt>
                <c:pt idx="1806">
                  <c:v>121.71813255458621</c:v>
                </c:pt>
                <c:pt idx="1807">
                  <c:v>120.68266744786843</c:v>
                </c:pt>
                <c:pt idx="1808">
                  <c:v>121.34157995321041</c:v>
                </c:pt>
                <c:pt idx="1809">
                  <c:v>121.76321885031388</c:v>
                </c:pt>
                <c:pt idx="1810">
                  <c:v>121.75691250470878</c:v>
                </c:pt>
                <c:pt idx="1811">
                  <c:v>121.75060648539261</c:v>
                </c:pt>
                <c:pt idx="1812">
                  <c:v>122.62950373340868</c:v>
                </c:pt>
                <c:pt idx="1813">
                  <c:v>123.81572302957881</c:v>
                </c:pt>
                <c:pt idx="1814">
                  <c:v>124.45444439839844</c:v>
                </c:pt>
                <c:pt idx="1815">
                  <c:v>125.30427746467878</c:v>
                </c:pt>
                <c:pt idx="1816">
                  <c:v>125.20912735128809</c:v>
                </c:pt>
                <c:pt idx="1817">
                  <c:v>125.20334886767392</c:v>
                </c:pt>
                <c:pt idx="1818">
                  <c:v>125.19757076125755</c:v>
                </c:pt>
                <c:pt idx="1819">
                  <c:v>124.99790362786584</c:v>
                </c:pt>
                <c:pt idx="1820">
                  <c:v>124.10010344060844</c:v>
                </c:pt>
                <c:pt idx="1821">
                  <c:v>123.91363963653114</c:v>
                </c:pt>
                <c:pt idx="1822">
                  <c:v>123.81317097354727</c:v>
                </c:pt>
                <c:pt idx="1823">
                  <c:v>122.83686389286109</c:v>
                </c:pt>
                <c:pt idx="1824">
                  <c:v>122.83224279225253</c:v>
                </c:pt>
                <c:pt idx="1825">
                  <c:v>122.82762212776245</c:v>
                </c:pt>
                <c:pt idx="1826">
                  <c:v>122.66991904439392</c:v>
                </c:pt>
                <c:pt idx="1827">
                  <c:v>123.35072837639117</c:v>
                </c:pt>
                <c:pt idx="1828">
                  <c:v>123.90220772387408</c:v>
                </c:pt>
                <c:pt idx="1829">
                  <c:v>123.92540968638515</c:v>
                </c:pt>
                <c:pt idx="1830">
                  <c:v>125.06430735581246</c:v>
                </c:pt>
                <c:pt idx="1831">
                  <c:v>125.06013690055954</c:v>
                </c:pt>
                <c:pt idx="1832">
                  <c:v>125.05596699525665</c:v>
                </c:pt>
                <c:pt idx="1833">
                  <c:v>125.23555826961801</c:v>
                </c:pt>
                <c:pt idx="1834">
                  <c:v>125.30045575181117</c:v>
                </c:pt>
                <c:pt idx="1835">
                  <c:v>124.77924387392372</c:v>
                </c:pt>
                <c:pt idx="1836">
                  <c:v>123.13883644180142</c:v>
                </c:pt>
                <c:pt idx="1837">
                  <c:v>123.42267926531095</c:v>
                </c:pt>
                <c:pt idx="1838">
                  <c:v>123.41691400044495</c:v>
                </c:pt>
                <c:pt idx="1839">
                  <c:v>123.41114910117984</c:v>
                </c:pt>
                <c:pt idx="1840">
                  <c:v>123.43178482604458</c:v>
                </c:pt>
                <c:pt idx="1841">
                  <c:v>124.02277208081219</c:v>
                </c:pt>
                <c:pt idx="1842">
                  <c:v>125.17626227392006</c:v>
                </c:pt>
                <c:pt idx="1843">
                  <c:v>126.21367700268144</c:v>
                </c:pt>
                <c:pt idx="1844">
                  <c:v>126.17978358814322</c:v>
                </c:pt>
                <c:pt idx="1845">
                  <c:v>126.17334513809827</c:v>
                </c:pt>
                <c:pt idx="1846">
                  <c:v>126.16690701263217</c:v>
                </c:pt>
                <c:pt idx="1847">
                  <c:v>126.43521057100214</c:v>
                </c:pt>
                <c:pt idx="1848">
                  <c:v>127.34781854888882</c:v>
                </c:pt>
                <c:pt idx="1849">
                  <c:v>128.09207431826275</c:v>
                </c:pt>
                <c:pt idx="1850">
                  <c:v>126.90490928182717</c:v>
                </c:pt>
                <c:pt idx="1851">
                  <c:v>127.01021398904143</c:v>
                </c:pt>
                <c:pt idx="1852">
                  <c:v>127.00373750325849</c:v>
                </c:pt>
                <c:pt idx="1853">
                  <c:v>126.99726134262595</c:v>
                </c:pt>
                <c:pt idx="1854">
                  <c:v>127.05916843659035</c:v>
                </c:pt>
                <c:pt idx="1855">
                  <c:v>127.43652902132658</c:v>
                </c:pt>
                <c:pt idx="1856">
                  <c:v>127.26224638289683</c:v>
                </c:pt>
                <c:pt idx="1857">
                  <c:v>127.33797273602823</c:v>
                </c:pt>
                <c:pt idx="1858">
                  <c:v>128.20956429632307</c:v>
                </c:pt>
                <c:pt idx="1859">
                  <c:v>128.20303276734646</c:v>
                </c:pt>
                <c:pt idx="1860">
                  <c:v>128.19650156437237</c:v>
                </c:pt>
                <c:pt idx="1861">
                  <c:v>128.45211533059526</c:v>
                </c:pt>
                <c:pt idx="1862">
                  <c:v>127.80118276836636</c:v>
                </c:pt>
                <c:pt idx="1863">
                  <c:v>125.74749000010415</c:v>
                </c:pt>
                <c:pt idx="1864">
                  <c:v>124.98666541490903</c:v>
                </c:pt>
                <c:pt idx="1865">
                  <c:v>125.00854441925711</c:v>
                </c:pt>
                <c:pt idx="1866">
                  <c:v>125.00215943984732</c:v>
                </c:pt>
                <c:pt idx="1867">
                  <c:v>124.99577478435626</c:v>
                </c:pt>
                <c:pt idx="1868">
                  <c:v>125.13188628045191</c:v>
                </c:pt>
                <c:pt idx="1869">
                  <c:v>124.30088476077351</c:v>
                </c:pt>
                <c:pt idx="1870">
                  <c:v>123.64572250074151</c:v>
                </c:pt>
                <c:pt idx="1871">
                  <c:v>124.23173397017598</c:v>
                </c:pt>
                <c:pt idx="1872">
                  <c:v>123.44301776409689</c:v>
                </c:pt>
                <c:pt idx="1873">
                  <c:v>123.43669948046406</c:v>
                </c:pt>
                <c:pt idx="1874">
                  <c:v>123.43038145300608</c:v>
                </c:pt>
                <c:pt idx="1875">
                  <c:v>123.75537473570824</c:v>
                </c:pt>
                <c:pt idx="1876">
                  <c:v>122.72135232268482</c:v>
                </c:pt>
                <c:pt idx="1877">
                  <c:v>121.85558371590452</c:v>
                </c:pt>
                <c:pt idx="1878">
                  <c:v>120.80153570937469</c:v>
                </c:pt>
                <c:pt idx="1879">
                  <c:v>120.44759709609882</c:v>
                </c:pt>
                <c:pt idx="1880">
                  <c:v>120.44141606252256</c:v>
                </c:pt>
                <c:pt idx="1881">
                  <c:v>120.43523535166401</c:v>
                </c:pt>
                <c:pt idx="1882">
                  <c:v>121.12193496423045</c:v>
                </c:pt>
                <c:pt idx="1883">
                  <c:v>121.49810095870271</c:v>
                </c:pt>
                <c:pt idx="1884">
                  <c:v>122.64636016202336</c:v>
                </c:pt>
                <c:pt idx="1885">
                  <c:v>121.30016179332935</c:v>
                </c:pt>
                <c:pt idx="1886">
                  <c:v>121.67561517026532</c:v>
                </c:pt>
                <c:pt idx="1887">
                  <c:v>121.66937783058273</c:v>
                </c:pt>
                <c:pt idx="1888">
                  <c:v>121.663140814483</c:v>
                </c:pt>
                <c:pt idx="1889">
                  <c:v>122.36753055839525</c:v>
                </c:pt>
                <c:pt idx="1890">
                  <c:v>124.36697274569723</c:v>
                </c:pt>
                <c:pt idx="1891">
                  <c:v>124.8912375504954</c:v>
                </c:pt>
                <c:pt idx="1892">
                  <c:v>125.22134847501185</c:v>
                </c:pt>
                <c:pt idx="1893">
                  <c:v>125.59088273631988</c:v>
                </c:pt>
                <c:pt idx="1894">
                  <c:v>125.58439139889109</c:v>
                </c:pt>
                <c:pt idx="1895">
                  <c:v>125.57790038931218</c:v>
                </c:pt>
                <c:pt idx="1896">
                  <c:v>125.53104764539208</c:v>
                </c:pt>
                <c:pt idx="1897">
                  <c:v>125.53014575745223</c:v>
                </c:pt>
                <c:pt idx="1898">
                  <c:v>124.8152176504318</c:v>
                </c:pt>
                <c:pt idx="1899">
                  <c:v>124.21983217653022</c:v>
                </c:pt>
                <c:pt idx="1900">
                  <c:v>124.19592859166718</c:v>
                </c:pt>
                <c:pt idx="1901">
                  <c:v>124.18951617324593</c:v>
                </c:pt>
                <c:pt idx="1902">
                  <c:v>124.18310413736721</c:v>
                </c:pt>
                <c:pt idx="1903">
                  <c:v>124.81228979194672</c:v>
                </c:pt>
                <c:pt idx="1904">
                  <c:v>124.39258642353684</c:v>
                </c:pt>
                <c:pt idx="1905">
                  <c:v>124.51731761882903</c:v>
                </c:pt>
                <c:pt idx="1906">
                  <c:v>125.67784897605641</c:v>
                </c:pt>
                <c:pt idx="1907">
                  <c:v>124.50960712943575</c:v>
                </c:pt>
                <c:pt idx="1908">
                  <c:v>124.50317815609667</c:v>
                </c:pt>
                <c:pt idx="1909">
                  <c:v>124.49674952212756</c:v>
                </c:pt>
                <c:pt idx="1910">
                  <c:v>124.49313239457256</c:v>
                </c:pt>
                <c:pt idx="1911">
                  <c:v>124.26687120308219</c:v>
                </c:pt>
                <c:pt idx="1912">
                  <c:v>123.86306168174555</c:v>
                </c:pt>
                <c:pt idx="1913">
                  <c:v>121.48528756489293</c:v>
                </c:pt>
                <c:pt idx="1914">
                  <c:v>121.65795291734234</c:v>
                </c:pt>
                <c:pt idx="1915">
                  <c:v>121.65163857441483</c:v>
                </c:pt>
                <c:pt idx="1916">
                  <c:v>121.64532452310269</c:v>
                </c:pt>
                <c:pt idx="1917">
                  <c:v>121.39037594169245</c:v>
                </c:pt>
                <c:pt idx="1918">
                  <c:v>119.95885246666067</c:v>
                </c:pt>
                <c:pt idx="1919">
                  <c:v>120.18058834796756</c:v>
                </c:pt>
                <c:pt idx="1920">
                  <c:v>120.65274840838281</c:v>
                </c:pt>
                <c:pt idx="1921">
                  <c:v>120.22445598865004</c:v>
                </c:pt>
                <c:pt idx="1922">
                  <c:v>120.21813555602846</c:v>
                </c:pt>
                <c:pt idx="1923">
                  <c:v>120.21191495858015</c:v>
                </c:pt>
                <c:pt idx="1924">
                  <c:v>119.65112237763415</c:v>
                </c:pt>
                <c:pt idx="1925">
                  <c:v>117.65696191037408</c:v>
                </c:pt>
                <c:pt idx="1926">
                  <c:v>117.22205324987898</c:v>
                </c:pt>
                <c:pt idx="1927">
                  <c:v>117.5297553137017</c:v>
                </c:pt>
                <c:pt idx="1928">
                  <c:v>118.68368244531405</c:v>
                </c:pt>
                <c:pt idx="1929">
                  <c:v>118.67795726058561</c:v>
                </c:pt>
                <c:pt idx="1930">
                  <c:v>118.67223241444516</c:v>
                </c:pt>
                <c:pt idx="1931">
                  <c:v>119.37148369020774</c:v>
                </c:pt>
                <c:pt idx="1932">
                  <c:v>121.04101801647531</c:v>
                </c:pt>
                <c:pt idx="1933">
                  <c:v>120.7349893644711</c:v>
                </c:pt>
                <c:pt idx="1934">
                  <c:v>120.93256873961019</c:v>
                </c:pt>
                <c:pt idx="1935">
                  <c:v>119.99829083381451</c:v>
                </c:pt>
                <c:pt idx="1936">
                  <c:v>119.99290238219082</c:v>
                </c:pt>
                <c:pt idx="1937">
                  <c:v>119.98751428321573</c:v>
                </c:pt>
                <c:pt idx="1938">
                  <c:v>120.89892477842386</c:v>
                </c:pt>
                <c:pt idx="1939">
                  <c:v>121.13401161685755</c:v>
                </c:pt>
                <c:pt idx="1940">
                  <c:v>120.07228871757459</c:v>
                </c:pt>
                <c:pt idx="1941">
                  <c:v>119.4845576684401</c:v>
                </c:pt>
                <c:pt idx="1942">
                  <c:v>117.54445847286966</c:v>
                </c:pt>
                <c:pt idx="1943">
                  <c:v>117.53918354500691</c:v>
                </c:pt>
                <c:pt idx="1944">
                  <c:v>117.53390904075601</c:v>
                </c:pt>
                <c:pt idx="1945">
                  <c:v>117.27343655347774</c:v>
                </c:pt>
                <c:pt idx="1946">
                  <c:v>117.39802522403555</c:v>
                </c:pt>
                <c:pt idx="1947">
                  <c:v>116.77481724441199</c:v>
                </c:pt>
                <c:pt idx="1948">
                  <c:v>115.30148933775031</c:v>
                </c:pt>
                <c:pt idx="1949">
                  <c:v>114.95428620726905</c:v>
                </c:pt>
                <c:pt idx="1950">
                  <c:v>114.94913113138306</c:v>
                </c:pt>
                <c:pt idx="1951">
                  <c:v>114.9439764235088</c:v>
                </c:pt>
                <c:pt idx="1952">
                  <c:v>115.12131680811014</c:v>
                </c:pt>
                <c:pt idx="1953">
                  <c:v>116.14970352660373</c:v>
                </c:pt>
                <c:pt idx="1954">
                  <c:v>117.0858299601517</c:v>
                </c:pt>
                <c:pt idx="1955">
                  <c:v>119.49467638411487</c:v>
                </c:pt>
                <c:pt idx="1956">
                  <c:v>120.88784396563165</c:v>
                </c:pt>
                <c:pt idx="1957">
                  <c:v>120.88239399299265</c:v>
                </c:pt>
                <c:pt idx="1958">
                  <c:v>120.87694444763846</c:v>
                </c:pt>
                <c:pt idx="1959">
                  <c:v>120.2546994984675</c:v>
                </c:pt>
                <c:pt idx="1960">
                  <c:v>119.96781742102138</c:v>
                </c:pt>
                <c:pt idx="1961">
                  <c:v>119.2283649459835</c:v>
                </c:pt>
                <c:pt idx="1962">
                  <c:v>119.43559655431942</c:v>
                </c:pt>
                <c:pt idx="1963">
                  <c:v>119.88030990986283</c:v>
                </c:pt>
                <c:pt idx="1964">
                  <c:v>119.87481299775989</c:v>
                </c:pt>
                <c:pt idx="1965">
                  <c:v>119.86931639984105</c:v>
                </c:pt>
                <c:pt idx="1966">
                  <c:v>120.46916709405859</c:v>
                </c:pt>
                <c:pt idx="1967">
                  <c:v>122.76639832380479</c:v>
                </c:pt>
                <c:pt idx="1968">
                  <c:v>123.09317618020762</c:v>
                </c:pt>
                <c:pt idx="1969">
                  <c:v>122.12995287548327</c:v>
                </c:pt>
                <c:pt idx="1970">
                  <c:v>123.21382877024607</c:v>
                </c:pt>
                <c:pt idx="1971">
                  <c:v>123.20740703144224</c:v>
                </c:pt>
                <c:pt idx="1972">
                  <c:v>123.20098557327812</c:v>
                </c:pt>
                <c:pt idx="1973">
                  <c:v>123.95006930950817</c:v>
                </c:pt>
                <c:pt idx="1974">
                  <c:v>123.52130051686197</c:v>
                </c:pt>
                <c:pt idx="1975">
                  <c:v>123.97915250100876</c:v>
                </c:pt>
                <c:pt idx="1976">
                  <c:v>124.01205446182074</c:v>
                </c:pt>
                <c:pt idx="1977">
                  <c:v>124.20987890537091</c:v>
                </c:pt>
                <c:pt idx="1978">
                  <c:v>124.20341040446318</c:v>
                </c:pt>
                <c:pt idx="1979">
                  <c:v>124.19694218510956</c:v>
                </c:pt>
                <c:pt idx="1980">
                  <c:v>123.97513710444409</c:v>
                </c:pt>
                <c:pt idx="1981">
                  <c:v>124.17244817043753</c:v>
                </c:pt>
                <c:pt idx="1982">
                  <c:v>124.20702030678839</c:v>
                </c:pt>
                <c:pt idx="1983">
                  <c:v>124.22713277211602</c:v>
                </c:pt>
                <c:pt idx="1984">
                  <c:v>125.17068336106918</c:v>
                </c:pt>
                <c:pt idx="1985">
                  <c:v>125.16419617194408</c:v>
                </c:pt>
                <c:pt idx="1986">
                  <c:v>125.15770925765486</c:v>
                </c:pt>
                <c:pt idx="1987">
                  <c:v>124.22952509277579</c:v>
                </c:pt>
                <c:pt idx="1988">
                  <c:v>123.93475247241361</c:v>
                </c:pt>
                <c:pt idx="1989">
                  <c:v>123.80173037039953</c:v>
                </c:pt>
                <c:pt idx="1990">
                  <c:v>123.83313064778318</c:v>
                </c:pt>
                <c:pt idx="1991">
                  <c:v>124.4859885362563</c:v>
                </c:pt>
                <c:pt idx="1992">
                  <c:v>124.47952925860109</c:v>
                </c:pt>
                <c:pt idx="1993">
                  <c:v>124.473070264227</c:v>
                </c:pt>
                <c:pt idx="1994">
                  <c:v>125.04881212446793</c:v>
                </c:pt>
                <c:pt idx="1995">
                  <c:v>125.1999488675424</c:v>
                </c:pt>
                <c:pt idx="1996">
                  <c:v>126.10789272505399</c:v>
                </c:pt>
                <c:pt idx="1997">
                  <c:v>128.19687393325134</c:v>
                </c:pt>
                <c:pt idx="1998">
                  <c:v>128.02970652107442</c:v>
                </c:pt>
                <c:pt idx="1999">
                  <c:v>128.02308518026359</c:v>
                </c:pt>
                <c:pt idx="2000">
                  <c:v>128.01646415669543</c:v>
                </c:pt>
                <c:pt idx="2001">
                  <c:v>128.17920700329344</c:v>
                </c:pt>
                <c:pt idx="2002">
                  <c:v>129.16679166283242</c:v>
                </c:pt>
                <c:pt idx="2003">
                  <c:v>128.40536850358313</c:v>
                </c:pt>
                <c:pt idx="2004">
                  <c:v>128.65717425206887</c:v>
                </c:pt>
                <c:pt idx="2005">
                  <c:v>129.03051214269706</c:v>
                </c:pt>
                <c:pt idx="2006">
                  <c:v>129.02382673887087</c:v>
                </c:pt>
                <c:pt idx="2007">
                  <c:v>129.01714168629158</c:v>
                </c:pt>
                <c:pt idx="2008">
                  <c:v>129.01045692374342</c:v>
                </c:pt>
                <c:pt idx="2009">
                  <c:v>129.56061936133366</c:v>
                </c:pt>
                <c:pt idx="2010">
                  <c:v>130.09873801811881</c:v>
                </c:pt>
                <c:pt idx="2011">
                  <c:v>129.84609532397505</c:v>
                </c:pt>
                <c:pt idx="2012">
                  <c:v>129.61600608527181</c:v>
                </c:pt>
                <c:pt idx="2013">
                  <c:v>129.60929390391715</c:v>
                </c:pt>
                <c:pt idx="2014">
                  <c:v>129.60258201300888</c:v>
                </c:pt>
                <c:pt idx="2015">
                  <c:v>129.5958704125415</c:v>
                </c:pt>
                <c:pt idx="2016">
                  <c:v>128.24664089943462</c:v>
                </c:pt>
                <c:pt idx="2017">
                  <c:v>127.16281371043486</c:v>
                </c:pt>
                <c:pt idx="2018">
                  <c:v>126.56742258210838</c:v>
                </c:pt>
                <c:pt idx="2019">
                  <c:v>126.70060411316699</c:v>
                </c:pt>
                <c:pt idx="2020">
                  <c:v>126.69401679164677</c:v>
                </c:pt>
                <c:pt idx="2021">
                  <c:v>126.68742981977815</c:v>
                </c:pt>
                <c:pt idx="2022">
                  <c:v>127.28078720746548</c:v>
                </c:pt>
                <c:pt idx="2023">
                  <c:v>127.07601775512218</c:v>
                </c:pt>
                <c:pt idx="2024">
                  <c:v>127.44017096233232</c:v>
                </c:pt>
                <c:pt idx="2025">
                  <c:v>127.17850571604065</c:v>
                </c:pt>
                <c:pt idx="2026">
                  <c:v>128.03579522519024</c:v>
                </c:pt>
                <c:pt idx="2027">
                  <c:v>128.02912888358321</c:v>
                </c:pt>
                <c:pt idx="2028">
                  <c:v>128.02246284031781</c:v>
                </c:pt>
                <c:pt idx="2029">
                  <c:v>128.08824795271636</c:v>
                </c:pt>
                <c:pt idx="2030">
                  <c:v>127.28377839451613</c:v>
                </c:pt>
                <c:pt idx="2031">
                  <c:v>126.01002384594661</c:v>
                </c:pt>
                <c:pt idx="2032">
                  <c:v>127.18781217221655</c:v>
                </c:pt>
                <c:pt idx="2033">
                  <c:v>128.28895784418441</c:v>
                </c:pt>
                <c:pt idx="2034">
                  <c:v>128.28227776640838</c:v>
                </c:pt>
                <c:pt idx="2035">
                  <c:v>128.27559800498506</c:v>
                </c:pt>
                <c:pt idx="2036">
                  <c:v>129.80525130618997</c:v>
                </c:pt>
                <c:pt idx="2037">
                  <c:v>129.49009723437973</c:v>
                </c:pt>
                <c:pt idx="2038">
                  <c:v>130.58304681712076</c:v>
                </c:pt>
                <c:pt idx="2039">
                  <c:v>130.72800615229369</c:v>
                </c:pt>
                <c:pt idx="2040">
                  <c:v>130.6757485325079</c:v>
                </c:pt>
                <c:pt idx="2041">
                  <c:v>130.66892157649684</c:v>
                </c:pt>
                <c:pt idx="2042">
                  <c:v>130.66209491703515</c:v>
                </c:pt>
                <c:pt idx="2043">
                  <c:v>130.73595318086379</c:v>
                </c:pt>
                <c:pt idx="2044">
                  <c:v>131.27601016085154</c:v>
                </c:pt>
                <c:pt idx="2045">
                  <c:v>129.78936912236023</c:v>
                </c:pt>
                <c:pt idx="2046">
                  <c:v>129.69944767885957</c:v>
                </c:pt>
                <c:pt idx="2047">
                  <c:v>130.66480293522451</c:v>
                </c:pt>
                <c:pt idx="2048">
                  <c:v>130.65792602390209</c:v>
                </c:pt>
                <c:pt idx="2049">
                  <c:v>130.6510494845237</c:v>
                </c:pt>
                <c:pt idx="2050">
                  <c:v>130.12359303069911</c:v>
                </c:pt>
                <c:pt idx="2051">
                  <c:v>130.56046900403587</c:v>
                </c:pt>
                <c:pt idx="2052">
                  <c:v>131.30781297176742</c:v>
                </c:pt>
                <c:pt idx="2053">
                  <c:v>131.80416052743817</c:v>
                </c:pt>
                <c:pt idx="2054">
                  <c:v>132.42088302943628</c:v>
                </c:pt>
                <c:pt idx="2055">
                  <c:v>132.41398846719412</c:v>
                </c:pt>
                <c:pt idx="2056">
                  <c:v>132.40709428124205</c:v>
                </c:pt>
                <c:pt idx="2057">
                  <c:v>133.52804592457429</c:v>
                </c:pt>
                <c:pt idx="2058">
                  <c:v>131.13507149144721</c:v>
                </c:pt>
                <c:pt idx="2059">
                  <c:v>131.75909077029408</c:v>
                </c:pt>
                <c:pt idx="2060">
                  <c:v>133.19073391488621</c:v>
                </c:pt>
                <c:pt idx="2061">
                  <c:v>133.25126981761437</c:v>
                </c:pt>
                <c:pt idx="2062">
                  <c:v>133.24425478999609</c:v>
                </c:pt>
                <c:pt idx="2063">
                  <c:v>133.23724012795685</c:v>
                </c:pt>
                <c:pt idx="2064">
                  <c:v>133.06825800267617</c:v>
                </c:pt>
                <c:pt idx="2065">
                  <c:v>132.14415709565785</c:v>
                </c:pt>
                <c:pt idx="2066">
                  <c:v>131.90525803074817</c:v>
                </c:pt>
                <c:pt idx="2067">
                  <c:v>134.60112433858413</c:v>
                </c:pt>
                <c:pt idx="2068">
                  <c:v>134.78164323284994</c:v>
                </c:pt>
                <c:pt idx="2069">
                  <c:v>134.77455761694037</c:v>
                </c:pt>
                <c:pt idx="2070">
                  <c:v>134.76747231994119</c:v>
                </c:pt>
                <c:pt idx="2071">
                  <c:v>135.02190375908117</c:v>
                </c:pt>
                <c:pt idx="2072">
                  <c:v>135.19631038445391</c:v>
                </c:pt>
                <c:pt idx="2073">
                  <c:v>134.79806564734844</c:v>
                </c:pt>
                <c:pt idx="2074">
                  <c:v>135.37571889720934</c:v>
                </c:pt>
                <c:pt idx="2075">
                  <c:v>136.87892761798551</c:v>
                </c:pt>
                <c:pt idx="2076">
                  <c:v>136.87179242552679</c:v>
                </c:pt>
                <c:pt idx="2077">
                  <c:v>136.86465755687627</c:v>
                </c:pt>
                <c:pt idx="2078">
                  <c:v>137.14744752403712</c:v>
                </c:pt>
                <c:pt idx="2079">
                  <c:v>136.08269026467002</c:v>
                </c:pt>
                <c:pt idx="2080">
                  <c:v>137.21742351109282</c:v>
                </c:pt>
                <c:pt idx="2081">
                  <c:v>138.35772423137038</c:v>
                </c:pt>
                <c:pt idx="2082">
                  <c:v>137.86624519754704</c:v>
                </c:pt>
                <c:pt idx="2083">
                  <c:v>137.85906076726431</c:v>
                </c:pt>
                <c:pt idx="2084">
                  <c:v>137.85187666290247</c:v>
                </c:pt>
                <c:pt idx="2085">
                  <c:v>136.69409022290216</c:v>
                </c:pt>
                <c:pt idx="2086">
                  <c:v>137.95363993638333</c:v>
                </c:pt>
                <c:pt idx="2087">
                  <c:v>137.83936918346595</c:v>
                </c:pt>
                <c:pt idx="2088">
                  <c:v>137.15859074613985</c:v>
                </c:pt>
                <c:pt idx="2089">
                  <c:v>136.3769925593997</c:v>
                </c:pt>
                <c:pt idx="2090">
                  <c:v>136.36987728806648</c:v>
                </c:pt>
                <c:pt idx="2091">
                  <c:v>136.36276234119987</c:v>
                </c:pt>
                <c:pt idx="2092">
                  <c:v>137.25618851449701</c:v>
                </c:pt>
                <c:pt idx="2093">
                  <c:v>137.6361593603873</c:v>
                </c:pt>
                <c:pt idx="2094">
                  <c:v>138.76757621412526</c:v>
                </c:pt>
                <c:pt idx="2095">
                  <c:v>140.07839256604123</c:v>
                </c:pt>
                <c:pt idx="2096">
                  <c:v>139.44741388052691</c:v>
                </c:pt>
                <c:pt idx="2097">
                  <c:v>139.44015710929577</c:v>
                </c:pt>
                <c:pt idx="2098">
                  <c:v>139.43290073410202</c:v>
                </c:pt>
                <c:pt idx="2099">
                  <c:v>139.15605636765198</c:v>
                </c:pt>
                <c:pt idx="2100">
                  <c:v>139.24923262593381</c:v>
                </c:pt>
                <c:pt idx="2101">
                  <c:v>139.71283696097447</c:v>
                </c:pt>
                <c:pt idx="2102">
                  <c:v>140.01699469408257</c:v>
                </c:pt>
                <c:pt idx="2103">
                  <c:v>140.00971172039777</c:v>
                </c:pt>
                <c:pt idx="2104">
                  <c:v>140.00242907396159</c:v>
                </c:pt>
                <c:pt idx="2105">
                  <c:v>139.99514703153224</c:v>
                </c:pt>
                <c:pt idx="2106">
                  <c:v>140.00378335663714</c:v>
                </c:pt>
                <c:pt idx="2107">
                  <c:v>138.5711213675302</c:v>
                </c:pt>
                <c:pt idx="2108">
                  <c:v>139.23008990027307</c:v>
                </c:pt>
                <c:pt idx="2109">
                  <c:v>138.52041080978884</c:v>
                </c:pt>
                <c:pt idx="2110">
                  <c:v>138.3776610812921</c:v>
                </c:pt>
                <c:pt idx="2111">
                  <c:v>138.37042376453351</c:v>
                </c:pt>
                <c:pt idx="2112">
                  <c:v>138.3631867745533</c:v>
                </c:pt>
                <c:pt idx="2113">
                  <c:v>138.74430951167787</c:v>
                </c:pt>
                <c:pt idx="2114">
                  <c:v>138.42389729259946</c:v>
                </c:pt>
                <c:pt idx="2115">
                  <c:v>137.17322735664544</c:v>
                </c:pt>
                <c:pt idx="2116">
                  <c:v>137.53632821720248</c:v>
                </c:pt>
                <c:pt idx="2117">
                  <c:v>136.1768687968291</c:v>
                </c:pt>
                <c:pt idx="2118">
                  <c:v>136.16972512652927</c:v>
                </c:pt>
                <c:pt idx="2119">
                  <c:v>136.16258178292651</c:v>
                </c:pt>
                <c:pt idx="2120">
                  <c:v>135.38007640094764</c:v>
                </c:pt>
                <c:pt idx="2121">
                  <c:v>134.09716942816414</c:v>
                </c:pt>
                <c:pt idx="2122">
                  <c:v>133.29029808144335</c:v>
                </c:pt>
                <c:pt idx="2123">
                  <c:v>133.34527859934934</c:v>
                </c:pt>
                <c:pt idx="2124">
                  <c:v>132.19566029476559</c:v>
                </c:pt>
                <c:pt idx="2125">
                  <c:v>132.18869969476611</c:v>
                </c:pt>
                <c:pt idx="2126">
                  <c:v>132.18173941847419</c:v>
                </c:pt>
                <c:pt idx="2127">
                  <c:v>132.47070463973822</c:v>
                </c:pt>
                <c:pt idx="2128">
                  <c:v>134.26505632985766</c:v>
                </c:pt>
                <c:pt idx="2129">
                  <c:v>134.35721275853959</c:v>
                </c:pt>
                <c:pt idx="2130">
                  <c:v>133.13180970271293</c:v>
                </c:pt>
                <c:pt idx="2131">
                  <c:v>134.7502219473138</c:v>
                </c:pt>
                <c:pt idx="2132">
                  <c:v>134.74314414791385</c:v>
                </c:pt>
                <c:pt idx="2133">
                  <c:v>134.7360666352823</c:v>
                </c:pt>
                <c:pt idx="2134">
                  <c:v>134.97702560162151</c:v>
                </c:pt>
                <c:pt idx="2135">
                  <c:v>133.6125964916678</c:v>
                </c:pt>
                <c:pt idx="2136">
                  <c:v>132.74156195898033</c:v>
                </c:pt>
                <c:pt idx="2137">
                  <c:v>133.78875677785416</c:v>
                </c:pt>
                <c:pt idx="2138">
                  <c:v>135.43613695407413</c:v>
                </c:pt>
                <c:pt idx="2139">
                  <c:v>135.42905144196274</c:v>
                </c:pt>
                <c:pt idx="2140">
                  <c:v>135.42196625575764</c:v>
                </c:pt>
                <c:pt idx="2141">
                  <c:v>136.23739695650283</c:v>
                </c:pt>
                <c:pt idx="2142">
                  <c:v>137.02922511907906</c:v>
                </c:pt>
                <c:pt idx="2143">
                  <c:v>136.69491225335526</c:v>
                </c:pt>
                <c:pt idx="2144">
                  <c:v>137.34239492600204</c:v>
                </c:pt>
                <c:pt idx="2145">
                  <c:v>137.62070070936355</c:v>
                </c:pt>
                <c:pt idx="2146">
                  <c:v>137.61350833478861</c:v>
                </c:pt>
                <c:pt idx="2147">
                  <c:v>137.60631635513033</c:v>
                </c:pt>
                <c:pt idx="2148">
                  <c:v>137.59768516973006</c:v>
                </c:pt>
                <c:pt idx="2149">
                  <c:v>138.16782686552602</c:v>
                </c:pt>
                <c:pt idx="2150">
                  <c:v>140.04978284123681</c:v>
                </c:pt>
                <c:pt idx="2151">
                  <c:v>140.02653309649526</c:v>
                </c:pt>
                <c:pt idx="2152">
                  <c:v>140.26368484116995</c:v>
                </c:pt>
                <c:pt idx="2153">
                  <c:v>140.25636378278543</c:v>
                </c:pt>
                <c:pt idx="2154">
                  <c:v>140.24904307577711</c:v>
                </c:pt>
                <c:pt idx="2155">
                  <c:v>140.9179024107975</c:v>
                </c:pt>
                <c:pt idx="2156">
                  <c:v>140.57000030324443</c:v>
                </c:pt>
                <c:pt idx="2157">
                  <c:v>139.68969549473323</c:v>
                </c:pt>
                <c:pt idx="2158">
                  <c:v>138.94933348367402</c:v>
                </c:pt>
                <c:pt idx="2159">
                  <c:v>139.50828281060419</c:v>
                </c:pt>
                <c:pt idx="2160">
                  <c:v>139.50099156161613</c:v>
                </c:pt>
                <c:pt idx="2161">
                  <c:v>139.49370071773996</c:v>
                </c:pt>
                <c:pt idx="2162">
                  <c:v>139.48641020752385</c:v>
                </c:pt>
                <c:pt idx="2163">
                  <c:v>139.87840915864459</c:v>
                </c:pt>
                <c:pt idx="2164">
                  <c:v>138.37950123031115</c:v>
                </c:pt>
                <c:pt idx="2165">
                  <c:v>137.78810942379937</c:v>
                </c:pt>
                <c:pt idx="2166">
                  <c:v>137.66276063776758</c:v>
                </c:pt>
                <c:pt idx="2167">
                  <c:v>137.65552788375214</c:v>
                </c:pt>
                <c:pt idx="2168">
                  <c:v>137.64829546841131</c:v>
                </c:pt>
                <c:pt idx="2169">
                  <c:v>138.47267826067545</c:v>
                </c:pt>
                <c:pt idx="2170">
                  <c:v>137.86342980227096</c:v>
                </c:pt>
                <c:pt idx="2171">
                  <c:v>140.03015129343328</c:v>
                </c:pt>
                <c:pt idx="2172">
                  <c:v>140.0668758682215</c:v>
                </c:pt>
                <c:pt idx="2173">
                  <c:v>139.44799149347563</c:v>
                </c:pt>
                <c:pt idx="2174">
                  <c:v>139.44067495752037</c:v>
                </c:pt>
                <c:pt idx="2175">
                  <c:v>139.4333587557972</c:v>
                </c:pt>
                <c:pt idx="2176">
                  <c:v>139.65192816552391</c:v>
                </c:pt>
                <c:pt idx="2177">
                  <c:v>139.20354391531475</c:v>
                </c:pt>
                <c:pt idx="2178">
                  <c:v>140.86625523337545</c:v>
                </c:pt>
                <c:pt idx="2179">
                  <c:v>140.03431827014478</c:v>
                </c:pt>
                <c:pt idx="2180">
                  <c:v>139.81982103396351</c:v>
                </c:pt>
                <c:pt idx="2181">
                  <c:v>139.81245883464945</c:v>
                </c:pt>
                <c:pt idx="2182">
                  <c:v>139.80509697633107</c:v>
                </c:pt>
                <c:pt idx="2183">
                  <c:v>140.457362861935</c:v>
                </c:pt>
                <c:pt idx="2184">
                  <c:v>141.13277928332579</c:v>
                </c:pt>
                <c:pt idx="2185">
                  <c:v>141.28910086600376</c:v>
                </c:pt>
                <c:pt idx="2186">
                  <c:v>141.18912466392945</c:v>
                </c:pt>
                <c:pt idx="2187">
                  <c:v>140.46406768776143</c:v>
                </c:pt>
                <c:pt idx="2188">
                  <c:v>140.45665900135819</c:v>
                </c:pt>
                <c:pt idx="2189">
                  <c:v>140.44925059884315</c:v>
                </c:pt>
                <c:pt idx="2190">
                  <c:v>140.46457556452086</c:v>
                </c:pt>
                <c:pt idx="2191">
                  <c:v>140.69539525481605</c:v>
                </c:pt>
                <c:pt idx="2192">
                  <c:v>140.55787694365316</c:v>
                </c:pt>
                <c:pt idx="2193">
                  <c:v>140.71419086399627</c:v>
                </c:pt>
                <c:pt idx="2194">
                  <c:v>141.10042745723251</c:v>
                </c:pt>
                <c:pt idx="2195">
                  <c:v>141.09297492482537</c:v>
                </c:pt>
                <c:pt idx="2196">
                  <c:v>141.08552337589373</c:v>
                </c:pt>
                <c:pt idx="2197">
                  <c:v>140.81779986348786</c:v>
                </c:pt>
                <c:pt idx="2198">
                  <c:v>141.45100960599297</c:v>
                </c:pt>
                <c:pt idx="2199">
                  <c:v>142.59123240558054</c:v>
                </c:pt>
                <c:pt idx="2200">
                  <c:v>142.83936729353562</c:v>
                </c:pt>
                <c:pt idx="2201">
                  <c:v>143.5753104682334</c:v>
                </c:pt>
                <c:pt idx="2202">
                  <c:v>143.56776100663637</c:v>
                </c:pt>
                <c:pt idx="2203">
                  <c:v>143.5602119048186</c:v>
                </c:pt>
                <c:pt idx="2204">
                  <c:v>143.64076529860969</c:v>
                </c:pt>
                <c:pt idx="2205">
                  <c:v>143.64209066846132</c:v>
                </c:pt>
                <c:pt idx="2206">
                  <c:v>144.68618881587435</c:v>
                </c:pt>
                <c:pt idx="2207">
                  <c:v>144.1524874405695</c:v>
                </c:pt>
                <c:pt idx="2208">
                  <c:v>145.13767409437665</c:v>
                </c:pt>
                <c:pt idx="2209">
                  <c:v>145.13005176808176</c:v>
                </c:pt>
                <c:pt idx="2210">
                  <c:v>145.12242980346346</c:v>
                </c:pt>
                <c:pt idx="2211">
                  <c:v>145.22343982437073</c:v>
                </c:pt>
                <c:pt idx="2212">
                  <c:v>145.37742774915003</c:v>
                </c:pt>
                <c:pt idx="2213">
                  <c:v>143.43241043848872</c:v>
                </c:pt>
                <c:pt idx="2214">
                  <c:v>142.25837601542125</c:v>
                </c:pt>
                <c:pt idx="2215">
                  <c:v>140.96252575725865</c:v>
                </c:pt>
                <c:pt idx="2216">
                  <c:v>140.95509755680189</c:v>
                </c:pt>
                <c:pt idx="2217">
                  <c:v>140.94766971456403</c:v>
                </c:pt>
                <c:pt idx="2218">
                  <c:v>142.40210617869133</c:v>
                </c:pt>
                <c:pt idx="2219">
                  <c:v>142.7969224673825</c:v>
                </c:pt>
                <c:pt idx="2220">
                  <c:v>139.66848036493028</c:v>
                </c:pt>
                <c:pt idx="2221">
                  <c:v>138.99657964217366</c:v>
                </c:pt>
                <c:pt idx="2222">
                  <c:v>140.08549271085286</c:v>
                </c:pt>
                <c:pt idx="2223">
                  <c:v>140.07809909933835</c:v>
                </c:pt>
                <c:pt idx="2224">
                  <c:v>140.07070584762013</c:v>
                </c:pt>
                <c:pt idx="2225">
                  <c:v>139.63545751663611</c:v>
                </c:pt>
                <c:pt idx="2226">
                  <c:v>139.26746211887391</c:v>
                </c:pt>
                <c:pt idx="2227">
                  <c:v>141.82756903515735</c:v>
                </c:pt>
                <c:pt idx="2228">
                  <c:v>138.94674656567281</c:v>
                </c:pt>
                <c:pt idx="2229">
                  <c:v>135.06211773742535</c:v>
                </c:pt>
                <c:pt idx="2230">
                  <c:v>135.05764425060366</c:v>
                </c:pt>
                <c:pt idx="2231">
                  <c:v>135.05317145808203</c:v>
                </c:pt>
                <c:pt idx="2232">
                  <c:v>132.39866464641685</c:v>
                </c:pt>
                <c:pt idx="2233">
                  <c:v>133.05867366111227</c:v>
                </c:pt>
                <c:pt idx="2234">
                  <c:v>133.87410554315983</c:v>
                </c:pt>
                <c:pt idx="2235">
                  <c:v>135.06174611042459</c:v>
                </c:pt>
                <c:pt idx="2236">
                  <c:v>135.50727498729535</c:v>
                </c:pt>
                <c:pt idx="2237">
                  <c:v>135.5028096851662</c:v>
                </c:pt>
                <c:pt idx="2238">
                  <c:v>135.49832491484989</c:v>
                </c:pt>
                <c:pt idx="2239">
                  <c:v>136.04374731436707</c:v>
                </c:pt>
                <c:pt idx="2240">
                  <c:v>137.81596452821978</c:v>
                </c:pt>
                <c:pt idx="2241">
                  <c:v>138.40002618125447</c:v>
                </c:pt>
                <c:pt idx="2242">
                  <c:v>141.15977469212794</c:v>
                </c:pt>
                <c:pt idx="2243">
                  <c:v>141.64003658870323</c:v>
                </c:pt>
                <c:pt idx="2244">
                  <c:v>141.63362626818065</c:v>
                </c:pt>
                <c:pt idx="2245">
                  <c:v>141.62723633712321</c:v>
                </c:pt>
                <c:pt idx="2246">
                  <c:v>143.11946742771394</c:v>
                </c:pt>
                <c:pt idx="2247">
                  <c:v>142.78034103328</c:v>
                </c:pt>
                <c:pt idx="2248">
                  <c:v>143.54135415008909</c:v>
                </c:pt>
                <c:pt idx="2249">
                  <c:v>142.10078180228959</c:v>
                </c:pt>
                <c:pt idx="2250">
                  <c:v>143.54456545980571</c:v>
                </c:pt>
                <c:pt idx="2251">
                  <c:v>143.53798735601217</c:v>
                </c:pt>
                <c:pt idx="2252">
                  <c:v>143.53138917926228</c:v>
                </c:pt>
                <c:pt idx="2253">
                  <c:v>142.87749189461445</c:v>
                </c:pt>
                <c:pt idx="2254">
                  <c:v>143.06206040017389</c:v>
                </c:pt>
                <c:pt idx="2255">
                  <c:v>142.14749049962705</c:v>
                </c:pt>
                <c:pt idx="2256">
                  <c:v>142.22961095737577</c:v>
                </c:pt>
                <c:pt idx="2257">
                  <c:v>142.72573799984582</c:v>
                </c:pt>
                <c:pt idx="2258">
                  <c:v>142.71919835555457</c:v>
                </c:pt>
                <c:pt idx="2259">
                  <c:v>142.71254922257737</c:v>
                </c:pt>
                <c:pt idx="2260">
                  <c:v>143.14354540633414</c:v>
                </c:pt>
                <c:pt idx="2261">
                  <c:v>139.38425851316086</c:v>
                </c:pt>
                <c:pt idx="2262">
                  <c:v>138.4212992264336</c:v>
                </c:pt>
                <c:pt idx="2263">
                  <c:v>137.94960260735803</c:v>
                </c:pt>
                <c:pt idx="2264">
                  <c:v>135.2946305831386</c:v>
                </c:pt>
                <c:pt idx="2265">
                  <c:v>135.28842561276065</c:v>
                </c:pt>
                <c:pt idx="2266">
                  <c:v>135.28222088625017</c:v>
                </c:pt>
                <c:pt idx="2267">
                  <c:v>136.69640933139357</c:v>
                </c:pt>
                <c:pt idx="2268">
                  <c:v>137.22431014796118</c:v>
                </c:pt>
                <c:pt idx="2269">
                  <c:v>138.26483983799926</c:v>
                </c:pt>
                <c:pt idx="2270">
                  <c:v>140.31819599724892</c:v>
                </c:pt>
                <c:pt idx="2271">
                  <c:v>141.61690266530798</c:v>
                </c:pt>
                <c:pt idx="2272">
                  <c:v>141.6103439648773</c:v>
                </c:pt>
                <c:pt idx="2273">
                  <c:v>141.60376439536333</c:v>
                </c:pt>
                <c:pt idx="2274">
                  <c:v>141.35927886675532</c:v>
                </c:pt>
                <c:pt idx="2275">
                  <c:v>141.64823225288302</c:v>
                </c:pt>
                <c:pt idx="2276">
                  <c:v>140.8371891337712</c:v>
                </c:pt>
                <c:pt idx="2277">
                  <c:v>143.62245264097075</c:v>
                </c:pt>
                <c:pt idx="2278">
                  <c:v>143.05190130496109</c:v>
                </c:pt>
                <c:pt idx="2279">
                  <c:v>143.04508548823145</c:v>
                </c:pt>
                <c:pt idx="2280">
                  <c:v>143.03826995475251</c:v>
                </c:pt>
                <c:pt idx="2281">
                  <c:v>143.68839186853228</c:v>
                </c:pt>
                <c:pt idx="2282">
                  <c:v>144.27065349776151</c:v>
                </c:pt>
                <c:pt idx="2283">
                  <c:v>144.30147726326499</c:v>
                </c:pt>
                <c:pt idx="2284">
                  <c:v>145.71575314153554</c:v>
                </c:pt>
                <c:pt idx="2285">
                  <c:v>145.62610382080257</c:v>
                </c:pt>
                <c:pt idx="2286">
                  <c:v>145.61920986918969</c:v>
                </c:pt>
                <c:pt idx="2287">
                  <c:v>145.6124022968815</c:v>
                </c:pt>
                <c:pt idx="2288">
                  <c:v>145.61636696998184</c:v>
                </c:pt>
                <c:pt idx="2289">
                  <c:v>144.85727506902936</c:v>
                </c:pt>
                <c:pt idx="2290">
                  <c:v>145.8313492305675</c:v>
                </c:pt>
                <c:pt idx="2291">
                  <c:v>145.39540040266311</c:v>
                </c:pt>
                <c:pt idx="2292">
                  <c:v>146.48685376925238</c:v>
                </c:pt>
                <c:pt idx="2293">
                  <c:v>146.48019150806206</c:v>
                </c:pt>
                <c:pt idx="2294">
                  <c:v>146.47350804784585</c:v>
                </c:pt>
                <c:pt idx="2295">
                  <c:v>146.5417964048946</c:v>
                </c:pt>
                <c:pt idx="2296">
                  <c:v>146.84814031387108</c:v>
                </c:pt>
                <c:pt idx="2297">
                  <c:v>147.63050094270577</c:v>
                </c:pt>
                <c:pt idx="2298">
                  <c:v>147.60654546057054</c:v>
                </c:pt>
                <c:pt idx="2299">
                  <c:v>148.3964552309192</c:v>
                </c:pt>
                <c:pt idx="2300">
                  <c:v>148.38972700636751</c:v>
                </c:pt>
                <c:pt idx="2301">
                  <c:v>148.38297744426777</c:v>
                </c:pt>
                <c:pt idx="2302">
                  <c:v>149.29359868352358</c:v>
                </c:pt>
                <c:pt idx="2303">
                  <c:v>147.99421802305471</c:v>
                </c:pt>
                <c:pt idx="2304">
                  <c:v>148.0185677657592</c:v>
                </c:pt>
                <c:pt idx="2305">
                  <c:v>148.58037884636951</c:v>
                </c:pt>
                <c:pt idx="2306">
                  <c:v>148.93774558587504</c:v>
                </c:pt>
                <c:pt idx="2307">
                  <c:v>148.93090616907267</c:v>
                </c:pt>
                <c:pt idx="2308">
                  <c:v>148.92423987526135</c:v>
                </c:pt>
                <c:pt idx="2309">
                  <c:v>148.40958398326143</c:v>
                </c:pt>
                <c:pt idx="2310">
                  <c:v>148.4863273534277</c:v>
                </c:pt>
                <c:pt idx="2311">
                  <c:v>147.22284300096388</c:v>
                </c:pt>
                <c:pt idx="2312">
                  <c:v>147.44538819517587</c:v>
                </c:pt>
                <c:pt idx="2313">
                  <c:v>147.98293960167373</c:v>
                </c:pt>
                <c:pt idx="2314">
                  <c:v>147.9761657129479</c:v>
                </c:pt>
                <c:pt idx="2315">
                  <c:v>147.96947854828031</c:v>
                </c:pt>
                <c:pt idx="2316">
                  <c:v>148.02236389427887</c:v>
                </c:pt>
                <c:pt idx="2317">
                  <c:v>148.53189413127504</c:v>
                </c:pt>
                <c:pt idx="2318">
                  <c:v>148.08785340094758</c:v>
                </c:pt>
                <c:pt idx="2319">
                  <c:v>145.22278581552311</c:v>
                </c:pt>
                <c:pt idx="2320">
                  <c:v>145.81520267967855</c:v>
                </c:pt>
                <c:pt idx="2321">
                  <c:v>145.80851329412431</c:v>
                </c:pt>
                <c:pt idx="2322">
                  <c:v>145.80184590844445</c:v>
                </c:pt>
                <c:pt idx="2323">
                  <c:v>145.1221285438518</c:v>
                </c:pt>
                <c:pt idx="2324">
                  <c:v>146.41582750787865</c:v>
                </c:pt>
                <c:pt idx="2325">
                  <c:v>148.75424250615126</c:v>
                </c:pt>
                <c:pt idx="2326">
                  <c:v>150.57804553655541</c:v>
                </c:pt>
                <c:pt idx="2327">
                  <c:v>150.64216950804044</c:v>
                </c:pt>
                <c:pt idx="2328">
                  <c:v>150.63418050576558</c:v>
                </c:pt>
                <c:pt idx="2329">
                  <c:v>150.62619189536298</c:v>
                </c:pt>
                <c:pt idx="2330">
                  <c:v>150.62936546293486</c:v>
                </c:pt>
                <c:pt idx="2331">
                  <c:v>149.99493077588028</c:v>
                </c:pt>
                <c:pt idx="2332">
                  <c:v>149.71265878061155</c:v>
                </c:pt>
                <c:pt idx="2333">
                  <c:v>149.02635774768953</c:v>
                </c:pt>
                <c:pt idx="2334">
                  <c:v>146.62579596968052</c:v>
                </c:pt>
                <c:pt idx="2335">
                  <c:v>146.61798551919858</c:v>
                </c:pt>
                <c:pt idx="2336">
                  <c:v>146.61017545920356</c:v>
                </c:pt>
                <c:pt idx="2337">
                  <c:v>147.54003818152992</c:v>
                </c:pt>
                <c:pt idx="2338">
                  <c:v>147.86914936956981</c:v>
                </c:pt>
                <c:pt idx="2339">
                  <c:v>147.51910467123159</c:v>
                </c:pt>
                <c:pt idx="2340">
                  <c:v>149.28380185098337</c:v>
                </c:pt>
                <c:pt idx="2341">
                  <c:v>149.97267793881394</c:v>
                </c:pt>
                <c:pt idx="2342">
                  <c:v>149.96471333681112</c:v>
                </c:pt>
                <c:pt idx="2343">
                  <c:v>149.9567491281216</c:v>
                </c:pt>
                <c:pt idx="2344">
                  <c:v>150.49682364918681</c:v>
                </c:pt>
                <c:pt idx="2345">
                  <c:v>150.75553225583829</c:v>
                </c:pt>
                <c:pt idx="2346">
                  <c:v>150.24754186032058</c:v>
                </c:pt>
                <c:pt idx="2347">
                  <c:v>150.40522640092911</c:v>
                </c:pt>
                <c:pt idx="2348">
                  <c:v>151.18839803098334</c:v>
                </c:pt>
                <c:pt idx="2349">
                  <c:v>151.18037840199347</c:v>
                </c:pt>
                <c:pt idx="2350">
                  <c:v>151.17239447071307</c:v>
                </c:pt>
                <c:pt idx="2351">
                  <c:v>151.27077820113252</c:v>
                </c:pt>
                <c:pt idx="2352">
                  <c:v>151.21247149827448</c:v>
                </c:pt>
                <c:pt idx="2353">
                  <c:v>151.88460667460322</c:v>
                </c:pt>
                <c:pt idx="2354">
                  <c:v>151.51155509871342</c:v>
                </c:pt>
                <c:pt idx="2355">
                  <c:v>152.19214078153897</c:v>
                </c:pt>
                <c:pt idx="2356">
                  <c:v>152.18411049182433</c:v>
                </c:pt>
                <c:pt idx="2357">
                  <c:v>152.17608062711363</c:v>
                </c:pt>
                <c:pt idx="2358">
                  <c:v>150.79870482952867</c:v>
                </c:pt>
                <c:pt idx="2359">
                  <c:v>150.30988745329097</c:v>
                </c:pt>
                <c:pt idx="2360">
                  <c:v>151.76562033304788</c:v>
                </c:pt>
                <c:pt idx="2361">
                  <c:v>151.02160553591963</c:v>
                </c:pt>
                <c:pt idx="2362">
                  <c:v>150.49036464687799</c:v>
                </c:pt>
                <c:pt idx="2363">
                  <c:v>150.48241249250236</c:v>
                </c:pt>
                <c:pt idx="2364">
                  <c:v>150.47446076229485</c:v>
                </c:pt>
                <c:pt idx="2365">
                  <c:v>151.41016997352068</c:v>
                </c:pt>
                <c:pt idx="2366">
                  <c:v>150.44196903439266</c:v>
                </c:pt>
                <c:pt idx="2367">
                  <c:v>147.19106112211782</c:v>
                </c:pt>
                <c:pt idx="2368">
                  <c:v>145.32521153769071</c:v>
                </c:pt>
                <c:pt idx="2369">
                  <c:v>146.67435133218433</c:v>
                </c:pt>
                <c:pt idx="2370">
                  <c:v>146.66654867481469</c:v>
                </c:pt>
                <c:pt idx="2371">
                  <c:v>146.65874628261741</c:v>
                </c:pt>
                <c:pt idx="2372">
                  <c:v>146.84269436219671</c:v>
                </c:pt>
                <c:pt idx="2373">
                  <c:v>148.32484586174078</c:v>
                </c:pt>
                <c:pt idx="2374">
                  <c:v>148.31697059548108</c:v>
                </c:pt>
                <c:pt idx="2375">
                  <c:v>148.63212191098398</c:v>
                </c:pt>
                <c:pt idx="2376">
                  <c:v>147.52949500559626</c:v>
                </c:pt>
                <c:pt idx="2377">
                  <c:v>147.52165626083905</c:v>
                </c:pt>
                <c:pt idx="2378">
                  <c:v>147.51381786163773</c:v>
                </c:pt>
                <c:pt idx="2379">
                  <c:v>146.11682570816376</c:v>
                </c:pt>
                <c:pt idx="2380">
                  <c:v>145.40887328979355</c:v>
                </c:pt>
                <c:pt idx="2381">
                  <c:v>145.40113351784098</c:v>
                </c:pt>
                <c:pt idx="2382">
                  <c:v>146.02042369938479</c:v>
                </c:pt>
                <c:pt idx="2383">
                  <c:v>147.46951108653036</c:v>
                </c:pt>
                <c:pt idx="2384">
                  <c:v>147.46167679653541</c:v>
                </c:pt>
                <c:pt idx="2385">
                  <c:v>147.45384285164502</c:v>
                </c:pt>
                <c:pt idx="2386">
                  <c:v>149.47225484658327</c:v>
                </c:pt>
                <c:pt idx="2387">
                  <c:v>147.4565923847847</c:v>
                </c:pt>
                <c:pt idx="2388">
                  <c:v>145.60306792039043</c:v>
                </c:pt>
                <c:pt idx="2389">
                  <c:v>145.49863788137367</c:v>
                </c:pt>
                <c:pt idx="2390">
                  <c:v>143.47002614342333</c:v>
                </c:pt>
                <c:pt idx="2391">
                  <c:v>143.46238395495064</c:v>
                </c:pt>
                <c:pt idx="2392">
                  <c:v>143.4547421067453</c:v>
                </c:pt>
                <c:pt idx="2393">
                  <c:v>142.22861988386711</c:v>
                </c:pt>
                <c:pt idx="2394">
                  <c:v>143.08298281333816</c:v>
                </c:pt>
                <c:pt idx="2395">
                  <c:v>145.46820824632184</c:v>
                </c:pt>
                <c:pt idx="2396">
                  <c:v>145.66868496601825</c:v>
                </c:pt>
                <c:pt idx="2397">
                  <c:v>146.7421280827009</c:v>
                </c:pt>
                <c:pt idx="2398">
                  <c:v>146.73434191224044</c:v>
                </c:pt>
                <c:pt idx="2399">
                  <c:v>146.72655608242965</c:v>
                </c:pt>
                <c:pt idx="2400">
                  <c:v>146.98178446621861</c:v>
                </c:pt>
                <c:pt idx="2401">
                  <c:v>148.34245490180331</c:v>
                </c:pt>
                <c:pt idx="2402">
                  <c:v>149.65485327467175</c:v>
                </c:pt>
                <c:pt idx="2403">
                  <c:v>150.15416969844384</c:v>
                </c:pt>
                <c:pt idx="2404">
                  <c:v>150.24653037776622</c:v>
                </c:pt>
                <c:pt idx="2405">
                  <c:v>150.23859050825695</c:v>
                </c:pt>
                <c:pt idx="2406">
                  <c:v>150.23065097904851</c:v>
                </c:pt>
                <c:pt idx="2407">
                  <c:v>147.31584223002108</c:v>
                </c:pt>
                <c:pt idx="2408">
                  <c:v>148.51328516919716</c:v>
                </c:pt>
                <c:pt idx="2409">
                  <c:v>148.72855712398831</c:v>
                </c:pt>
                <c:pt idx="2410">
                  <c:v>149.24641850225132</c:v>
                </c:pt>
                <c:pt idx="2411">
                  <c:v>149.68984071788708</c:v>
                </c:pt>
                <c:pt idx="2412">
                  <c:v>149.68180686745296</c:v>
                </c:pt>
                <c:pt idx="2413">
                  <c:v>149.67377344311811</c:v>
                </c:pt>
                <c:pt idx="2414">
                  <c:v>147.77814812862786</c:v>
                </c:pt>
                <c:pt idx="2415">
                  <c:v>148.8032443044068</c:v>
                </c:pt>
                <c:pt idx="2416">
                  <c:v>148.97739449902369</c:v>
                </c:pt>
                <c:pt idx="2417">
                  <c:v>149.85048488479902</c:v>
                </c:pt>
                <c:pt idx="2418">
                  <c:v>148.73590989584596</c:v>
                </c:pt>
                <c:pt idx="2419">
                  <c:v>148.72791778731045</c:v>
                </c:pt>
                <c:pt idx="2420">
                  <c:v>148.71992604258148</c:v>
                </c:pt>
                <c:pt idx="2421">
                  <c:v>149.21202947200575</c:v>
                </c:pt>
                <c:pt idx="2422">
                  <c:v>148.93317943111677</c:v>
                </c:pt>
                <c:pt idx="2423">
                  <c:v>148.4684496837418</c:v>
                </c:pt>
                <c:pt idx="2424">
                  <c:v>150.12871775289452</c:v>
                </c:pt>
                <c:pt idx="2425">
                  <c:v>150.6734512548033</c:v>
                </c:pt>
                <c:pt idx="2426">
                  <c:v>150.66537595591299</c:v>
                </c:pt>
                <c:pt idx="2427">
                  <c:v>150.65730102602978</c:v>
                </c:pt>
                <c:pt idx="2428">
                  <c:v>150.80545914650671</c:v>
                </c:pt>
                <c:pt idx="2429">
                  <c:v>150.75593875935706</c:v>
                </c:pt>
                <c:pt idx="2430">
                  <c:v>150.99826658729384</c:v>
                </c:pt>
                <c:pt idx="2431">
                  <c:v>150.26875669742654</c:v>
                </c:pt>
                <c:pt idx="2432">
                  <c:v>148.79159396338756</c:v>
                </c:pt>
                <c:pt idx="2433">
                  <c:v>148.7836042544962</c:v>
                </c:pt>
                <c:pt idx="2434">
                  <c:v>148.7756149704299</c:v>
                </c:pt>
                <c:pt idx="2435">
                  <c:v>147.38688245671963</c:v>
                </c:pt>
                <c:pt idx="2436">
                  <c:v>145.36759671510265</c:v>
                </c:pt>
                <c:pt idx="2437">
                  <c:v>146.61851221452193</c:v>
                </c:pt>
                <c:pt idx="2438">
                  <c:v>144.70119803346375</c:v>
                </c:pt>
                <c:pt idx="2439">
                  <c:v>144.78362467545537</c:v>
                </c:pt>
                <c:pt idx="2440">
                  <c:v>144.77593089974158</c:v>
                </c:pt>
                <c:pt idx="2441">
                  <c:v>144.76823746115667</c:v>
                </c:pt>
                <c:pt idx="2442">
                  <c:v>144.3061442155882</c:v>
                </c:pt>
                <c:pt idx="2443">
                  <c:v>141.09042656023178</c:v>
                </c:pt>
                <c:pt idx="2444">
                  <c:v>142.17023648803439</c:v>
                </c:pt>
                <c:pt idx="2445">
                  <c:v>141.43715923956333</c:v>
                </c:pt>
                <c:pt idx="2446">
                  <c:v>140.37770368032815</c:v>
                </c:pt>
                <c:pt idx="2447">
                  <c:v>140.37021101343345</c:v>
                </c:pt>
                <c:pt idx="2448">
                  <c:v>140.36271869844794</c:v>
                </c:pt>
                <c:pt idx="2449">
                  <c:v>137.70218053555419</c:v>
                </c:pt>
                <c:pt idx="2450">
                  <c:v>136.38545920354855</c:v>
                </c:pt>
                <c:pt idx="2451">
                  <c:v>137.73339663784961</c:v>
                </c:pt>
                <c:pt idx="2452">
                  <c:v>135.8333339622954</c:v>
                </c:pt>
                <c:pt idx="2453">
                  <c:v>138.43348925571644</c:v>
                </c:pt>
                <c:pt idx="2454">
                  <c:v>138.42608383149974</c:v>
                </c:pt>
                <c:pt idx="2455">
                  <c:v>138.41867874221705</c:v>
                </c:pt>
                <c:pt idx="2456">
                  <c:v>139.44453554949712</c:v>
                </c:pt>
                <c:pt idx="2457">
                  <c:v>138.18441910824239</c:v>
                </c:pt>
                <c:pt idx="2458">
                  <c:v>139.45633221131456</c:v>
                </c:pt>
                <c:pt idx="2459">
                  <c:v>139.18038132418371</c:v>
                </c:pt>
                <c:pt idx="2460">
                  <c:v>139.00214539652345</c:v>
                </c:pt>
                <c:pt idx="2461">
                  <c:v>138.99544328143907</c:v>
                </c:pt>
                <c:pt idx="2462">
                  <c:v>138.98874140831978</c:v>
                </c:pt>
                <c:pt idx="2463">
                  <c:v>141.4467710056002</c:v>
                </c:pt>
                <c:pt idx="2464">
                  <c:v>142.02584632017212</c:v>
                </c:pt>
                <c:pt idx="2465">
                  <c:v>140.47395791987375</c:v>
                </c:pt>
                <c:pt idx="2466">
                  <c:v>139.91688687124682</c:v>
                </c:pt>
                <c:pt idx="2467">
                  <c:v>137.02926896387962</c:v>
                </c:pt>
                <c:pt idx="2468">
                  <c:v>137.02265655776043</c:v>
                </c:pt>
                <c:pt idx="2469">
                  <c:v>137.01604443989621</c:v>
                </c:pt>
                <c:pt idx="2470">
                  <c:v>136.58679247683079</c:v>
                </c:pt>
                <c:pt idx="2471">
                  <c:v>137.61288974996614</c:v>
                </c:pt>
                <c:pt idx="2472">
                  <c:v>138.45975287949926</c:v>
                </c:pt>
                <c:pt idx="2473">
                  <c:v>133.14607153780028</c:v>
                </c:pt>
                <c:pt idx="2474">
                  <c:v>126.06297437641081</c:v>
                </c:pt>
                <c:pt idx="2475">
                  <c:v>126.05685444655423</c:v>
                </c:pt>
                <c:pt idx="2476">
                  <c:v>126.05073475202202</c:v>
                </c:pt>
                <c:pt idx="2477">
                  <c:v>123.28382897098668</c:v>
                </c:pt>
                <c:pt idx="2478">
                  <c:v>125.06477019005033</c:v>
                </c:pt>
                <c:pt idx="2479">
                  <c:v>127.47558740142489</c:v>
                </c:pt>
                <c:pt idx="2480">
                  <c:v>129.53083516031728</c:v>
                </c:pt>
                <c:pt idx="2481">
                  <c:v>130.67409203320915</c:v>
                </c:pt>
                <c:pt idx="2482">
                  <c:v>130.66776181747198</c:v>
                </c:pt>
                <c:pt idx="2483">
                  <c:v>130.66143188969497</c:v>
                </c:pt>
                <c:pt idx="2484">
                  <c:v>133.01700609958522</c:v>
                </c:pt>
                <c:pt idx="2485">
                  <c:v>133.28481876732212</c:v>
                </c:pt>
                <c:pt idx="2486">
                  <c:v>132.14218860297734</c:v>
                </c:pt>
                <c:pt idx="2487">
                  <c:v>131.20681372052934</c:v>
                </c:pt>
                <c:pt idx="2488">
                  <c:v>131.20045929313599</c:v>
                </c:pt>
                <c:pt idx="2489">
                  <c:v>131.19410510248022</c:v>
                </c:pt>
                <c:pt idx="2490">
                  <c:v>131.18775123269185</c:v>
                </c:pt>
                <c:pt idx="2491">
                  <c:v>130.60563217457403</c:v>
                </c:pt>
                <c:pt idx="2492">
                  <c:v>131.30793654062433</c:v>
                </c:pt>
                <c:pt idx="2493">
                  <c:v>133.20969746056892</c:v>
                </c:pt>
                <c:pt idx="2494">
                  <c:v>134.80122790506132</c:v>
                </c:pt>
                <c:pt idx="2495">
                  <c:v>135.34524481959141</c:v>
                </c:pt>
                <c:pt idx="2496">
                  <c:v>135.33870046007877</c:v>
                </c:pt>
                <c:pt idx="2497">
                  <c:v>135.33215642346093</c:v>
                </c:pt>
                <c:pt idx="2498">
                  <c:v>135.77689585025806</c:v>
                </c:pt>
                <c:pt idx="2499">
                  <c:v>136.38242159224563</c:v>
                </c:pt>
                <c:pt idx="2500">
                  <c:v>136.00642751041968</c:v>
                </c:pt>
                <c:pt idx="2501">
                  <c:v>137.35626680352766</c:v>
                </c:pt>
                <c:pt idx="2502">
                  <c:v>138.68109186254952</c:v>
                </c:pt>
                <c:pt idx="2503">
                  <c:v>138.67440476477395</c:v>
                </c:pt>
                <c:pt idx="2504">
                  <c:v>138.66771797238218</c:v>
                </c:pt>
                <c:pt idx="2505">
                  <c:v>138.92574900628128</c:v>
                </c:pt>
                <c:pt idx="2506">
                  <c:v>138.69444224514075</c:v>
                </c:pt>
                <c:pt idx="2507">
                  <c:v>138.1407072081864</c:v>
                </c:pt>
                <c:pt idx="2508">
                  <c:v>139.1187841830905</c:v>
                </c:pt>
                <c:pt idx="2509">
                  <c:v>138.9859063779939</c:v>
                </c:pt>
                <c:pt idx="2510">
                  <c:v>138.97919601468851</c:v>
                </c:pt>
                <c:pt idx="2511">
                  <c:v>138.97248598490867</c:v>
                </c:pt>
                <c:pt idx="2512">
                  <c:v>141.29749231866111</c:v>
                </c:pt>
                <c:pt idx="2513">
                  <c:v>142.57708884329094</c:v>
                </c:pt>
                <c:pt idx="2514">
                  <c:v>142.55450448759171</c:v>
                </c:pt>
                <c:pt idx="2515">
                  <c:v>142.79899043636229</c:v>
                </c:pt>
                <c:pt idx="2516">
                  <c:v>143.60857643042243</c:v>
                </c:pt>
                <c:pt idx="2517">
                  <c:v>143.60164260436653</c:v>
                </c:pt>
                <c:pt idx="2518">
                  <c:v>143.59470908120633</c:v>
                </c:pt>
                <c:pt idx="2519">
                  <c:v>143.96828229088072</c:v>
                </c:pt>
                <c:pt idx="2520">
                  <c:v>143.98998343353273</c:v>
                </c:pt>
                <c:pt idx="2521">
                  <c:v>142.8796426980586</c:v>
                </c:pt>
                <c:pt idx="2522">
                  <c:v>141.89375775498408</c:v>
                </c:pt>
                <c:pt idx="2523">
                  <c:v>140.92489304175254</c:v>
                </c:pt>
                <c:pt idx="2524">
                  <c:v>140.91807002798038</c:v>
                </c:pt>
                <c:pt idx="2525">
                  <c:v>140.911247279235</c:v>
                </c:pt>
                <c:pt idx="2526">
                  <c:v>140.90442488541612</c:v>
                </c:pt>
                <c:pt idx="2527">
                  <c:v>143.3010438769081</c:v>
                </c:pt>
                <c:pt idx="2528">
                  <c:v>143.00700131863289</c:v>
                </c:pt>
                <c:pt idx="2529">
                  <c:v>143.10030845434369</c:v>
                </c:pt>
                <c:pt idx="2530">
                  <c:v>142.81877312258351</c:v>
                </c:pt>
                <c:pt idx="2531">
                  <c:v>142.81184098010607</c:v>
                </c:pt>
                <c:pt idx="2532">
                  <c:v>142.80494908286266</c:v>
                </c:pt>
                <c:pt idx="2533">
                  <c:v>143.19504073145114</c:v>
                </c:pt>
                <c:pt idx="2534">
                  <c:v>144.39151493214769</c:v>
                </c:pt>
                <c:pt idx="2535">
                  <c:v>144.91072431515616</c:v>
                </c:pt>
                <c:pt idx="2536">
                  <c:v>144.90039956864578</c:v>
                </c:pt>
                <c:pt idx="2537">
                  <c:v>145.34115873025374</c:v>
                </c:pt>
                <c:pt idx="2538">
                  <c:v>145.33414922613596</c:v>
                </c:pt>
                <c:pt idx="2539">
                  <c:v>145.32714008112433</c:v>
                </c:pt>
                <c:pt idx="2540">
                  <c:v>145.65758758761783</c:v>
                </c:pt>
                <c:pt idx="2541">
                  <c:v>146.07101340702101</c:v>
                </c:pt>
                <c:pt idx="2542">
                  <c:v>146.62241194678273</c:v>
                </c:pt>
                <c:pt idx="2543">
                  <c:v>146.46246483462593</c:v>
                </c:pt>
                <c:pt idx="2544">
                  <c:v>145.31247193282522</c:v>
                </c:pt>
                <c:pt idx="2545">
                  <c:v>145.30546284799024</c:v>
                </c:pt>
                <c:pt idx="2546">
                  <c:v>145.2984541437423</c:v>
                </c:pt>
                <c:pt idx="2547">
                  <c:v>146.45153515657114</c:v>
                </c:pt>
                <c:pt idx="2548">
                  <c:v>145.36164274016193</c:v>
                </c:pt>
                <c:pt idx="2549">
                  <c:v>145.21443652975157</c:v>
                </c:pt>
                <c:pt idx="2550">
                  <c:v>144.11142606194792</c:v>
                </c:pt>
                <c:pt idx="2551">
                  <c:v>144.57425200023422</c:v>
                </c:pt>
                <c:pt idx="2552">
                  <c:v>144.56727281762625</c:v>
                </c:pt>
                <c:pt idx="2553">
                  <c:v>144.5602939189279</c:v>
                </c:pt>
                <c:pt idx="2554">
                  <c:v>145.28872599871642</c:v>
                </c:pt>
                <c:pt idx="2555">
                  <c:v>147.61466278579974</c:v>
                </c:pt>
                <c:pt idx="2556">
                  <c:v>147.71488006146379</c:v>
                </c:pt>
                <c:pt idx="2557">
                  <c:v>148.68287836083573</c:v>
                </c:pt>
                <c:pt idx="2558">
                  <c:v>149.75976980177711</c:v>
                </c:pt>
                <c:pt idx="2559">
                  <c:v>149.75259285426819</c:v>
                </c:pt>
                <c:pt idx="2560">
                  <c:v>149.74541644080605</c:v>
                </c:pt>
                <c:pt idx="2561">
                  <c:v>150.24049474589449</c:v>
                </c:pt>
                <c:pt idx="2562">
                  <c:v>150.00528831060711</c:v>
                </c:pt>
                <c:pt idx="2563">
                  <c:v>150.49511455041963</c:v>
                </c:pt>
                <c:pt idx="2564">
                  <c:v>151.76488957011091</c:v>
                </c:pt>
                <c:pt idx="2565">
                  <c:v>151.27982571937619</c:v>
                </c:pt>
                <c:pt idx="2566">
                  <c:v>151.27249221343808</c:v>
                </c:pt>
                <c:pt idx="2567">
                  <c:v>151.26515905828956</c:v>
                </c:pt>
                <c:pt idx="2568">
                  <c:v>150.7758526185676</c:v>
                </c:pt>
                <c:pt idx="2569">
                  <c:v>150.64900417182554</c:v>
                </c:pt>
                <c:pt idx="2570">
                  <c:v>151.19067789662506</c:v>
                </c:pt>
                <c:pt idx="2571">
                  <c:v>151.68719139656892</c:v>
                </c:pt>
                <c:pt idx="2572">
                  <c:v>151.1275635586185</c:v>
                </c:pt>
                <c:pt idx="2573">
                  <c:v>151.12023594043731</c:v>
                </c:pt>
                <c:pt idx="2574">
                  <c:v>151.11290858483414</c:v>
                </c:pt>
                <c:pt idx="2575">
                  <c:v>151.44629272010818</c:v>
                </c:pt>
                <c:pt idx="2576">
                  <c:v>151.44495708791285</c:v>
                </c:pt>
                <c:pt idx="2577">
                  <c:v>150.89782745534515</c:v>
                </c:pt>
                <c:pt idx="2578">
                  <c:v>152.30105385456037</c:v>
                </c:pt>
                <c:pt idx="2579">
                  <c:v>152.42906786214746</c:v>
                </c:pt>
                <c:pt idx="2580">
                  <c:v>152.42167902287605</c:v>
                </c:pt>
                <c:pt idx="2581">
                  <c:v>152.41429053705295</c:v>
                </c:pt>
                <c:pt idx="2582">
                  <c:v>153.15142363729836</c:v>
                </c:pt>
                <c:pt idx="2583">
                  <c:v>152.71604259738103</c:v>
                </c:pt>
                <c:pt idx="2584">
                  <c:v>153.67938207783919</c:v>
                </c:pt>
                <c:pt idx="2585">
                  <c:v>154.22099315418831</c:v>
                </c:pt>
                <c:pt idx="2586">
                  <c:v>154.37364427492744</c:v>
                </c:pt>
                <c:pt idx="2587">
                  <c:v>154.366166174071</c:v>
                </c:pt>
                <c:pt idx="2588">
                  <c:v>154.35868842767198</c:v>
                </c:pt>
                <c:pt idx="2589">
                  <c:v>154.41909491669014</c:v>
                </c:pt>
                <c:pt idx="2590">
                  <c:v>154.01367371075125</c:v>
                </c:pt>
                <c:pt idx="2591">
                  <c:v>153.83407442857987</c:v>
                </c:pt>
                <c:pt idx="2592">
                  <c:v>153.69389919035828</c:v>
                </c:pt>
                <c:pt idx="2593">
                  <c:v>150.5103302675337</c:v>
                </c:pt>
                <c:pt idx="2594">
                  <c:v>150.50302875096085</c:v>
                </c:pt>
                <c:pt idx="2595">
                  <c:v>150.49572758732717</c:v>
                </c:pt>
                <c:pt idx="2596">
                  <c:v>152.67280095807723</c:v>
                </c:pt>
                <c:pt idx="2597">
                  <c:v>152.15716259066062</c:v>
                </c:pt>
                <c:pt idx="2598">
                  <c:v>153.33684922071362</c:v>
                </c:pt>
                <c:pt idx="2599">
                  <c:v>153.38101503110448</c:v>
                </c:pt>
                <c:pt idx="2600">
                  <c:v>154.2911349076825</c:v>
                </c:pt>
                <c:pt idx="2601">
                  <c:v>154.28365941647564</c:v>
                </c:pt>
                <c:pt idx="2602">
                  <c:v>154.27618423831285</c:v>
                </c:pt>
                <c:pt idx="2603">
                  <c:v>154.24753912159406</c:v>
                </c:pt>
                <c:pt idx="2604">
                  <c:v>155.67794488216475</c:v>
                </c:pt>
                <c:pt idx="2605">
                  <c:v>156.49774642045696</c:v>
                </c:pt>
                <c:pt idx="2606">
                  <c:v>156.28872164783289</c:v>
                </c:pt>
                <c:pt idx="2607">
                  <c:v>156.20063844764712</c:v>
                </c:pt>
                <c:pt idx="2608">
                  <c:v>156.19307469707567</c:v>
                </c:pt>
                <c:pt idx="2609">
                  <c:v>156.18551130318195</c:v>
                </c:pt>
                <c:pt idx="2610">
                  <c:v>155.99527993554125</c:v>
                </c:pt>
                <c:pt idx="2611">
                  <c:v>155.23426544017309</c:v>
                </c:pt>
                <c:pt idx="2612">
                  <c:v>154.36247254900314</c:v>
                </c:pt>
                <c:pt idx="2613">
                  <c:v>154.15041313908739</c:v>
                </c:pt>
                <c:pt idx="2614">
                  <c:v>156.50317877687442</c:v>
                </c:pt>
                <c:pt idx="2615">
                  <c:v>156.49559985516296</c:v>
                </c:pt>
                <c:pt idx="2616">
                  <c:v>156.48802129145022</c:v>
                </c:pt>
                <c:pt idx="2617">
                  <c:v>156.18423733416145</c:v>
                </c:pt>
                <c:pt idx="2618">
                  <c:v>155.88235700044291</c:v>
                </c:pt>
                <c:pt idx="2619">
                  <c:v>156.34214811957526</c:v>
                </c:pt>
                <c:pt idx="2620">
                  <c:v>156.78395784614449</c:v>
                </c:pt>
                <c:pt idx="2621">
                  <c:v>155.98284116804882</c:v>
                </c:pt>
                <c:pt idx="2622">
                  <c:v>155.97528525802721</c:v>
                </c:pt>
                <c:pt idx="2623">
                  <c:v>155.96773070094</c:v>
                </c:pt>
                <c:pt idx="2624">
                  <c:v>156.14824763000902</c:v>
                </c:pt>
                <c:pt idx="2625">
                  <c:v>154.47784593861437</c:v>
                </c:pt>
                <c:pt idx="2626">
                  <c:v>155.6719888894047</c:v>
                </c:pt>
                <c:pt idx="2627">
                  <c:v>156.62761342340872</c:v>
                </c:pt>
                <c:pt idx="2628">
                  <c:v>156.59682575364323</c:v>
                </c:pt>
                <c:pt idx="2629">
                  <c:v>156.58931173970538</c:v>
                </c:pt>
                <c:pt idx="2630">
                  <c:v>156.58179809068116</c:v>
                </c:pt>
                <c:pt idx="2631">
                  <c:v>157.45434626777052</c:v>
                </c:pt>
                <c:pt idx="2632">
                  <c:v>157.76053423042569</c:v>
                </c:pt>
                <c:pt idx="2633">
                  <c:v>158.19324825572119</c:v>
                </c:pt>
                <c:pt idx="2634">
                  <c:v>159.77584698736351</c:v>
                </c:pt>
                <c:pt idx="2635">
                  <c:v>159.86347543176529</c:v>
                </c:pt>
                <c:pt idx="2636">
                  <c:v>159.85581157884974</c:v>
                </c:pt>
                <c:pt idx="2637">
                  <c:v>159.84814809258319</c:v>
                </c:pt>
                <c:pt idx="2638">
                  <c:v>160.71955712713472</c:v>
                </c:pt>
                <c:pt idx="2639">
                  <c:v>160.65725238820545</c:v>
                </c:pt>
                <c:pt idx="2640">
                  <c:v>160.72444812419852</c:v>
                </c:pt>
                <c:pt idx="2641">
                  <c:v>161.47393566936273</c:v>
                </c:pt>
                <c:pt idx="2642">
                  <c:v>161.71092865322314</c:v>
                </c:pt>
                <c:pt idx="2643">
                  <c:v>161.70317999563892</c:v>
                </c:pt>
                <c:pt idx="2644">
                  <c:v>161.69543170568153</c:v>
                </c:pt>
                <c:pt idx="2645">
                  <c:v>162.47151146325191</c:v>
                </c:pt>
                <c:pt idx="2646">
                  <c:v>161.95663381908733</c:v>
                </c:pt>
                <c:pt idx="2647">
                  <c:v>160.95239901118356</c:v>
                </c:pt>
                <c:pt idx="2648">
                  <c:v>160.47045616605794</c:v>
                </c:pt>
                <c:pt idx="2649">
                  <c:v>161.00118955404781</c:v>
                </c:pt>
                <c:pt idx="2650">
                  <c:v>160.99347321205803</c:v>
                </c:pt>
                <c:pt idx="2651">
                  <c:v>160.98575723760919</c:v>
                </c:pt>
                <c:pt idx="2652">
                  <c:v>162.05046478549335</c:v>
                </c:pt>
                <c:pt idx="2653">
                  <c:v>162.23257934941657</c:v>
                </c:pt>
                <c:pt idx="2654">
                  <c:v>162.89071819116717</c:v>
                </c:pt>
                <c:pt idx="2655">
                  <c:v>163.33527225275202</c:v>
                </c:pt>
                <c:pt idx="2656">
                  <c:v>163.55072990411139</c:v>
                </c:pt>
                <c:pt idx="2657">
                  <c:v>163.54292648818017</c:v>
                </c:pt>
                <c:pt idx="2658">
                  <c:v>163.53512335654219</c:v>
                </c:pt>
                <c:pt idx="2659">
                  <c:v>164.30215809157042</c:v>
                </c:pt>
                <c:pt idx="2660">
                  <c:v>163.29063433561205</c:v>
                </c:pt>
                <c:pt idx="2661">
                  <c:v>164.8157941967892</c:v>
                </c:pt>
                <c:pt idx="2662">
                  <c:v>163.71224701576529</c:v>
                </c:pt>
                <c:pt idx="2663">
                  <c:v>159.59707934618106</c:v>
                </c:pt>
                <c:pt idx="2664">
                  <c:v>159.5894572791471</c:v>
                </c:pt>
                <c:pt idx="2665">
                  <c:v>159.58183554400787</c:v>
                </c:pt>
                <c:pt idx="2666">
                  <c:v>162.90789615253044</c:v>
                </c:pt>
                <c:pt idx="2667">
                  <c:v>162.32429809848279</c:v>
                </c:pt>
                <c:pt idx="2668">
                  <c:v>164.25148050882228</c:v>
                </c:pt>
                <c:pt idx="2669">
                  <c:v>164.21988342375465</c:v>
                </c:pt>
                <c:pt idx="2670">
                  <c:v>162.75415083949758</c:v>
                </c:pt>
                <c:pt idx="2671">
                  <c:v>162.74638006608748</c:v>
                </c:pt>
                <c:pt idx="2672">
                  <c:v>162.73860962464386</c:v>
                </c:pt>
                <c:pt idx="2673">
                  <c:v>165.09724720295097</c:v>
                </c:pt>
                <c:pt idx="2674">
                  <c:v>162.8255504058198</c:v>
                </c:pt>
                <c:pt idx="2675">
                  <c:v>161.89756740790554</c:v>
                </c:pt>
                <c:pt idx="2676">
                  <c:v>163.19718934220168</c:v>
                </c:pt>
                <c:pt idx="2677">
                  <c:v>164.23227747812339</c:v>
                </c:pt>
                <c:pt idx="2678">
                  <c:v>164.22443882594698</c:v>
                </c:pt>
                <c:pt idx="2679">
                  <c:v>164.21660054397694</c:v>
                </c:pt>
                <c:pt idx="2680">
                  <c:v>165.93849382837871</c:v>
                </c:pt>
                <c:pt idx="2681">
                  <c:v>166.95183800775757</c:v>
                </c:pt>
                <c:pt idx="2682">
                  <c:v>167.31883085118244</c:v>
                </c:pt>
                <c:pt idx="2683">
                  <c:v>165.92676864025069</c:v>
                </c:pt>
                <c:pt idx="2684">
                  <c:v>165.88537698130276</c:v>
                </c:pt>
                <c:pt idx="2685">
                  <c:v>165.8774059753527</c:v>
                </c:pt>
                <c:pt idx="2686">
                  <c:v>165.86943533511391</c:v>
                </c:pt>
                <c:pt idx="2687">
                  <c:v>165.68228026269503</c:v>
                </c:pt>
                <c:pt idx="2688">
                  <c:v>162.61590866348439</c:v>
                </c:pt>
                <c:pt idx="2689">
                  <c:v>163.62603622263217</c:v>
                </c:pt>
                <c:pt idx="2690">
                  <c:v>161.70218527445138</c:v>
                </c:pt>
                <c:pt idx="2691">
                  <c:v>161.48967219114974</c:v>
                </c:pt>
                <c:pt idx="2692">
                  <c:v>161.48190218901081</c:v>
                </c:pt>
                <c:pt idx="2693">
                  <c:v>161.47413258891348</c:v>
                </c:pt>
                <c:pt idx="2694">
                  <c:v>164.73901207517835</c:v>
                </c:pt>
                <c:pt idx="2695">
                  <c:v>164.71695889335794</c:v>
                </c:pt>
                <c:pt idx="2696">
                  <c:v>165.43815296964704</c:v>
                </c:pt>
                <c:pt idx="2697">
                  <c:v>162.65888879760104</c:v>
                </c:pt>
                <c:pt idx="2698">
                  <c:v>162.25874514405453</c:v>
                </c:pt>
                <c:pt idx="2699">
                  <c:v>162.2509360824566</c:v>
                </c:pt>
                <c:pt idx="2700">
                  <c:v>162.24312739529827</c:v>
                </c:pt>
                <c:pt idx="2701">
                  <c:v>160.54128057853933</c:v>
                </c:pt>
                <c:pt idx="2702">
                  <c:v>158.97427232386084</c:v>
                </c:pt>
                <c:pt idx="2703">
                  <c:v>159.56608131014627</c:v>
                </c:pt>
                <c:pt idx="2704">
                  <c:v>157.00848910955705</c:v>
                </c:pt>
                <c:pt idx="2705">
                  <c:v>157.29167167341831</c:v>
                </c:pt>
                <c:pt idx="2706">
                  <c:v>157.28409089744318</c:v>
                </c:pt>
                <c:pt idx="2707">
                  <c:v>157.27651049242792</c:v>
                </c:pt>
                <c:pt idx="2708">
                  <c:v>160.43860456182125</c:v>
                </c:pt>
                <c:pt idx="2709">
                  <c:v>161.52983266288231</c:v>
                </c:pt>
                <c:pt idx="2710">
                  <c:v>163.67890782585528</c:v>
                </c:pt>
                <c:pt idx="2711">
                  <c:v>163.64180816154666</c:v>
                </c:pt>
                <c:pt idx="2712">
                  <c:v>164.84111488153167</c:v>
                </c:pt>
                <c:pt idx="2713">
                  <c:v>164.83318770640636</c:v>
                </c:pt>
                <c:pt idx="2714">
                  <c:v>164.82526361314885</c:v>
                </c:pt>
                <c:pt idx="2715">
                  <c:v>164.36565319819036</c:v>
                </c:pt>
                <c:pt idx="2716">
                  <c:v>164.81208089942993</c:v>
                </c:pt>
                <c:pt idx="2717">
                  <c:v>165.78715674587821</c:v>
                </c:pt>
                <c:pt idx="2718">
                  <c:v>166.28824035403287</c:v>
                </c:pt>
                <c:pt idx="2719">
                  <c:v>166.69305578964153</c:v>
                </c:pt>
                <c:pt idx="2720">
                  <c:v>166.68505535627477</c:v>
                </c:pt>
                <c:pt idx="2721">
                  <c:v>166.67705529922165</c:v>
                </c:pt>
                <c:pt idx="2722">
                  <c:v>166.06872612364762</c:v>
                </c:pt>
                <c:pt idx="2723">
                  <c:v>166.62922799820814</c:v>
                </c:pt>
                <c:pt idx="2724">
                  <c:v>167.41371016820298</c:v>
                </c:pt>
                <c:pt idx="2725">
                  <c:v>168.11200518248833</c:v>
                </c:pt>
                <c:pt idx="2726">
                  <c:v>165.83159893056998</c:v>
                </c:pt>
                <c:pt idx="2727">
                  <c:v>165.82363800140638</c:v>
                </c:pt>
                <c:pt idx="2728">
                  <c:v>165.81567744807288</c:v>
                </c:pt>
                <c:pt idx="2729">
                  <c:v>165.6525756721729</c:v>
                </c:pt>
                <c:pt idx="2730">
                  <c:v>164.54888228603389</c:v>
                </c:pt>
                <c:pt idx="2731">
                  <c:v>163.0148814547633</c:v>
                </c:pt>
                <c:pt idx="2732">
                  <c:v>164.6327331043791</c:v>
                </c:pt>
                <c:pt idx="2733">
                  <c:v>166.60216027323006</c:v>
                </c:pt>
                <c:pt idx="2734">
                  <c:v>166.59416403261673</c:v>
                </c:pt>
                <c:pt idx="2735">
                  <c:v>166.58616816824468</c:v>
                </c:pt>
                <c:pt idx="2736">
                  <c:v>168.07381127128409</c:v>
                </c:pt>
                <c:pt idx="2737">
                  <c:v>169.03572941069086</c:v>
                </c:pt>
                <c:pt idx="2738">
                  <c:v>169.31757457798057</c:v>
                </c:pt>
                <c:pt idx="2739">
                  <c:v>169.30945370938704</c:v>
                </c:pt>
                <c:pt idx="2740">
                  <c:v>169.87479846154343</c:v>
                </c:pt>
                <c:pt idx="2741">
                  <c:v>169.86665200034577</c:v>
                </c:pt>
                <c:pt idx="2742">
                  <c:v>169.85850591717485</c:v>
                </c:pt>
                <c:pt idx="2743">
                  <c:v>168.71467755753241</c:v>
                </c:pt>
                <c:pt idx="2744">
                  <c:v>168.72366648414695</c:v>
                </c:pt>
                <c:pt idx="2745">
                  <c:v>167.64052675516959</c:v>
                </c:pt>
                <c:pt idx="2746">
                  <c:v>167.63248236453288</c:v>
                </c:pt>
                <c:pt idx="2747">
                  <c:v>168.73209759653801</c:v>
                </c:pt>
                <c:pt idx="2748">
                  <c:v>168.72400319740518</c:v>
                </c:pt>
                <c:pt idx="2749">
                  <c:v>168.71590917574301</c:v>
                </c:pt>
                <c:pt idx="2750">
                  <c:v>171.65040702723979</c:v>
                </c:pt>
                <c:pt idx="2751">
                  <c:v>173.301960622217</c:v>
                </c:pt>
                <c:pt idx="2752">
                  <c:v>172.42931977941205</c:v>
                </c:pt>
                <c:pt idx="2753">
                  <c:v>172.18577684689112</c:v>
                </c:pt>
                <c:pt idx="2754">
                  <c:v>173.94962547189158</c:v>
                </c:pt>
                <c:pt idx="2755">
                  <c:v>173.94129126195241</c:v>
                </c:pt>
                <c:pt idx="2756">
                  <c:v>173.93295743275704</c:v>
                </c:pt>
                <c:pt idx="2757">
                  <c:v>175.74916672281529</c:v>
                </c:pt>
                <c:pt idx="2758">
                  <c:v>175.38199966675501</c:v>
                </c:pt>
                <c:pt idx="2759">
                  <c:v>175.65868565454997</c:v>
                </c:pt>
                <c:pt idx="2760">
                  <c:v>176.4936296526445</c:v>
                </c:pt>
                <c:pt idx="2761">
                  <c:v>176.47776213399015</c:v>
                </c:pt>
                <c:pt idx="2762">
                  <c:v>176.46930971370332</c:v>
                </c:pt>
                <c:pt idx="2763">
                  <c:v>176.4608576779589</c:v>
                </c:pt>
                <c:pt idx="2764">
                  <c:v>176.05270050651802</c:v>
                </c:pt>
                <c:pt idx="2765">
                  <c:v>175.06034126360285</c:v>
                </c:pt>
                <c:pt idx="2766">
                  <c:v>176.98641402065709</c:v>
                </c:pt>
                <c:pt idx="2767">
                  <c:v>178.71194448311869</c:v>
                </c:pt>
                <c:pt idx="2768">
                  <c:v>179.47928312961571</c:v>
                </c:pt>
                <c:pt idx="2769">
                  <c:v>179.47069232152316</c:v>
                </c:pt>
                <c:pt idx="2770">
                  <c:v>179.46210190013403</c:v>
                </c:pt>
                <c:pt idx="2771">
                  <c:v>180.09314494663667</c:v>
                </c:pt>
                <c:pt idx="2772">
                  <c:v>181.99066922315836</c:v>
                </c:pt>
                <c:pt idx="2773">
                  <c:v>183.23310624502153</c:v>
                </c:pt>
                <c:pt idx="2774">
                  <c:v>182.44692426874391</c:v>
                </c:pt>
                <c:pt idx="2775">
                  <c:v>177.61374197516602</c:v>
                </c:pt>
                <c:pt idx="2776">
                  <c:v>177.60525171569469</c:v>
                </c:pt>
                <c:pt idx="2777">
                  <c:v>177.59674290557496</c:v>
                </c:pt>
                <c:pt idx="2778">
                  <c:v>177.7759809691066</c:v>
                </c:pt>
                <c:pt idx="2779">
                  <c:v>179.49412490216278</c:v>
                </c:pt>
                <c:pt idx="2780">
                  <c:v>177.46298074722813</c:v>
                </c:pt>
                <c:pt idx="2781">
                  <c:v>173.86931291750449</c:v>
                </c:pt>
                <c:pt idx="2782">
                  <c:v>178.6878755646446</c:v>
                </c:pt>
                <c:pt idx="2783">
                  <c:v>178.6793164843574</c:v>
                </c:pt>
                <c:pt idx="2784">
                  <c:v>178.67075779278443</c:v>
                </c:pt>
                <c:pt idx="2785">
                  <c:v>181.40253815844531</c:v>
                </c:pt>
                <c:pt idx="2786">
                  <c:v>180.26452212427023</c:v>
                </c:pt>
                <c:pt idx="2787">
                  <c:v>181.10623764747788</c:v>
                </c:pt>
                <c:pt idx="2788">
                  <c:v>177.42601553767682</c:v>
                </c:pt>
                <c:pt idx="2789">
                  <c:v>178.50442205683314</c:v>
                </c:pt>
                <c:pt idx="2790">
                  <c:v>178.49587052994184</c:v>
                </c:pt>
                <c:pt idx="2791">
                  <c:v>178.48731948738433</c:v>
                </c:pt>
                <c:pt idx="2792">
                  <c:v>178.42006596699028</c:v>
                </c:pt>
                <c:pt idx="2793">
                  <c:v>176.98360516419839</c:v>
                </c:pt>
                <c:pt idx="2794">
                  <c:v>178.77259773802007</c:v>
                </c:pt>
                <c:pt idx="2795">
                  <c:v>179.08940462735535</c:v>
                </c:pt>
                <c:pt idx="2796">
                  <c:v>181.37280169508421</c:v>
                </c:pt>
                <c:pt idx="2797">
                  <c:v>181.3641178674597</c:v>
                </c:pt>
                <c:pt idx="2798">
                  <c:v>181.35543443131004</c:v>
                </c:pt>
                <c:pt idx="2799">
                  <c:v>180.20995179883133</c:v>
                </c:pt>
                <c:pt idx="2800">
                  <c:v>182.2396642583395</c:v>
                </c:pt>
                <c:pt idx="2801">
                  <c:v>184.00715521499933</c:v>
                </c:pt>
                <c:pt idx="2802">
                  <c:v>184.1252919905412</c:v>
                </c:pt>
                <c:pt idx="2803">
                  <c:v>183.74402039491741</c:v>
                </c:pt>
                <c:pt idx="2804">
                  <c:v>183.73522864195084</c:v>
                </c:pt>
                <c:pt idx="2805">
                  <c:v>183.72647068974601</c:v>
                </c:pt>
                <c:pt idx="2806">
                  <c:v>182.93820026953253</c:v>
                </c:pt>
                <c:pt idx="2807">
                  <c:v>176.68223325609659</c:v>
                </c:pt>
                <c:pt idx="2808">
                  <c:v>178.77465218281358</c:v>
                </c:pt>
                <c:pt idx="2809">
                  <c:v>174.66100860731575</c:v>
                </c:pt>
                <c:pt idx="2810">
                  <c:v>172.76525124621966</c:v>
                </c:pt>
                <c:pt idx="2811">
                  <c:v>172.75699359265496</c:v>
                </c:pt>
                <c:pt idx="2812">
                  <c:v>172.74873635890671</c:v>
                </c:pt>
                <c:pt idx="2813">
                  <c:v>174.83146357057527</c:v>
                </c:pt>
                <c:pt idx="2814">
                  <c:v>175.61891641889557</c:v>
                </c:pt>
                <c:pt idx="2815">
                  <c:v>174.89538215329509</c:v>
                </c:pt>
                <c:pt idx="2816">
                  <c:v>171.02787322142026</c:v>
                </c:pt>
                <c:pt idx="2817">
                  <c:v>168.92438728991928</c:v>
                </c:pt>
                <c:pt idx="2818">
                  <c:v>168.91630329868977</c:v>
                </c:pt>
                <c:pt idx="2819">
                  <c:v>168.90821969806814</c:v>
                </c:pt>
                <c:pt idx="2820">
                  <c:v>171.64233182759574</c:v>
                </c:pt>
                <c:pt idx="2821">
                  <c:v>171.99113495365725</c:v>
                </c:pt>
                <c:pt idx="2822">
                  <c:v>168.89800898153385</c:v>
                </c:pt>
                <c:pt idx="2823">
                  <c:v>167.3105274722258</c:v>
                </c:pt>
                <c:pt idx="2824">
                  <c:v>163.02716204748188</c:v>
                </c:pt>
                <c:pt idx="2825">
                  <c:v>163.01934975277234</c:v>
                </c:pt>
                <c:pt idx="2826">
                  <c:v>163.01153774761357</c:v>
                </c:pt>
                <c:pt idx="2827">
                  <c:v>166.27065456704312</c:v>
                </c:pt>
                <c:pt idx="2828">
                  <c:v>165.87854603349516</c:v>
                </c:pt>
                <c:pt idx="2829">
                  <c:v>168.01130381061645</c:v>
                </c:pt>
                <c:pt idx="2830">
                  <c:v>163.46887399298885</c:v>
                </c:pt>
                <c:pt idx="2831">
                  <c:v>162.26803227284014</c:v>
                </c:pt>
                <c:pt idx="2832">
                  <c:v>162.26025444215563</c:v>
                </c:pt>
                <c:pt idx="2833">
                  <c:v>162.2524769976938</c:v>
                </c:pt>
                <c:pt idx="2834">
                  <c:v>161.04287140992361</c:v>
                </c:pt>
                <c:pt idx="2835">
                  <c:v>167.15583318273201</c:v>
                </c:pt>
                <c:pt idx="2836">
                  <c:v>169.7686664425112</c:v>
                </c:pt>
                <c:pt idx="2837">
                  <c:v>169.03971450272846</c:v>
                </c:pt>
                <c:pt idx="2838">
                  <c:v>169.03158360398169</c:v>
                </c:pt>
                <c:pt idx="2839">
                  <c:v>169.02345309582398</c:v>
                </c:pt>
                <c:pt idx="2840">
                  <c:v>169.01532297824883</c:v>
                </c:pt>
                <c:pt idx="2841">
                  <c:v>169.72670062734701</c:v>
                </c:pt>
                <c:pt idx="2842">
                  <c:v>169.72790877261326</c:v>
                </c:pt>
                <c:pt idx="2843">
                  <c:v>175.62866817969882</c:v>
                </c:pt>
                <c:pt idx="2844">
                  <c:v>176.09461182008616</c:v>
                </c:pt>
                <c:pt idx="2845">
                  <c:v>176.36955415355737</c:v>
                </c:pt>
                <c:pt idx="2846">
                  <c:v>176.36109043694449</c:v>
                </c:pt>
                <c:pt idx="2847">
                  <c:v>176.35262711136153</c:v>
                </c:pt>
                <c:pt idx="2848">
                  <c:v>178.20071789986341</c:v>
                </c:pt>
                <c:pt idx="2849">
                  <c:v>180.26610017236086</c:v>
                </c:pt>
                <c:pt idx="2850">
                  <c:v>180.28297035215945</c:v>
                </c:pt>
                <c:pt idx="2851">
                  <c:v>180.96352778752882</c:v>
                </c:pt>
                <c:pt idx="2852">
                  <c:v>183.27294343412706</c:v>
                </c:pt>
                <c:pt idx="2853">
                  <c:v>183.2641628421672</c:v>
                </c:pt>
                <c:pt idx="2854">
                  <c:v>183.25538264510143</c:v>
                </c:pt>
                <c:pt idx="2855">
                  <c:v>182.60727317166894</c:v>
                </c:pt>
                <c:pt idx="2856">
                  <c:v>179.72970441347496</c:v>
                </c:pt>
                <c:pt idx="2857">
                  <c:v>183.26226758879903</c:v>
                </c:pt>
                <c:pt idx="2858">
                  <c:v>181.67649563860095</c:v>
                </c:pt>
                <c:pt idx="2859">
                  <c:v>182.56518730375126</c:v>
                </c:pt>
                <c:pt idx="2860">
                  <c:v>182.55643844442085</c:v>
                </c:pt>
                <c:pt idx="2861">
                  <c:v>182.54768988681045</c:v>
                </c:pt>
                <c:pt idx="2862">
                  <c:v>183.32938020040467</c:v>
                </c:pt>
                <c:pt idx="2863">
                  <c:v>181.02930242076687</c:v>
                </c:pt>
                <c:pt idx="2864">
                  <c:v>180.29562627857965</c:v>
                </c:pt>
                <c:pt idx="2865">
                  <c:v>184.01965333991711</c:v>
                </c:pt>
                <c:pt idx="2866">
                  <c:v>184.43730749351636</c:v>
                </c:pt>
                <c:pt idx="2867">
                  <c:v>184.42850604231657</c:v>
                </c:pt>
                <c:pt idx="2868">
                  <c:v>184.41970498831486</c:v>
                </c:pt>
                <c:pt idx="2869">
                  <c:v>183.78511575292148</c:v>
                </c:pt>
                <c:pt idx="2870">
                  <c:v>188.70794185635094</c:v>
                </c:pt>
                <c:pt idx="2871">
                  <c:v>193.10824738475137</c:v>
                </c:pt>
                <c:pt idx="2872">
                  <c:v>189.9623649444477</c:v>
                </c:pt>
                <c:pt idx="2873">
                  <c:v>195.38043936269671</c:v>
                </c:pt>
                <c:pt idx="2874">
                  <c:v>195.37113657697572</c:v>
                </c:pt>
                <c:pt idx="2875">
                  <c:v>195.36183419379572</c:v>
                </c:pt>
                <c:pt idx="2876">
                  <c:v>197.51908711896598</c:v>
                </c:pt>
                <c:pt idx="2877">
                  <c:v>193.73808257807687</c:v>
                </c:pt>
                <c:pt idx="2878">
                  <c:v>196.69413844861202</c:v>
                </c:pt>
                <c:pt idx="2879">
                  <c:v>197.03775699218426</c:v>
                </c:pt>
                <c:pt idx="2880">
                  <c:v>191.52709956749092</c:v>
                </c:pt>
                <c:pt idx="2881">
                  <c:v>191.51797357130522</c:v>
                </c:pt>
                <c:pt idx="2882">
                  <c:v>191.50884797553533</c:v>
                </c:pt>
                <c:pt idx="2883">
                  <c:v>189.66648819468207</c:v>
                </c:pt>
                <c:pt idx="2884">
                  <c:v>188.01457188279048</c:v>
                </c:pt>
                <c:pt idx="2885">
                  <c:v>191.52889540718994</c:v>
                </c:pt>
                <c:pt idx="2886">
                  <c:v>193.38400871157711</c:v>
                </c:pt>
                <c:pt idx="2887">
                  <c:v>193.35099667755347</c:v>
                </c:pt>
                <c:pt idx="2888">
                  <c:v>193.3417934555462</c:v>
                </c:pt>
                <c:pt idx="2889">
                  <c:v>193.33259062786607</c:v>
                </c:pt>
                <c:pt idx="2890">
                  <c:v>193.32338829012446</c:v>
                </c:pt>
                <c:pt idx="2891">
                  <c:v>199.76970092520563</c:v>
                </c:pt>
                <c:pt idx="2892">
                  <c:v>199.45726037155097</c:v>
                </c:pt>
                <c:pt idx="2893">
                  <c:v>201.92724014254006</c:v>
                </c:pt>
                <c:pt idx="2894">
                  <c:v>202.06702388423662</c:v>
                </c:pt>
                <c:pt idx="2895">
                  <c:v>202.05742107724575</c:v>
                </c:pt>
                <c:pt idx="2896">
                  <c:v>202.04781835140523</c:v>
                </c:pt>
                <c:pt idx="2897">
                  <c:v>204.75557746925043</c:v>
                </c:pt>
                <c:pt idx="2898">
                  <c:v>206.30918858601564</c:v>
                </c:pt>
                <c:pt idx="2899">
                  <c:v>204.83480302198433</c:v>
                </c:pt>
                <c:pt idx="2900">
                  <c:v>203.24622077252104</c:v>
                </c:pt>
                <c:pt idx="2901">
                  <c:v>191.30401575621511</c:v>
                </c:pt>
                <c:pt idx="2902">
                  <c:v>191.29487219246673</c:v>
                </c:pt>
                <c:pt idx="2903">
                  <c:v>191.28572902329753</c:v>
                </c:pt>
                <c:pt idx="2904">
                  <c:v>194.40525683251312</c:v>
                </c:pt>
                <c:pt idx="2905">
                  <c:v>193.132049652071</c:v>
                </c:pt>
                <c:pt idx="2906">
                  <c:v>188.61083418438042</c:v>
                </c:pt>
                <c:pt idx="2907">
                  <c:v>196.61062946971271</c:v>
                </c:pt>
                <c:pt idx="2908">
                  <c:v>197.35593051185418</c:v>
                </c:pt>
                <c:pt idx="2909">
                  <c:v>197.34651186946414</c:v>
                </c:pt>
                <c:pt idx="2910">
                  <c:v>197.33709368619034</c:v>
                </c:pt>
                <c:pt idx="2911">
                  <c:v>203.54036011160608</c:v>
                </c:pt>
                <c:pt idx="2912">
                  <c:v>200.44705177451624</c:v>
                </c:pt>
                <c:pt idx="2913">
                  <c:v>199.34500202766651</c:v>
                </c:pt>
                <c:pt idx="2914">
                  <c:v>205.02413325177434</c:v>
                </c:pt>
                <c:pt idx="2915">
                  <c:v>205.01436182466054</c:v>
                </c:pt>
                <c:pt idx="2916">
                  <c:v>205.00459082503485</c:v>
                </c:pt>
                <c:pt idx="2917">
                  <c:v>204.99482031998525</c:v>
                </c:pt>
                <c:pt idx="2918">
                  <c:v>206.67241445380705</c:v>
                </c:pt>
                <c:pt idx="2919">
                  <c:v>197.06551476369259</c:v>
                </c:pt>
                <c:pt idx="2920">
                  <c:v>197.66004393311917</c:v>
                </c:pt>
                <c:pt idx="2921">
                  <c:v>201.07987070124537</c:v>
                </c:pt>
                <c:pt idx="2922">
                  <c:v>196.60596211940859</c:v>
                </c:pt>
                <c:pt idx="2923">
                  <c:v>196.59657654593076</c:v>
                </c:pt>
                <c:pt idx="2924">
                  <c:v>196.5871914121993</c:v>
                </c:pt>
                <c:pt idx="2925">
                  <c:v>199.74318889494688</c:v>
                </c:pt>
                <c:pt idx="2926">
                  <c:v>202.58321858619701</c:v>
                </c:pt>
                <c:pt idx="2927">
                  <c:v>197.18758633394299</c:v>
                </c:pt>
                <c:pt idx="2928">
                  <c:v>193.41345673711785</c:v>
                </c:pt>
                <c:pt idx="2929">
                  <c:v>193.40417227829715</c:v>
                </c:pt>
                <c:pt idx="2930">
                  <c:v>193.3948913109422</c:v>
                </c:pt>
                <c:pt idx="2931">
                  <c:v>193.385610745951</c:v>
                </c:pt>
                <c:pt idx="2932">
                  <c:v>197.244319162995</c:v>
                </c:pt>
                <c:pt idx="2933">
                  <c:v>193.0587039663603</c:v>
                </c:pt>
                <c:pt idx="2934">
                  <c:v>193.42559657458995</c:v>
                </c:pt>
                <c:pt idx="2935">
                  <c:v>196.25666990212912</c:v>
                </c:pt>
                <c:pt idx="2936">
                  <c:v>196.11993460617609</c:v>
                </c:pt>
                <c:pt idx="2937">
                  <c:v>196.11052718607363</c:v>
                </c:pt>
                <c:pt idx="2938">
                  <c:v>196.10112013156032</c:v>
                </c:pt>
                <c:pt idx="2939">
                  <c:v>191.05336656270896</c:v>
                </c:pt>
                <c:pt idx="2940">
                  <c:v>193.8903050882995</c:v>
                </c:pt>
                <c:pt idx="2941">
                  <c:v>192.46300043026179</c:v>
                </c:pt>
                <c:pt idx="2942">
                  <c:v>188.75002601816621</c:v>
                </c:pt>
                <c:pt idx="2943">
                  <c:v>186.94839797402838</c:v>
                </c:pt>
                <c:pt idx="2944">
                  <c:v>186.93941169013365</c:v>
                </c:pt>
                <c:pt idx="2945">
                  <c:v>186.93042579477324</c:v>
                </c:pt>
                <c:pt idx="2946">
                  <c:v>186.85583351868527</c:v>
                </c:pt>
                <c:pt idx="2947">
                  <c:v>191.70439176904404</c:v>
                </c:pt>
                <c:pt idx="2948">
                  <c:v>191.00295045717434</c:v>
                </c:pt>
                <c:pt idx="2949">
                  <c:v>189.59977560884133</c:v>
                </c:pt>
                <c:pt idx="2950">
                  <c:v>186.15798160592288</c:v>
                </c:pt>
                <c:pt idx="2951">
                  <c:v>186.14903217548013</c:v>
                </c:pt>
                <c:pt idx="2952">
                  <c:v>186.14008324100854</c:v>
                </c:pt>
                <c:pt idx="2953">
                  <c:v>185.48977555410787</c:v>
                </c:pt>
                <c:pt idx="2954">
                  <c:v>182.4458600375184</c:v>
                </c:pt>
                <c:pt idx="2955">
                  <c:v>177.85411093635014</c:v>
                </c:pt>
                <c:pt idx="2956">
                  <c:v>185.09352604456194</c:v>
                </c:pt>
                <c:pt idx="2957">
                  <c:v>185.37455552814782</c:v>
                </c:pt>
                <c:pt idx="2958">
                  <c:v>185.3656432671601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F-495E-960F-901CDD17C7EC}"/>
            </c:ext>
          </c:extLst>
        </c:ser>
        <c:ser>
          <c:idx val="2"/>
          <c:order val="2"/>
          <c:tx>
            <c:v>RV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Diarios'!$F$3:$F$2961</c:f>
              <c:numCache>
                <c:formatCode>#,##0.00</c:formatCode>
                <c:ptCount val="29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100.00000000000001</c:v>
                </c:pt>
                <c:pt idx="27">
                  <c:v>100.00000000000001</c:v>
                </c:pt>
                <c:pt idx="28">
                  <c:v>100.00000000000001</c:v>
                </c:pt>
                <c:pt idx="29">
                  <c:v>99.877974050962663</c:v>
                </c:pt>
                <c:pt idx="30">
                  <c:v>99.494812362291739</c:v>
                </c:pt>
                <c:pt idx="31">
                  <c:v>99.968868878540533</c:v>
                </c:pt>
                <c:pt idx="32">
                  <c:v>100.44929492328922</c:v>
                </c:pt>
                <c:pt idx="33">
                  <c:v>100.59301737822439</c:v>
                </c:pt>
                <c:pt idx="34">
                  <c:v>100.81509078566158</c:v>
                </c:pt>
                <c:pt idx="35">
                  <c:v>100.56736230414243</c:v>
                </c:pt>
                <c:pt idx="36">
                  <c:v>100.83577146022918</c:v>
                </c:pt>
                <c:pt idx="37">
                  <c:v>100.76103837626405</c:v>
                </c:pt>
                <c:pt idx="38">
                  <c:v>100.58349114764822</c:v>
                </c:pt>
                <c:pt idx="39">
                  <c:v>100.2110517101956</c:v>
                </c:pt>
                <c:pt idx="40">
                  <c:v>99.867474206337263</c:v>
                </c:pt>
                <c:pt idx="41">
                  <c:v>99.610033817218167</c:v>
                </c:pt>
                <c:pt idx="42">
                  <c:v>99.106176159054044</c:v>
                </c:pt>
                <c:pt idx="43">
                  <c:v>98.706777589012461</c:v>
                </c:pt>
                <c:pt idx="44">
                  <c:v>98.794629993995713</c:v>
                </c:pt>
                <c:pt idx="45">
                  <c:v>98.576250566316332</c:v>
                </c:pt>
                <c:pt idx="46">
                  <c:v>98.757598932779388</c:v>
                </c:pt>
                <c:pt idx="47">
                  <c:v>97.65456129887211</c:v>
                </c:pt>
                <c:pt idx="48">
                  <c:v>97.627085196459674</c:v>
                </c:pt>
                <c:pt idx="49">
                  <c:v>96.743179716804519</c:v>
                </c:pt>
                <c:pt idx="50">
                  <c:v>96.977613265920937</c:v>
                </c:pt>
                <c:pt idx="51">
                  <c:v>96.970818687763369</c:v>
                </c:pt>
                <c:pt idx="52">
                  <c:v>96.968442024923363</c:v>
                </c:pt>
                <c:pt idx="53">
                  <c:v>96.755419876389013</c:v>
                </c:pt>
                <c:pt idx="54">
                  <c:v>97.170944570753207</c:v>
                </c:pt>
                <c:pt idx="55">
                  <c:v>97.145089440608828</c:v>
                </c:pt>
                <c:pt idx="56">
                  <c:v>97.569824524419104</c:v>
                </c:pt>
                <c:pt idx="57">
                  <c:v>97.963956750702465</c:v>
                </c:pt>
                <c:pt idx="58">
                  <c:v>98.50499118981746</c:v>
                </c:pt>
                <c:pt idx="59">
                  <c:v>98.592898697669497</c:v>
                </c:pt>
                <c:pt idx="60">
                  <c:v>98.11073219285349</c:v>
                </c:pt>
                <c:pt idx="61">
                  <c:v>98.48991374227009</c:v>
                </c:pt>
                <c:pt idx="62">
                  <c:v>98.518997572290971</c:v>
                </c:pt>
                <c:pt idx="63">
                  <c:v>98.265021227596492</c:v>
                </c:pt>
                <c:pt idx="64">
                  <c:v>98.575905254519739</c:v>
                </c:pt>
                <c:pt idx="65">
                  <c:v>98.639180257325847</c:v>
                </c:pt>
                <c:pt idx="66">
                  <c:v>98.416352280618796</c:v>
                </c:pt>
                <c:pt idx="67">
                  <c:v>98.57160969595958</c:v>
                </c:pt>
                <c:pt idx="68">
                  <c:v>98.45387015407394</c:v>
                </c:pt>
                <c:pt idx="69">
                  <c:v>98.704642401801408</c:v>
                </c:pt>
                <c:pt idx="70">
                  <c:v>99.350288765186392</c:v>
                </c:pt>
                <c:pt idx="71">
                  <c:v>99.325257833598727</c:v>
                </c:pt>
                <c:pt idx="72">
                  <c:v>99.053210305177657</c:v>
                </c:pt>
                <c:pt idx="73">
                  <c:v>98.682010704566764</c:v>
                </c:pt>
                <c:pt idx="74">
                  <c:v>99.012344811157277</c:v>
                </c:pt>
                <c:pt idx="75">
                  <c:v>98.764077967229625</c:v>
                </c:pt>
                <c:pt idx="76">
                  <c:v>98.849861028233306</c:v>
                </c:pt>
                <c:pt idx="77">
                  <c:v>99.033215944523235</c:v>
                </c:pt>
                <c:pt idx="78">
                  <c:v>99.014694874446164</c:v>
                </c:pt>
                <c:pt idx="79">
                  <c:v>99.084822554592563</c:v>
                </c:pt>
                <c:pt idx="80">
                  <c:v>98.882858799862731</c:v>
                </c:pt>
                <c:pt idx="81">
                  <c:v>98.843494898474177</c:v>
                </c:pt>
                <c:pt idx="82">
                  <c:v>98.288253412058836</c:v>
                </c:pt>
                <c:pt idx="83">
                  <c:v>97.757053955369969</c:v>
                </c:pt>
                <c:pt idx="84">
                  <c:v>98.074605637400566</c:v>
                </c:pt>
                <c:pt idx="85">
                  <c:v>97.496007901827696</c:v>
                </c:pt>
                <c:pt idx="86">
                  <c:v>97.918259482520398</c:v>
                </c:pt>
                <c:pt idx="87">
                  <c:v>98.022870701353682</c:v>
                </c:pt>
                <c:pt idx="88">
                  <c:v>98.26167102163042</c:v>
                </c:pt>
                <c:pt idx="89">
                  <c:v>98.424400269317061</c:v>
                </c:pt>
                <c:pt idx="90">
                  <c:v>98.575061770827276</c:v>
                </c:pt>
                <c:pt idx="91">
                  <c:v>98.320708322963554</c:v>
                </c:pt>
                <c:pt idx="92">
                  <c:v>98.553358729902641</c:v>
                </c:pt>
                <c:pt idx="93">
                  <c:v>99.092399082526114</c:v>
                </c:pt>
                <c:pt idx="94">
                  <c:v>98.967964197037887</c:v>
                </c:pt>
                <c:pt idx="95">
                  <c:v>99.202900533930645</c:v>
                </c:pt>
                <c:pt idx="96">
                  <c:v>98.54529171041456</c:v>
                </c:pt>
                <c:pt idx="97">
                  <c:v>99.115521129117639</c:v>
                </c:pt>
                <c:pt idx="98">
                  <c:v>99.118274930121785</c:v>
                </c:pt>
                <c:pt idx="99">
                  <c:v>98.600513887783876</c:v>
                </c:pt>
                <c:pt idx="100">
                  <c:v>98.510969182022976</c:v>
                </c:pt>
                <c:pt idx="101">
                  <c:v>98.617479841603213</c:v>
                </c:pt>
                <c:pt idx="102">
                  <c:v>98.53969403313441</c:v>
                </c:pt>
                <c:pt idx="103">
                  <c:v>98.490895548132059</c:v>
                </c:pt>
                <c:pt idx="104">
                  <c:v>98.494971275889213</c:v>
                </c:pt>
                <c:pt idx="105">
                  <c:v>98.821660394627969</c:v>
                </c:pt>
                <c:pt idx="106">
                  <c:v>99.100854639265336</c:v>
                </c:pt>
                <c:pt idx="107">
                  <c:v>99.225407349323874</c:v>
                </c:pt>
                <c:pt idx="108">
                  <c:v>99.209793667416378</c:v>
                </c:pt>
                <c:pt idx="109">
                  <c:v>99.727043711185232</c:v>
                </c:pt>
                <c:pt idx="110">
                  <c:v>99.83535332067926</c:v>
                </c:pt>
                <c:pt idx="111">
                  <c:v>100.574599289991</c:v>
                </c:pt>
                <c:pt idx="112">
                  <c:v>100.49416539130237</c:v>
                </c:pt>
                <c:pt idx="113">
                  <c:v>99.969695708204014</c:v>
                </c:pt>
                <c:pt idx="114">
                  <c:v>100.06112685109669</c:v>
                </c:pt>
                <c:pt idx="115">
                  <c:v>99.778991361124227</c:v>
                </c:pt>
                <c:pt idx="116">
                  <c:v>99.627309868670551</c:v>
                </c:pt>
                <c:pt idx="117">
                  <c:v>99.405755110666774</c:v>
                </c:pt>
                <c:pt idx="118">
                  <c:v>99.401653383448007</c:v>
                </c:pt>
                <c:pt idx="119">
                  <c:v>99.573584648002267</c:v>
                </c:pt>
                <c:pt idx="120">
                  <c:v>99.503390771163453</c:v>
                </c:pt>
                <c:pt idx="121">
                  <c:v>99.494355600113749</c:v>
                </c:pt>
                <c:pt idx="122">
                  <c:v>98.372876536538982</c:v>
                </c:pt>
                <c:pt idx="123">
                  <c:v>97.910660747822121</c:v>
                </c:pt>
                <c:pt idx="124">
                  <c:v>97.751253587776205</c:v>
                </c:pt>
                <c:pt idx="125">
                  <c:v>97.496592282024878</c:v>
                </c:pt>
                <c:pt idx="126">
                  <c:v>95.380336094368744</c:v>
                </c:pt>
                <c:pt idx="127">
                  <c:v>94.274717252997377</c:v>
                </c:pt>
                <c:pt idx="128">
                  <c:v>95.271665289992839</c:v>
                </c:pt>
                <c:pt idx="129">
                  <c:v>95.135848270227072</c:v>
                </c:pt>
                <c:pt idx="130">
                  <c:v>96.555232241118617</c:v>
                </c:pt>
                <c:pt idx="131">
                  <c:v>96.364196934182843</c:v>
                </c:pt>
                <c:pt idx="132">
                  <c:v>95.361637490137397</c:v>
                </c:pt>
                <c:pt idx="133">
                  <c:v>95.129599703437876</c:v>
                </c:pt>
                <c:pt idx="134">
                  <c:v>94.786182831151592</c:v>
                </c:pt>
                <c:pt idx="135">
                  <c:v>94.2919727814716</c:v>
                </c:pt>
                <c:pt idx="136">
                  <c:v>92.236174890182482</c:v>
                </c:pt>
                <c:pt idx="137">
                  <c:v>93.448422785223315</c:v>
                </c:pt>
                <c:pt idx="138">
                  <c:v>92.641255112880742</c:v>
                </c:pt>
                <c:pt idx="139">
                  <c:v>92.200050829390577</c:v>
                </c:pt>
                <c:pt idx="140">
                  <c:v>93.348501515033306</c:v>
                </c:pt>
                <c:pt idx="141">
                  <c:v>94.190715301044321</c:v>
                </c:pt>
                <c:pt idx="142">
                  <c:v>95.490357192180753</c:v>
                </c:pt>
                <c:pt idx="143">
                  <c:v>95.620390097106764</c:v>
                </c:pt>
                <c:pt idx="144">
                  <c:v>95.799011222038729</c:v>
                </c:pt>
                <c:pt idx="145">
                  <c:v>96.104908884515595</c:v>
                </c:pt>
                <c:pt idx="146">
                  <c:v>97.396513084314662</c:v>
                </c:pt>
                <c:pt idx="147">
                  <c:v>97.051034161127717</c:v>
                </c:pt>
                <c:pt idx="148">
                  <c:v>96.35033498399288</c:v>
                </c:pt>
                <c:pt idx="149">
                  <c:v>94.857896633873892</c:v>
                </c:pt>
                <c:pt idx="150">
                  <c:v>94.515644964344034</c:v>
                </c:pt>
                <c:pt idx="151">
                  <c:v>94.27060426482366</c:v>
                </c:pt>
                <c:pt idx="152">
                  <c:v>95.128976519096327</c:v>
                </c:pt>
                <c:pt idx="153">
                  <c:v>95.416234671319629</c:v>
                </c:pt>
                <c:pt idx="154">
                  <c:v>94.158207625660793</c:v>
                </c:pt>
                <c:pt idx="155">
                  <c:v>92.625125707182832</c:v>
                </c:pt>
                <c:pt idx="156">
                  <c:v>93.004252239060975</c:v>
                </c:pt>
                <c:pt idx="157">
                  <c:v>92.965931699619688</c:v>
                </c:pt>
                <c:pt idx="158">
                  <c:v>92.514720587489734</c:v>
                </c:pt>
                <c:pt idx="159">
                  <c:v>93.085825899048189</c:v>
                </c:pt>
                <c:pt idx="160">
                  <c:v>92.898762168473567</c:v>
                </c:pt>
                <c:pt idx="161">
                  <c:v>94.643991158604521</c:v>
                </c:pt>
                <c:pt idx="162">
                  <c:v>94.879498241636796</c:v>
                </c:pt>
                <c:pt idx="163">
                  <c:v>95.393086224767856</c:v>
                </c:pt>
                <c:pt idx="164">
                  <c:v>96.687266960684681</c:v>
                </c:pt>
                <c:pt idx="165">
                  <c:v>94.412467613062148</c:v>
                </c:pt>
                <c:pt idx="166">
                  <c:v>94.348891655716713</c:v>
                </c:pt>
                <c:pt idx="167">
                  <c:v>94.086501587801877</c:v>
                </c:pt>
                <c:pt idx="168">
                  <c:v>92.785449401401422</c:v>
                </c:pt>
                <c:pt idx="169">
                  <c:v>92.548265339601699</c:v>
                </c:pt>
                <c:pt idx="170">
                  <c:v>92.682931994539985</c:v>
                </c:pt>
                <c:pt idx="171">
                  <c:v>93.195878369027042</c:v>
                </c:pt>
                <c:pt idx="172">
                  <c:v>92.954431175223917</c:v>
                </c:pt>
                <c:pt idx="173">
                  <c:v>91.552798358817256</c:v>
                </c:pt>
                <c:pt idx="174">
                  <c:v>89.735049941888064</c:v>
                </c:pt>
                <c:pt idx="175">
                  <c:v>89.536364905194432</c:v>
                </c:pt>
                <c:pt idx="176">
                  <c:v>88.490649547378453</c:v>
                </c:pt>
                <c:pt idx="177">
                  <c:v>87.048772261720899</c:v>
                </c:pt>
                <c:pt idx="178">
                  <c:v>85.108230522068666</c:v>
                </c:pt>
                <c:pt idx="179">
                  <c:v>85.106556726868405</c:v>
                </c:pt>
                <c:pt idx="180">
                  <c:v>85.104882964586096</c:v>
                </c:pt>
                <c:pt idx="181">
                  <c:v>83.454540051340487</c:v>
                </c:pt>
                <c:pt idx="182">
                  <c:v>83.452898778719486</c:v>
                </c:pt>
                <c:pt idx="183">
                  <c:v>86.385531064014259</c:v>
                </c:pt>
                <c:pt idx="184">
                  <c:v>87.022581243095701</c:v>
                </c:pt>
                <c:pt idx="185">
                  <c:v>87.979808196893416</c:v>
                </c:pt>
                <c:pt idx="186">
                  <c:v>87.978077927332208</c:v>
                </c:pt>
                <c:pt idx="187">
                  <c:v>87.976347691799646</c:v>
                </c:pt>
                <c:pt idx="188">
                  <c:v>88.92070915783421</c:v>
                </c:pt>
                <c:pt idx="189">
                  <c:v>88.918960383887423</c:v>
                </c:pt>
                <c:pt idx="190">
                  <c:v>89.008758179671162</c:v>
                </c:pt>
                <c:pt idx="191">
                  <c:v>87.525329161401089</c:v>
                </c:pt>
                <c:pt idx="192">
                  <c:v>90.420981556883703</c:v>
                </c:pt>
                <c:pt idx="193">
                  <c:v>90.419203277579754</c:v>
                </c:pt>
                <c:pt idx="194">
                  <c:v>90.41742503324862</c:v>
                </c:pt>
                <c:pt idx="195">
                  <c:v>91.329641459695921</c:v>
                </c:pt>
                <c:pt idx="196">
                  <c:v>92.070842162482094</c:v>
                </c:pt>
                <c:pt idx="197">
                  <c:v>92.82429823829338</c:v>
                </c:pt>
                <c:pt idx="198">
                  <c:v>93.40595732405265</c:v>
                </c:pt>
                <c:pt idx="199">
                  <c:v>93.388201261928174</c:v>
                </c:pt>
                <c:pt idx="200">
                  <c:v>93.386364627303351</c:v>
                </c:pt>
                <c:pt idx="201">
                  <c:v>93.384528028799025</c:v>
                </c:pt>
                <c:pt idx="202">
                  <c:v>92.797933032585377</c:v>
                </c:pt>
                <c:pt idx="203">
                  <c:v>93.53431361992935</c:v>
                </c:pt>
                <c:pt idx="204">
                  <c:v>93.572589448567896</c:v>
                </c:pt>
                <c:pt idx="205">
                  <c:v>94.2072009691788</c:v>
                </c:pt>
                <c:pt idx="206">
                  <c:v>95.325765342323308</c:v>
                </c:pt>
                <c:pt idx="207">
                  <c:v>95.323890602271561</c:v>
                </c:pt>
                <c:pt idx="208">
                  <c:v>95.32201589908972</c:v>
                </c:pt>
                <c:pt idx="209">
                  <c:v>95.328467730513765</c:v>
                </c:pt>
                <c:pt idx="210">
                  <c:v>94.003331517872098</c:v>
                </c:pt>
                <c:pt idx="211">
                  <c:v>94.316934287334576</c:v>
                </c:pt>
                <c:pt idx="212">
                  <c:v>94.622037425626218</c:v>
                </c:pt>
                <c:pt idx="213">
                  <c:v>95.515371309052426</c:v>
                </c:pt>
                <c:pt idx="214">
                  <c:v>95.513492840083359</c:v>
                </c:pt>
                <c:pt idx="215">
                  <c:v>95.511614408057497</c:v>
                </c:pt>
                <c:pt idx="216">
                  <c:v>94.90161005473287</c:v>
                </c:pt>
                <c:pt idx="217">
                  <c:v>94.903991744306722</c:v>
                </c:pt>
                <c:pt idx="218">
                  <c:v>95.734753854519923</c:v>
                </c:pt>
                <c:pt idx="219">
                  <c:v>97.016473052247719</c:v>
                </c:pt>
                <c:pt idx="220">
                  <c:v>97.124953717300613</c:v>
                </c:pt>
                <c:pt idx="221">
                  <c:v>97.123043593210838</c:v>
                </c:pt>
                <c:pt idx="222">
                  <c:v>97.121133506686832</c:v>
                </c:pt>
                <c:pt idx="223">
                  <c:v>97.874642920962046</c:v>
                </c:pt>
                <c:pt idx="224">
                  <c:v>98.289285985879658</c:v>
                </c:pt>
                <c:pt idx="225">
                  <c:v>97.865224262773808</c:v>
                </c:pt>
                <c:pt idx="226">
                  <c:v>96.791440177487473</c:v>
                </c:pt>
                <c:pt idx="227">
                  <c:v>96.910063610981027</c:v>
                </c:pt>
                <c:pt idx="228">
                  <c:v>96.908157713063346</c:v>
                </c:pt>
                <c:pt idx="229">
                  <c:v>96.906251852628316</c:v>
                </c:pt>
                <c:pt idx="230">
                  <c:v>97.115461554353004</c:v>
                </c:pt>
                <c:pt idx="231">
                  <c:v>98.192548014739515</c:v>
                </c:pt>
                <c:pt idx="232">
                  <c:v>98.310320532212458</c:v>
                </c:pt>
                <c:pt idx="233">
                  <c:v>98.263921247983177</c:v>
                </c:pt>
                <c:pt idx="234">
                  <c:v>99.158865122643149</c:v>
                </c:pt>
                <c:pt idx="235">
                  <c:v>99.156914998295747</c:v>
                </c:pt>
                <c:pt idx="236">
                  <c:v>99.154964912300784</c:v>
                </c:pt>
                <c:pt idx="237">
                  <c:v>99.181631628407004</c:v>
                </c:pt>
                <c:pt idx="238">
                  <c:v>99.148445750515776</c:v>
                </c:pt>
                <c:pt idx="239">
                  <c:v>99.358484802937923</c:v>
                </c:pt>
                <c:pt idx="240">
                  <c:v>98.902911209230496</c:v>
                </c:pt>
                <c:pt idx="241">
                  <c:v>99.79915281016946</c:v>
                </c:pt>
                <c:pt idx="242">
                  <c:v>99.797190093497534</c:v>
                </c:pt>
                <c:pt idx="243">
                  <c:v>99.795227415425686</c:v>
                </c:pt>
                <c:pt idx="244">
                  <c:v>100.13773721259925</c:v>
                </c:pt>
                <c:pt idx="245">
                  <c:v>99.939010770086597</c:v>
                </c:pt>
                <c:pt idx="246">
                  <c:v>100.07427236876896</c:v>
                </c:pt>
                <c:pt idx="247">
                  <c:v>99.547276743420383</c:v>
                </c:pt>
                <c:pt idx="248">
                  <c:v>100.06514534092344</c:v>
                </c:pt>
                <c:pt idx="249">
                  <c:v>100.06317739306506</c:v>
                </c:pt>
                <c:pt idx="250">
                  <c:v>100.06120948390968</c:v>
                </c:pt>
                <c:pt idx="251">
                  <c:v>99.487755325674186</c:v>
                </c:pt>
                <c:pt idx="252">
                  <c:v>99.335376095353922</c:v>
                </c:pt>
                <c:pt idx="253">
                  <c:v>98.398716016167171</c:v>
                </c:pt>
                <c:pt idx="254">
                  <c:v>97.692791934832314</c:v>
                </c:pt>
                <c:pt idx="255">
                  <c:v>97.647480661798355</c:v>
                </c:pt>
                <c:pt idx="256">
                  <c:v>97.645479604526315</c:v>
                </c:pt>
                <c:pt idx="257">
                  <c:v>97.64347858826126</c:v>
                </c:pt>
                <c:pt idx="258">
                  <c:v>98.83045627270613</c:v>
                </c:pt>
                <c:pt idx="259">
                  <c:v>99.040420878003744</c:v>
                </c:pt>
                <c:pt idx="260">
                  <c:v>99.562498622371166</c:v>
                </c:pt>
                <c:pt idx="261">
                  <c:v>99.401990769132155</c:v>
                </c:pt>
                <c:pt idx="262">
                  <c:v>99.804647701171007</c:v>
                </c:pt>
                <c:pt idx="263">
                  <c:v>99.743821971872151</c:v>
                </c:pt>
                <c:pt idx="264">
                  <c:v>99.683001061772543</c:v>
                </c:pt>
                <c:pt idx="265">
                  <c:v>100.05551729016901</c:v>
                </c:pt>
                <c:pt idx="266">
                  <c:v>100.06399887185282</c:v>
                </c:pt>
                <c:pt idx="267">
                  <c:v>100.00356540511278</c:v>
                </c:pt>
                <c:pt idx="268">
                  <c:v>100.65201616094647</c:v>
                </c:pt>
                <c:pt idx="269">
                  <c:v>98.935277960004441</c:v>
                </c:pt>
                <c:pt idx="270">
                  <c:v>98.933250512331639</c:v>
                </c:pt>
                <c:pt idx="271">
                  <c:v>98.93122310620663</c:v>
                </c:pt>
                <c:pt idx="272">
                  <c:v>98.819180706651778</c:v>
                </c:pt>
                <c:pt idx="273">
                  <c:v>99.385798222082272</c:v>
                </c:pt>
                <c:pt idx="274">
                  <c:v>98.809620815829916</c:v>
                </c:pt>
                <c:pt idx="275">
                  <c:v>99.200482226327054</c:v>
                </c:pt>
                <c:pt idx="276">
                  <c:v>99.806815001668411</c:v>
                </c:pt>
                <c:pt idx="277">
                  <c:v>99.804769693877532</c:v>
                </c:pt>
                <c:pt idx="278">
                  <c:v>99.802724428000445</c:v>
                </c:pt>
                <c:pt idx="279">
                  <c:v>100.58195764102852</c:v>
                </c:pt>
                <c:pt idx="280">
                  <c:v>100.59970225713811</c:v>
                </c:pt>
                <c:pt idx="281">
                  <c:v>100.86397269987171</c:v>
                </c:pt>
                <c:pt idx="282">
                  <c:v>100.86929596901901</c:v>
                </c:pt>
                <c:pt idx="283">
                  <c:v>101.2845956146634</c:v>
                </c:pt>
                <c:pt idx="284">
                  <c:v>101.28252002320701</c:v>
                </c:pt>
                <c:pt idx="285">
                  <c:v>101.28044447428502</c:v>
                </c:pt>
                <c:pt idx="286">
                  <c:v>101.34979413835218</c:v>
                </c:pt>
                <c:pt idx="287">
                  <c:v>100.79460227878597</c:v>
                </c:pt>
                <c:pt idx="288">
                  <c:v>101.30026292823847</c:v>
                </c:pt>
                <c:pt idx="289">
                  <c:v>100.97475452369586</c:v>
                </c:pt>
                <c:pt idx="290">
                  <c:v>101.64905350477338</c:v>
                </c:pt>
                <c:pt idx="291">
                  <c:v>101.64697044460293</c:v>
                </c:pt>
                <c:pt idx="292">
                  <c:v>101.64488742711993</c:v>
                </c:pt>
                <c:pt idx="293">
                  <c:v>101.5635209867491</c:v>
                </c:pt>
                <c:pt idx="294">
                  <c:v>101.58955633124508</c:v>
                </c:pt>
                <c:pt idx="295">
                  <c:v>101.18131738510343</c:v>
                </c:pt>
                <c:pt idx="296">
                  <c:v>100.90991666180325</c:v>
                </c:pt>
                <c:pt idx="297">
                  <c:v>100.90784874851774</c:v>
                </c:pt>
                <c:pt idx="298">
                  <c:v>100.90578087760927</c:v>
                </c:pt>
                <c:pt idx="299">
                  <c:v>100.90371304907701</c:v>
                </c:pt>
                <c:pt idx="300">
                  <c:v>100.9664865881572</c:v>
                </c:pt>
                <c:pt idx="301">
                  <c:v>101.70271194017127</c:v>
                </c:pt>
                <c:pt idx="302">
                  <c:v>100.95720643696275</c:v>
                </c:pt>
                <c:pt idx="303">
                  <c:v>100.55996921481317</c:v>
                </c:pt>
                <c:pt idx="304">
                  <c:v>100.95094711087002</c:v>
                </c:pt>
                <c:pt idx="305">
                  <c:v>100.94887835676118</c:v>
                </c:pt>
                <c:pt idx="306">
                  <c:v>100.94680964504664</c:v>
                </c:pt>
                <c:pt idx="307">
                  <c:v>101.14957846154293</c:v>
                </c:pt>
                <c:pt idx="308">
                  <c:v>101.23054322599664</c:v>
                </c:pt>
                <c:pt idx="309">
                  <c:v>100.46607958794768</c:v>
                </c:pt>
                <c:pt idx="310">
                  <c:v>100.38767061100216</c:v>
                </c:pt>
                <c:pt idx="311">
                  <c:v>101.5360428826917</c:v>
                </c:pt>
                <c:pt idx="312">
                  <c:v>101.53396213841026</c:v>
                </c:pt>
                <c:pt idx="313">
                  <c:v>101.53188143676881</c:v>
                </c:pt>
                <c:pt idx="314">
                  <c:v>101.04612067664395</c:v>
                </c:pt>
                <c:pt idx="315">
                  <c:v>99.246717402262163</c:v>
                </c:pt>
                <c:pt idx="316">
                  <c:v>99.147302022613601</c:v>
                </c:pt>
                <c:pt idx="317">
                  <c:v>98.680802261833577</c:v>
                </c:pt>
                <c:pt idx="318">
                  <c:v>99.001104972707921</c:v>
                </c:pt>
                <c:pt idx="319">
                  <c:v>98.999076176064079</c:v>
                </c:pt>
                <c:pt idx="320">
                  <c:v>98.997047420995699</c:v>
                </c:pt>
                <c:pt idx="321">
                  <c:v>96.527096025001498</c:v>
                </c:pt>
                <c:pt idx="322">
                  <c:v>97.408938440747306</c:v>
                </c:pt>
                <c:pt idx="323">
                  <c:v>97.904327952961921</c:v>
                </c:pt>
                <c:pt idx="324">
                  <c:v>98.676879070069063</c:v>
                </c:pt>
                <c:pt idx="325">
                  <c:v>97.87755969699073</c:v>
                </c:pt>
                <c:pt idx="326">
                  <c:v>97.875634771650027</c:v>
                </c:pt>
                <c:pt idx="327">
                  <c:v>97.873709884166175</c:v>
                </c:pt>
                <c:pt idx="328">
                  <c:v>97.264534162679098</c:v>
                </c:pt>
                <c:pt idx="329">
                  <c:v>98.362099100365228</c:v>
                </c:pt>
                <c:pt idx="330">
                  <c:v>98.159224012165083</c:v>
                </c:pt>
                <c:pt idx="331">
                  <c:v>96.859286082020105</c:v>
                </c:pt>
                <c:pt idx="332">
                  <c:v>97.326080869063958</c:v>
                </c:pt>
                <c:pt idx="333">
                  <c:v>97.324166789473537</c:v>
                </c:pt>
                <c:pt idx="334">
                  <c:v>97.322252747526676</c:v>
                </c:pt>
                <c:pt idx="335">
                  <c:v>97.310077775533387</c:v>
                </c:pt>
                <c:pt idx="336">
                  <c:v>96.764891491277737</c:v>
                </c:pt>
                <c:pt idx="337">
                  <c:v>96.126970312440946</c:v>
                </c:pt>
                <c:pt idx="338">
                  <c:v>96.380687603832342</c:v>
                </c:pt>
                <c:pt idx="339">
                  <c:v>95.634065139019398</c:v>
                </c:pt>
                <c:pt idx="340">
                  <c:v>95.632184335578373</c:v>
                </c:pt>
                <c:pt idx="341">
                  <c:v>95.63030356928644</c:v>
                </c:pt>
                <c:pt idx="342">
                  <c:v>95.558967319414265</c:v>
                </c:pt>
                <c:pt idx="343">
                  <c:v>97.15171340864768</c:v>
                </c:pt>
                <c:pt idx="344">
                  <c:v>97.676883203372924</c:v>
                </c:pt>
                <c:pt idx="345">
                  <c:v>98.051435918486021</c:v>
                </c:pt>
                <c:pt idx="346">
                  <c:v>99.028906453045181</c:v>
                </c:pt>
                <c:pt idx="347">
                  <c:v>99.026958884551618</c:v>
                </c:pt>
                <c:pt idx="348">
                  <c:v>99.025011354360217</c:v>
                </c:pt>
                <c:pt idx="349">
                  <c:v>99.435126283329751</c:v>
                </c:pt>
                <c:pt idx="350">
                  <c:v>99.561311857689162</c:v>
                </c:pt>
                <c:pt idx="351">
                  <c:v>99.548964868780885</c:v>
                </c:pt>
                <c:pt idx="352">
                  <c:v>99.938345797668532</c:v>
                </c:pt>
                <c:pt idx="353">
                  <c:v>99.424462367099835</c:v>
                </c:pt>
                <c:pt idx="354">
                  <c:v>99.42250701933996</c:v>
                </c:pt>
                <c:pt idx="355">
                  <c:v>99.420551710035241</c:v>
                </c:pt>
                <c:pt idx="356">
                  <c:v>99.334649945805566</c:v>
                </c:pt>
                <c:pt idx="357">
                  <c:v>100.48117890151801</c:v>
                </c:pt>
                <c:pt idx="358">
                  <c:v>100.78722987113733</c:v>
                </c:pt>
                <c:pt idx="359">
                  <c:v>101.9071101168463</c:v>
                </c:pt>
                <c:pt idx="360">
                  <c:v>101.76980811616801</c:v>
                </c:pt>
                <c:pt idx="361">
                  <c:v>101.76780664327507</c:v>
                </c:pt>
                <c:pt idx="362">
                  <c:v>101.76580520974441</c:v>
                </c:pt>
                <c:pt idx="363">
                  <c:v>101.5927110080854</c:v>
                </c:pt>
                <c:pt idx="364">
                  <c:v>101.01670769228045</c:v>
                </c:pt>
                <c:pt idx="365">
                  <c:v>100.8995047231283</c:v>
                </c:pt>
                <c:pt idx="366">
                  <c:v>101.28363047468426</c:v>
                </c:pt>
                <c:pt idx="367">
                  <c:v>101.96177853897578</c:v>
                </c:pt>
                <c:pt idx="368">
                  <c:v>101.95977329066451</c:v>
                </c:pt>
                <c:pt idx="369">
                  <c:v>101.95776808178979</c:v>
                </c:pt>
                <c:pt idx="370">
                  <c:v>102.30468512886894</c:v>
                </c:pt>
                <c:pt idx="371">
                  <c:v>102.5656896027814</c:v>
                </c:pt>
                <c:pt idx="372">
                  <c:v>103.1765826</c:v>
                </c:pt>
                <c:pt idx="373">
                  <c:v>103.17379688871461</c:v>
                </c:pt>
                <c:pt idx="374">
                  <c:v>102.85378167166722</c:v>
                </c:pt>
                <c:pt idx="375">
                  <c:v>102.85175888062767</c:v>
                </c:pt>
                <c:pt idx="376">
                  <c:v>102.84973612936967</c:v>
                </c:pt>
                <c:pt idx="377">
                  <c:v>102.46344675236726</c:v>
                </c:pt>
                <c:pt idx="378">
                  <c:v>102.66289256387526</c:v>
                </c:pt>
                <c:pt idx="379">
                  <c:v>103.10056698333487</c:v>
                </c:pt>
                <c:pt idx="380">
                  <c:v>103.24452294505062</c:v>
                </c:pt>
                <c:pt idx="381">
                  <c:v>103.48803440878389</c:v>
                </c:pt>
                <c:pt idx="382">
                  <c:v>103.48599914410718</c:v>
                </c:pt>
                <c:pt idx="383">
                  <c:v>103.48396391945735</c:v>
                </c:pt>
                <c:pt idx="384">
                  <c:v>103.3978096724008</c:v>
                </c:pt>
                <c:pt idx="385">
                  <c:v>103.0497850379332</c:v>
                </c:pt>
                <c:pt idx="386">
                  <c:v>102.87668558612674</c:v>
                </c:pt>
                <c:pt idx="387">
                  <c:v>103.28800002630315</c:v>
                </c:pt>
                <c:pt idx="388">
                  <c:v>102.89774307782716</c:v>
                </c:pt>
                <c:pt idx="389">
                  <c:v>102.89571942221329</c:v>
                </c:pt>
                <c:pt idx="390">
                  <c:v>102.89369580639799</c:v>
                </c:pt>
                <c:pt idx="391">
                  <c:v>103.04460070753971</c:v>
                </c:pt>
                <c:pt idx="392">
                  <c:v>103.27257328614836</c:v>
                </c:pt>
                <c:pt idx="393">
                  <c:v>103.68824752286017</c:v>
                </c:pt>
                <c:pt idx="394">
                  <c:v>103.0721855409049</c:v>
                </c:pt>
                <c:pt idx="395">
                  <c:v>103.8663261144745</c:v>
                </c:pt>
                <c:pt idx="396">
                  <c:v>103.86428341006092</c:v>
                </c:pt>
                <c:pt idx="397">
                  <c:v>103.86224074582051</c:v>
                </c:pt>
                <c:pt idx="398">
                  <c:v>103.73691364267684</c:v>
                </c:pt>
                <c:pt idx="399">
                  <c:v>103.39901872162601</c:v>
                </c:pt>
                <c:pt idx="400">
                  <c:v>102.60944428511795</c:v>
                </c:pt>
                <c:pt idx="401">
                  <c:v>102.15617870273684</c:v>
                </c:pt>
                <c:pt idx="402">
                  <c:v>101.0930906116497</c:v>
                </c:pt>
                <c:pt idx="403">
                  <c:v>101.09110244753433</c:v>
                </c:pt>
                <c:pt idx="404">
                  <c:v>101.08911432251953</c:v>
                </c:pt>
                <c:pt idx="405">
                  <c:v>98.931729157097436</c:v>
                </c:pt>
                <c:pt idx="406">
                  <c:v>99.716849076843317</c:v>
                </c:pt>
                <c:pt idx="407">
                  <c:v>100.04940706954022</c:v>
                </c:pt>
                <c:pt idx="408">
                  <c:v>101.43843348688056</c:v>
                </c:pt>
                <c:pt idx="409">
                  <c:v>101.1064896141699</c:v>
                </c:pt>
                <c:pt idx="410">
                  <c:v>101.10383837733114</c:v>
                </c:pt>
                <c:pt idx="411">
                  <c:v>101.10118721001369</c:v>
                </c:pt>
                <c:pt idx="412">
                  <c:v>98.80003293312069</c:v>
                </c:pt>
                <c:pt idx="413">
                  <c:v>99.375158895721427</c:v>
                </c:pt>
                <c:pt idx="414">
                  <c:v>97.304889153108093</c:v>
                </c:pt>
                <c:pt idx="415">
                  <c:v>97.493214336566567</c:v>
                </c:pt>
                <c:pt idx="416">
                  <c:v>98.529145928812341</c:v>
                </c:pt>
                <c:pt idx="417">
                  <c:v>98.526562275652438</c:v>
                </c:pt>
                <c:pt idx="418">
                  <c:v>98.523978690241663</c:v>
                </c:pt>
                <c:pt idx="419">
                  <c:v>98.852052372901198</c:v>
                </c:pt>
                <c:pt idx="420">
                  <c:v>98.594193957403746</c:v>
                </c:pt>
                <c:pt idx="421">
                  <c:v>99.221361522728316</c:v>
                </c:pt>
                <c:pt idx="422">
                  <c:v>98.891969723767673</c:v>
                </c:pt>
                <c:pt idx="423">
                  <c:v>97.558182113854684</c:v>
                </c:pt>
                <c:pt idx="424">
                  <c:v>97.555623921523704</c:v>
                </c:pt>
                <c:pt idx="425">
                  <c:v>97.553065796274197</c:v>
                </c:pt>
                <c:pt idx="426">
                  <c:v>97.953559073673659</c:v>
                </c:pt>
                <c:pt idx="427">
                  <c:v>97.718522222056635</c:v>
                </c:pt>
                <c:pt idx="428">
                  <c:v>97.846862459203777</c:v>
                </c:pt>
                <c:pt idx="429">
                  <c:v>98.427574042802661</c:v>
                </c:pt>
                <c:pt idx="430">
                  <c:v>98.382363772765231</c:v>
                </c:pt>
                <c:pt idx="431">
                  <c:v>98.379783968559636</c:v>
                </c:pt>
                <c:pt idx="432">
                  <c:v>98.377204232002228</c:v>
                </c:pt>
                <c:pt idx="433">
                  <c:v>98.37469110528896</c:v>
                </c:pt>
                <c:pt idx="434">
                  <c:v>97.879457921785601</c:v>
                </c:pt>
                <c:pt idx="435">
                  <c:v>98.806531794290493</c:v>
                </c:pt>
                <c:pt idx="436">
                  <c:v>99.346396182681687</c:v>
                </c:pt>
                <c:pt idx="437">
                  <c:v>99.378901999999997</c:v>
                </c:pt>
                <c:pt idx="438">
                  <c:v>99.376296109940085</c:v>
                </c:pt>
                <c:pt idx="439">
                  <c:v>99.373690242619872</c:v>
                </c:pt>
                <c:pt idx="440">
                  <c:v>98.719271511252799</c:v>
                </c:pt>
                <c:pt idx="441">
                  <c:v>98.303852551881633</c:v>
                </c:pt>
                <c:pt idx="442">
                  <c:v>98.959370063377492</c:v>
                </c:pt>
                <c:pt idx="443">
                  <c:v>99.346395388807579</c:v>
                </c:pt>
                <c:pt idx="444">
                  <c:v>99.098866107042198</c:v>
                </c:pt>
                <c:pt idx="445">
                  <c:v>99.096267514553176</c:v>
                </c:pt>
                <c:pt idx="446">
                  <c:v>99.093668990205003</c:v>
                </c:pt>
                <c:pt idx="447">
                  <c:v>99.131033645089005</c:v>
                </c:pt>
                <c:pt idx="448">
                  <c:v>99.527207630998078</c:v>
                </c:pt>
                <c:pt idx="449">
                  <c:v>99.41975098373068</c:v>
                </c:pt>
                <c:pt idx="450">
                  <c:v>99.562297384021718</c:v>
                </c:pt>
                <c:pt idx="451">
                  <c:v>99.337272453255594</c:v>
                </c:pt>
                <c:pt idx="452">
                  <c:v>99.334667609222379</c:v>
                </c:pt>
                <c:pt idx="453">
                  <c:v>99.332062833493964</c:v>
                </c:pt>
                <c:pt idx="454">
                  <c:v>99.160336237321289</c:v>
                </c:pt>
                <c:pt idx="455">
                  <c:v>98.5748767068674</c:v>
                </c:pt>
                <c:pt idx="456">
                  <c:v>98.544466499088799</c:v>
                </c:pt>
                <c:pt idx="457">
                  <c:v>98.471305029642849</c:v>
                </c:pt>
                <c:pt idx="458">
                  <c:v>97.982155305438951</c:v>
                </c:pt>
                <c:pt idx="459">
                  <c:v>97.979585995588721</c:v>
                </c:pt>
                <c:pt idx="460">
                  <c:v>97.977016753111499</c:v>
                </c:pt>
                <c:pt idx="461">
                  <c:v>98.124466238926132</c:v>
                </c:pt>
                <c:pt idx="462">
                  <c:v>97.21715136056892</c:v>
                </c:pt>
                <c:pt idx="463">
                  <c:v>96.028719911650327</c:v>
                </c:pt>
                <c:pt idx="464">
                  <c:v>96.76316935406102</c:v>
                </c:pt>
                <c:pt idx="465">
                  <c:v>97.71503379386732</c:v>
                </c:pt>
                <c:pt idx="466">
                  <c:v>97.712471490136707</c:v>
                </c:pt>
                <c:pt idx="467">
                  <c:v>97.709909250395469</c:v>
                </c:pt>
                <c:pt idx="468">
                  <c:v>97.457315331040661</c:v>
                </c:pt>
                <c:pt idx="469">
                  <c:v>96.3351865803876</c:v>
                </c:pt>
                <c:pt idx="470">
                  <c:v>96.930397658041969</c:v>
                </c:pt>
                <c:pt idx="471">
                  <c:v>97.336686623209388</c:v>
                </c:pt>
                <c:pt idx="472">
                  <c:v>98.049747070304264</c:v>
                </c:pt>
                <c:pt idx="473">
                  <c:v>98.047175988047755</c:v>
                </c:pt>
                <c:pt idx="474">
                  <c:v>98.044604973210724</c:v>
                </c:pt>
                <c:pt idx="475">
                  <c:v>97.9379496077879</c:v>
                </c:pt>
                <c:pt idx="476">
                  <c:v>98.369619152244852</c:v>
                </c:pt>
                <c:pt idx="477">
                  <c:v>98.230047503148967</c:v>
                </c:pt>
                <c:pt idx="478">
                  <c:v>98.389485418056438</c:v>
                </c:pt>
                <c:pt idx="479">
                  <c:v>97.980763816997865</c:v>
                </c:pt>
                <c:pt idx="480">
                  <c:v>97.978194543635553</c:v>
                </c:pt>
                <c:pt idx="481">
                  <c:v>97.975625337645297</c:v>
                </c:pt>
                <c:pt idx="482">
                  <c:v>98.285963298311458</c:v>
                </c:pt>
                <c:pt idx="483">
                  <c:v>97.70589846</c:v>
                </c:pt>
                <c:pt idx="484">
                  <c:v>97.860403026630934</c:v>
                </c:pt>
                <c:pt idx="485">
                  <c:v>98.288974688848526</c:v>
                </c:pt>
                <c:pt idx="486">
                  <c:v>98.444899924623329</c:v>
                </c:pt>
                <c:pt idx="487">
                  <c:v>98.442318480580852</c:v>
                </c:pt>
                <c:pt idx="488">
                  <c:v>98.439737104229579</c:v>
                </c:pt>
                <c:pt idx="489">
                  <c:v>98.626951160934439</c:v>
                </c:pt>
                <c:pt idx="490">
                  <c:v>98.750709857548941</c:v>
                </c:pt>
                <c:pt idx="491">
                  <c:v>99.117535472491724</c:v>
                </c:pt>
                <c:pt idx="492">
                  <c:v>98.993923489697139</c:v>
                </c:pt>
                <c:pt idx="493">
                  <c:v>99.598500996668989</c:v>
                </c:pt>
                <c:pt idx="494">
                  <c:v>99.595889302642846</c:v>
                </c:pt>
                <c:pt idx="495">
                  <c:v>99.593277677101128</c:v>
                </c:pt>
                <c:pt idx="496">
                  <c:v>99.487768343601019</c:v>
                </c:pt>
                <c:pt idx="497">
                  <c:v>99.137691847933937</c:v>
                </c:pt>
                <c:pt idx="498">
                  <c:v>99.195983200000001</c:v>
                </c:pt>
                <c:pt idx="499">
                  <c:v>99.285799182715778</c:v>
                </c:pt>
                <c:pt idx="500">
                  <c:v>99.380619570118213</c:v>
                </c:pt>
                <c:pt idx="501">
                  <c:v>99.378013589427255</c:v>
                </c:pt>
                <c:pt idx="502">
                  <c:v>99.37540767707091</c:v>
                </c:pt>
                <c:pt idx="503">
                  <c:v>99.351414020985288</c:v>
                </c:pt>
                <c:pt idx="504">
                  <c:v>99.5344406246506</c:v>
                </c:pt>
                <c:pt idx="505">
                  <c:v>99.750772806218052</c:v>
                </c:pt>
                <c:pt idx="506">
                  <c:v>99.829182613222329</c:v>
                </c:pt>
                <c:pt idx="507">
                  <c:v>100.49431159670632</c:v>
                </c:pt>
                <c:pt idx="508">
                  <c:v>100.49167641253557</c:v>
                </c:pt>
                <c:pt idx="509">
                  <c:v>100.48904129746519</c:v>
                </c:pt>
                <c:pt idx="510">
                  <c:v>100.60317897544833</c:v>
                </c:pt>
                <c:pt idx="511">
                  <c:v>100.99505112396592</c:v>
                </c:pt>
                <c:pt idx="512">
                  <c:v>100.80570785229848</c:v>
                </c:pt>
                <c:pt idx="513">
                  <c:v>100.47507135339778</c:v>
                </c:pt>
                <c:pt idx="514">
                  <c:v>100.70461094177257</c:v>
                </c:pt>
                <c:pt idx="515">
                  <c:v>100.70197024308565</c:v>
                </c:pt>
                <c:pt idx="516">
                  <c:v>100.69932961364373</c:v>
                </c:pt>
                <c:pt idx="517">
                  <c:v>101.56228289448597</c:v>
                </c:pt>
                <c:pt idx="518">
                  <c:v>101.96019542898193</c:v>
                </c:pt>
                <c:pt idx="519">
                  <c:v>102.34088217014776</c:v>
                </c:pt>
                <c:pt idx="520">
                  <c:v>102.32771326690006</c:v>
                </c:pt>
                <c:pt idx="521">
                  <c:v>102.05025430927134</c:v>
                </c:pt>
                <c:pt idx="522">
                  <c:v>102.04757832482501</c:v>
                </c:pt>
                <c:pt idx="523">
                  <c:v>102.04490241054894</c:v>
                </c:pt>
                <c:pt idx="524">
                  <c:v>101.20221151597553</c:v>
                </c:pt>
                <c:pt idx="525">
                  <c:v>100.99229736073541</c:v>
                </c:pt>
                <c:pt idx="526">
                  <c:v>101.51772565477546</c:v>
                </c:pt>
                <c:pt idx="527">
                  <c:v>101.51051382705295</c:v>
                </c:pt>
                <c:pt idx="528">
                  <c:v>102.07929338479575</c:v>
                </c:pt>
                <c:pt idx="529">
                  <c:v>102.07661663888034</c:v>
                </c:pt>
                <c:pt idx="530">
                  <c:v>102.07393996315513</c:v>
                </c:pt>
                <c:pt idx="531">
                  <c:v>101.65380463580483</c:v>
                </c:pt>
                <c:pt idx="532">
                  <c:v>101.61830374012582</c:v>
                </c:pt>
                <c:pt idx="533">
                  <c:v>101.75701302631475</c:v>
                </c:pt>
                <c:pt idx="534">
                  <c:v>102.3523271663646</c:v>
                </c:pt>
                <c:pt idx="535">
                  <c:v>102.67640132766509</c:v>
                </c:pt>
                <c:pt idx="536">
                  <c:v>102.67370892425249</c:v>
                </c:pt>
                <c:pt idx="537">
                  <c:v>102.6710165914407</c:v>
                </c:pt>
                <c:pt idx="538">
                  <c:v>103.20627486071638</c:v>
                </c:pt>
                <c:pt idx="539">
                  <c:v>103.26626410999999</c:v>
                </c:pt>
                <c:pt idx="540">
                  <c:v>103.19994232362994</c:v>
                </c:pt>
                <c:pt idx="541">
                  <c:v>103.48867671146337</c:v>
                </c:pt>
                <c:pt idx="542">
                  <c:v>103.92582262669315</c:v>
                </c:pt>
                <c:pt idx="543">
                  <c:v>103.9230974606776</c:v>
                </c:pt>
                <c:pt idx="544">
                  <c:v>103.92037236612195</c:v>
                </c:pt>
                <c:pt idx="545">
                  <c:v>104.04029078928298</c:v>
                </c:pt>
                <c:pt idx="546">
                  <c:v>104.05736974600927</c:v>
                </c:pt>
                <c:pt idx="547">
                  <c:v>104.05464113542671</c:v>
                </c:pt>
                <c:pt idx="548">
                  <c:v>104.28038513440499</c:v>
                </c:pt>
                <c:pt idx="549">
                  <c:v>104.28801453676112</c:v>
                </c:pt>
                <c:pt idx="550">
                  <c:v>104.28527987326883</c:v>
                </c:pt>
                <c:pt idx="551">
                  <c:v>104.2825452814855</c:v>
                </c:pt>
                <c:pt idx="552">
                  <c:v>103.64759166635554</c:v>
                </c:pt>
                <c:pt idx="553">
                  <c:v>103.95280542225913</c:v>
                </c:pt>
                <c:pt idx="554">
                  <c:v>103.95007954743694</c:v>
                </c:pt>
                <c:pt idx="555">
                  <c:v>104.97413166504805</c:v>
                </c:pt>
                <c:pt idx="556">
                  <c:v>104.19410258505242</c:v>
                </c:pt>
                <c:pt idx="557">
                  <c:v>104.19137040819727</c:v>
                </c:pt>
                <c:pt idx="558">
                  <c:v>104.18863827324277</c:v>
                </c:pt>
                <c:pt idx="559">
                  <c:v>104.41298805855718</c:v>
                </c:pt>
                <c:pt idx="560">
                  <c:v>104.28286562916912</c:v>
                </c:pt>
                <c:pt idx="561">
                  <c:v>104.81937725107726</c:v>
                </c:pt>
                <c:pt idx="562">
                  <c:v>105.48318916092835</c:v>
                </c:pt>
                <c:pt idx="563">
                  <c:v>105.31929333131256</c:v>
                </c:pt>
                <c:pt idx="564">
                  <c:v>105.31653163592836</c:v>
                </c:pt>
                <c:pt idx="565">
                  <c:v>105.31376998223732</c:v>
                </c:pt>
                <c:pt idx="566">
                  <c:v>106.00565118949667</c:v>
                </c:pt>
                <c:pt idx="567">
                  <c:v>105.96204806300928</c:v>
                </c:pt>
                <c:pt idx="568">
                  <c:v>106.15382305412295</c:v>
                </c:pt>
                <c:pt idx="569">
                  <c:v>106.890130791847</c:v>
                </c:pt>
                <c:pt idx="570">
                  <c:v>107.16608227044397</c:v>
                </c:pt>
                <c:pt idx="571">
                  <c:v>107.16327211910668</c:v>
                </c:pt>
                <c:pt idx="572">
                  <c:v>107.16046207044248</c:v>
                </c:pt>
                <c:pt idx="573">
                  <c:v>107.14114088465489</c:v>
                </c:pt>
                <c:pt idx="574">
                  <c:v>106.50758976321575</c:v>
                </c:pt>
                <c:pt idx="575">
                  <c:v>106.71499718678444</c:v>
                </c:pt>
                <c:pt idx="576">
                  <c:v>106.47556259631261</c:v>
                </c:pt>
                <c:pt idx="577">
                  <c:v>105.763158428525</c:v>
                </c:pt>
                <c:pt idx="578">
                  <c:v>105.76038508175027</c:v>
                </c:pt>
                <c:pt idx="579">
                  <c:v>105.75761178337008</c:v>
                </c:pt>
                <c:pt idx="580">
                  <c:v>104.01051532325017</c:v>
                </c:pt>
                <c:pt idx="581">
                  <c:v>104.96965202681228</c:v>
                </c:pt>
                <c:pt idx="582">
                  <c:v>105.06037209131489</c:v>
                </c:pt>
                <c:pt idx="583">
                  <c:v>104.93954495775668</c:v>
                </c:pt>
                <c:pt idx="584">
                  <c:v>103.23147665959277</c:v>
                </c:pt>
                <c:pt idx="585">
                  <c:v>103.22873812044594</c:v>
                </c:pt>
                <c:pt idx="586">
                  <c:v>103.22603123353522</c:v>
                </c:pt>
                <c:pt idx="587">
                  <c:v>103.93606939414511</c:v>
                </c:pt>
                <c:pt idx="588">
                  <c:v>105.78536400662108</c:v>
                </c:pt>
                <c:pt idx="589">
                  <c:v>106.7693106354499</c:v>
                </c:pt>
                <c:pt idx="590">
                  <c:v>107.12544995902938</c:v>
                </c:pt>
                <c:pt idx="591">
                  <c:v>106.38912864877797</c:v>
                </c:pt>
                <c:pt idx="592">
                  <c:v>106.38633889927462</c:v>
                </c:pt>
                <c:pt idx="593">
                  <c:v>106.38354920355914</c:v>
                </c:pt>
                <c:pt idx="594">
                  <c:v>107.06010808016755</c:v>
                </c:pt>
                <c:pt idx="595">
                  <c:v>107.54512545978598</c:v>
                </c:pt>
                <c:pt idx="596">
                  <c:v>108.20350121988433</c:v>
                </c:pt>
                <c:pt idx="597">
                  <c:v>107.92917415733497</c:v>
                </c:pt>
                <c:pt idx="598">
                  <c:v>108.10655883117713</c:v>
                </c:pt>
                <c:pt idx="599">
                  <c:v>108.10372403688875</c:v>
                </c:pt>
                <c:pt idx="600">
                  <c:v>108.1008892958229</c:v>
                </c:pt>
                <c:pt idx="601">
                  <c:v>108.07966302030349</c:v>
                </c:pt>
                <c:pt idx="602">
                  <c:v>107.7717714776775</c:v>
                </c:pt>
                <c:pt idx="603">
                  <c:v>108.51836430991403</c:v>
                </c:pt>
                <c:pt idx="604">
                  <c:v>108.03716721574121</c:v>
                </c:pt>
                <c:pt idx="605">
                  <c:v>107.02833507673513</c:v>
                </c:pt>
                <c:pt idx="606">
                  <c:v>107.02551490475923</c:v>
                </c:pt>
                <c:pt idx="607">
                  <c:v>107.02270843128206</c:v>
                </c:pt>
                <c:pt idx="608">
                  <c:v>103.36166672389174</c:v>
                </c:pt>
                <c:pt idx="609">
                  <c:v>100.70778729658299</c:v>
                </c:pt>
                <c:pt idx="610">
                  <c:v>100.53837436318729</c:v>
                </c:pt>
                <c:pt idx="611">
                  <c:v>96.976039055785023</c:v>
                </c:pt>
                <c:pt idx="612">
                  <c:v>96.110347680333803</c:v>
                </c:pt>
                <c:pt idx="613">
                  <c:v>96.107104429493916</c:v>
                </c:pt>
                <c:pt idx="614">
                  <c:v>96.104584262424638</c:v>
                </c:pt>
                <c:pt idx="615">
                  <c:v>99.165006627726086</c:v>
                </c:pt>
                <c:pt idx="616">
                  <c:v>97.345572605011327</c:v>
                </c:pt>
                <c:pt idx="617">
                  <c:v>100.77100232470271</c:v>
                </c:pt>
                <c:pt idx="618">
                  <c:v>97.928743316582072</c:v>
                </c:pt>
                <c:pt idx="619">
                  <c:v>96.083929662701635</c:v>
                </c:pt>
                <c:pt idx="620">
                  <c:v>96.081410131234207</c:v>
                </c:pt>
                <c:pt idx="621">
                  <c:v>96.078890652393952</c:v>
                </c:pt>
                <c:pt idx="622">
                  <c:v>88.700340097438669</c:v>
                </c:pt>
                <c:pt idx="623">
                  <c:v>92.366687480072216</c:v>
                </c:pt>
                <c:pt idx="624">
                  <c:v>88.112091963589364</c:v>
                </c:pt>
                <c:pt idx="625">
                  <c:v>79.91993603006604</c:v>
                </c:pt>
                <c:pt idx="626">
                  <c:v>85.150814040280991</c:v>
                </c:pt>
                <c:pt idx="627">
                  <c:v>85.148581189508363</c:v>
                </c:pt>
                <c:pt idx="628">
                  <c:v>85.146348392203208</c:v>
                </c:pt>
                <c:pt idx="629">
                  <c:v>75.867868318356528</c:v>
                </c:pt>
                <c:pt idx="630">
                  <c:v>79.789721089877048</c:v>
                </c:pt>
                <c:pt idx="631">
                  <c:v>75.210228580647609</c:v>
                </c:pt>
                <c:pt idx="632">
                  <c:v>75.886012203271392</c:v>
                </c:pt>
                <c:pt idx="633">
                  <c:v>73.818627783139533</c:v>
                </c:pt>
                <c:pt idx="634">
                  <c:v>73.816692067888425</c:v>
                </c:pt>
                <c:pt idx="635">
                  <c:v>73.814756403388671</c:v>
                </c:pt>
                <c:pt idx="636">
                  <c:v>71.887788315242517</c:v>
                </c:pt>
                <c:pt idx="637">
                  <c:v>78.224039765955141</c:v>
                </c:pt>
                <c:pt idx="638">
                  <c:v>80.01851183585984</c:v>
                </c:pt>
                <c:pt idx="639">
                  <c:v>84.150529164582395</c:v>
                </c:pt>
                <c:pt idx="640">
                  <c:v>81.500323259706676</c:v>
                </c:pt>
                <c:pt idx="641">
                  <c:v>81.498173576426126</c:v>
                </c:pt>
                <c:pt idx="642">
                  <c:v>81.496036541376199</c:v>
                </c:pt>
                <c:pt idx="643">
                  <c:v>83.424602414318429</c:v>
                </c:pt>
                <c:pt idx="644">
                  <c:v>82.639537282349579</c:v>
                </c:pt>
                <c:pt idx="645">
                  <c:v>79.012085255709451</c:v>
                </c:pt>
                <c:pt idx="646">
                  <c:v>80.494247706964345</c:v>
                </c:pt>
                <c:pt idx="647">
                  <c:v>79.21763569136364</c:v>
                </c:pt>
                <c:pt idx="648">
                  <c:v>79.215558446679879</c:v>
                </c:pt>
                <c:pt idx="649">
                  <c:v>79.213481249445593</c:v>
                </c:pt>
                <c:pt idx="650">
                  <c:v>83.949852268092116</c:v>
                </c:pt>
                <c:pt idx="651">
                  <c:v>84.144929416500105</c:v>
                </c:pt>
                <c:pt idx="652">
                  <c:v>86.438060673710154</c:v>
                </c:pt>
                <c:pt idx="653">
                  <c:v>87.831987822174781</c:v>
                </c:pt>
                <c:pt idx="654">
                  <c:v>87.829685474168599</c:v>
                </c:pt>
                <c:pt idx="655">
                  <c:v>87.827382367479572</c:v>
                </c:pt>
                <c:pt idx="656">
                  <c:v>87.825079368483742</c:v>
                </c:pt>
                <c:pt idx="657">
                  <c:v>87.18082234038873</c:v>
                </c:pt>
                <c:pt idx="658">
                  <c:v>89.502035977066299</c:v>
                </c:pt>
                <c:pt idx="659">
                  <c:v>87.570640725256112</c:v>
                </c:pt>
                <c:pt idx="660">
                  <c:v>88.0608186658893</c:v>
                </c:pt>
                <c:pt idx="661">
                  <c:v>90.552074000085923</c:v>
                </c:pt>
                <c:pt idx="662">
                  <c:v>90.549699552654616</c:v>
                </c:pt>
                <c:pt idx="663">
                  <c:v>90.547325150536182</c:v>
                </c:pt>
                <c:pt idx="664">
                  <c:v>89.623298996585731</c:v>
                </c:pt>
                <c:pt idx="665">
                  <c:v>87.035910121987229</c:v>
                </c:pt>
                <c:pt idx="666">
                  <c:v>88.838023607743494</c:v>
                </c:pt>
                <c:pt idx="667">
                  <c:v>88.891059602448465</c:v>
                </c:pt>
                <c:pt idx="668">
                  <c:v>89.844656731062898</c:v>
                </c:pt>
                <c:pt idx="669">
                  <c:v>89.842300823709877</c:v>
                </c:pt>
                <c:pt idx="670">
                  <c:v>89.83994496144399</c:v>
                </c:pt>
                <c:pt idx="671">
                  <c:v>91.319651571485778</c:v>
                </c:pt>
                <c:pt idx="672">
                  <c:v>90.93800579058761</c:v>
                </c:pt>
                <c:pt idx="673">
                  <c:v>93.222950229553163</c:v>
                </c:pt>
                <c:pt idx="674">
                  <c:v>92.090479069622376</c:v>
                </c:pt>
                <c:pt idx="675">
                  <c:v>89.918955889644195</c:v>
                </c:pt>
                <c:pt idx="676">
                  <c:v>89.916569623930641</c:v>
                </c:pt>
                <c:pt idx="677">
                  <c:v>89.914211812878449</c:v>
                </c:pt>
                <c:pt idx="678">
                  <c:v>90.206232827557955</c:v>
                </c:pt>
                <c:pt idx="679">
                  <c:v>90.957123343016022</c:v>
                </c:pt>
                <c:pt idx="680">
                  <c:v>90.842745700047317</c:v>
                </c:pt>
                <c:pt idx="681">
                  <c:v>92.1793148285266</c:v>
                </c:pt>
                <c:pt idx="682">
                  <c:v>93.480211998733694</c:v>
                </c:pt>
                <c:pt idx="683">
                  <c:v>93.477760759655709</c:v>
                </c:pt>
                <c:pt idx="684">
                  <c:v>93.475309564994774</c:v>
                </c:pt>
                <c:pt idx="685">
                  <c:v>93.954019268804132</c:v>
                </c:pt>
                <c:pt idx="686">
                  <c:v>92.330434821707456</c:v>
                </c:pt>
                <c:pt idx="687">
                  <c:v>90.903694199127003</c:v>
                </c:pt>
                <c:pt idx="688">
                  <c:v>91.270440558171387</c:v>
                </c:pt>
                <c:pt idx="689">
                  <c:v>91.920989957101526</c:v>
                </c:pt>
                <c:pt idx="690">
                  <c:v>91.918579566741002</c:v>
                </c:pt>
                <c:pt idx="691">
                  <c:v>91.916169282851698</c:v>
                </c:pt>
                <c:pt idx="692">
                  <c:v>94.445581114610221</c:v>
                </c:pt>
                <c:pt idx="693">
                  <c:v>93.761901221037093</c:v>
                </c:pt>
                <c:pt idx="694">
                  <c:v>95.322592097920406</c:v>
                </c:pt>
                <c:pt idx="695">
                  <c:v>94.691806407330716</c:v>
                </c:pt>
                <c:pt idx="696">
                  <c:v>94.945550201206686</c:v>
                </c:pt>
                <c:pt idx="697">
                  <c:v>94.943060525828358</c:v>
                </c:pt>
                <c:pt idx="698">
                  <c:v>94.94057089459973</c:v>
                </c:pt>
                <c:pt idx="699">
                  <c:v>94.938081369285712</c:v>
                </c:pt>
                <c:pt idx="700">
                  <c:v>95.999076562536217</c:v>
                </c:pt>
                <c:pt idx="701">
                  <c:v>96.742846266323269</c:v>
                </c:pt>
                <c:pt idx="702">
                  <c:v>96.80449152168849</c:v>
                </c:pt>
                <c:pt idx="703">
                  <c:v>97.577845051739459</c:v>
                </c:pt>
                <c:pt idx="704">
                  <c:v>97.574718610102465</c:v>
                </c:pt>
                <c:pt idx="705">
                  <c:v>97.572067308505353</c:v>
                </c:pt>
                <c:pt idx="706">
                  <c:v>98.484380648632964</c:v>
                </c:pt>
                <c:pt idx="707">
                  <c:v>99.380865471546969</c:v>
                </c:pt>
                <c:pt idx="708">
                  <c:v>100.64336421068161</c:v>
                </c:pt>
                <c:pt idx="709">
                  <c:v>100.11648086653591</c:v>
                </c:pt>
                <c:pt idx="710">
                  <c:v>102.20569194714646</c:v>
                </c:pt>
                <c:pt idx="711">
                  <c:v>102.20301185584158</c:v>
                </c:pt>
                <c:pt idx="712">
                  <c:v>102.20033186913423</c:v>
                </c:pt>
                <c:pt idx="713">
                  <c:v>103.3867188398758</c:v>
                </c:pt>
                <c:pt idx="714">
                  <c:v>102.40588301119966</c:v>
                </c:pt>
                <c:pt idx="715">
                  <c:v>102.10345587787423</c:v>
                </c:pt>
                <c:pt idx="716">
                  <c:v>96.53583228679949</c:v>
                </c:pt>
                <c:pt idx="717">
                  <c:v>97.829570161552923</c:v>
                </c:pt>
                <c:pt idx="718">
                  <c:v>97.827004857764365</c:v>
                </c:pt>
                <c:pt idx="719">
                  <c:v>97.824439635776372</c:v>
                </c:pt>
                <c:pt idx="720">
                  <c:v>98.515659379531158</c:v>
                </c:pt>
                <c:pt idx="721">
                  <c:v>100.20211559960511</c:v>
                </c:pt>
                <c:pt idx="722">
                  <c:v>100.29692022385612</c:v>
                </c:pt>
                <c:pt idx="723">
                  <c:v>100.43472759894806</c:v>
                </c:pt>
                <c:pt idx="724">
                  <c:v>100.12602056363153</c:v>
                </c:pt>
                <c:pt idx="725">
                  <c:v>100.12339504014621</c:v>
                </c:pt>
                <c:pt idx="726">
                  <c:v>100.12076956336992</c:v>
                </c:pt>
                <c:pt idx="727">
                  <c:v>101.01931746306639</c:v>
                </c:pt>
                <c:pt idx="728">
                  <c:v>101.63334848109507</c:v>
                </c:pt>
                <c:pt idx="729">
                  <c:v>99.189621579595098</c:v>
                </c:pt>
                <c:pt idx="730">
                  <c:v>100.24141116708897</c:v>
                </c:pt>
                <c:pt idx="731">
                  <c:v>98.370493908766662</c:v>
                </c:pt>
                <c:pt idx="732">
                  <c:v>98.367914391369297</c:v>
                </c:pt>
                <c:pt idx="733">
                  <c:v>98.365334983425754</c:v>
                </c:pt>
                <c:pt idx="734">
                  <c:v>99.277189729089372</c:v>
                </c:pt>
                <c:pt idx="735">
                  <c:v>100.37747704500586</c:v>
                </c:pt>
                <c:pt idx="736">
                  <c:v>101.2545786822802</c:v>
                </c:pt>
                <c:pt idx="737">
                  <c:v>101.99196839294646</c:v>
                </c:pt>
                <c:pt idx="738">
                  <c:v>101.98929440646292</c:v>
                </c:pt>
                <c:pt idx="739">
                  <c:v>101.98662002912603</c:v>
                </c:pt>
                <c:pt idx="740">
                  <c:v>101.9839456982087</c:v>
                </c:pt>
                <c:pt idx="741">
                  <c:v>103.64611030974095</c:v>
                </c:pt>
                <c:pt idx="742">
                  <c:v>102.85603069959687</c:v>
                </c:pt>
                <c:pt idx="743">
                  <c:v>104.0213392144951</c:v>
                </c:pt>
                <c:pt idx="744">
                  <c:v>103.66080136270712</c:v>
                </c:pt>
                <c:pt idx="745">
                  <c:v>104.02245181859723</c:v>
                </c:pt>
                <c:pt idx="746">
                  <c:v>104.01972409651376</c:v>
                </c:pt>
                <c:pt idx="747">
                  <c:v>104.0169964901097</c:v>
                </c:pt>
                <c:pt idx="748">
                  <c:v>102.69490522554817</c:v>
                </c:pt>
                <c:pt idx="749">
                  <c:v>103.60157352822182</c:v>
                </c:pt>
                <c:pt idx="750">
                  <c:v>104.92963569700517</c:v>
                </c:pt>
                <c:pt idx="751">
                  <c:v>104.08946953869808</c:v>
                </c:pt>
                <c:pt idx="752">
                  <c:v>104.84039857579634</c:v>
                </c:pt>
                <c:pt idx="753">
                  <c:v>104.83764945644899</c:v>
                </c:pt>
                <c:pt idx="754">
                  <c:v>104.8349003563455</c:v>
                </c:pt>
                <c:pt idx="755">
                  <c:v>106.25919100520929</c:v>
                </c:pt>
                <c:pt idx="756">
                  <c:v>106.37282560818755</c:v>
                </c:pt>
                <c:pt idx="757">
                  <c:v>106.6816367700454</c:v>
                </c:pt>
                <c:pt idx="758">
                  <c:v>105.67052627286975</c:v>
                </c:pt>
                <c:pt idx="759">
                  <c:v>104.66229608264844</c:v>
                </c:pt>
                <c:pt idx="760">
                  <c:v>104.65955158116806</c:v>
                </c:pt>
                <c:pt idx="761">
                  <c:v>104.65680719819815</c:v>
                </c:pt>
                <c:pt idx="762">
                  <c:v>105.81114015899296</c:v>
                </c:pt>
                <c:pt idx="763">
                  <c:v>105.00893439016285</c:v>
                </c:pt>
                <c:pt idx="764">
                  <c:v>106.41592035689617</c:v>
                </c:pt>
                <c:pt idx="765">
                  <c:v>106.03233903577367</c:v>
                </c:pt>
                <c:pt idx="766">
                  <c:v>106.05037540121386</c:v>
                </c:pt>
                <c:pt idx="767">
                  <c:v>106.04756320285452</c:v>
                </c:pt>
                <c:pt idx="768">
                  <c:v>106.04478239430654</c:v>
                </c:pt>
                <c:pt idx="769">
                  <c:v>107.50904073362362</c:v>
                </c:pt>
                <c:pt idx="770">
                  <c:v>108.01407234697363</c:v>
                </c:pt>
                <c:pt idx="771">
                  <c:v>109.13659318216425</c:v>
                </c:pt>
                <c:pt idx="772">
                  <c:v>109.29809236117482</c:v>
                </c:pt>
                <c:pt idx="773">
                  <c:v>108.70358261409075</c:v>
                </c:pt>
                <c:pt idx="774">
                  <c:v>108.70073216288469</c:v>
                </c:pt>
                <c:pt idx="775">
                  <c:v>108.69788175923124</c:v>
                </c:pt>
                <c:pt idx="776">
                  <c:v>108.49719015567102</c:v>
                </c:pt>
                <c:pt idx="777">
                  <c:v>107.64415693417362</c:v>
                </c:pt>
                <c:pt idx="778">
                  <c:v>108.92015031641014</c:v>
                </c:pt>
                <c:pt idx="779">
                  <c:v>109.25540691189454</c:v>
                </c:pt>
                <c:pt idx="780">
                  <c:v>108.84172750755087</c:v>
                </c:pt>
                <c:pt idx="781">
                  <c:v>108.83887342882586</c:v>
                </c:pt>
                <c:pt idx="782">
                  <c:v>108.83601939749505</c:v>
                </c:pt>
                <c:pt idx="783">
                  <c:v>109.85620000265651</c:v>
                </c:pt>
                <c:pt idx="784">
                  <c:v>110.11697057250085</c:v>
                </c:pt>
                <c:pt idx="785">
                  <c:v>109.78224576120921</c:v>
                </c:pt>
                <c:pt idx="786">
                  <c:v>109.94516341864174</c:v>
                </c:pt>
                <c:pt idx="787">
                  <c:v>110.02433812071845</c:v>
                </c:pt>
                <c:pt idx="788">
                  <c:v>110.02145305917939</c:v>
                </c:pt>
                <c:pt idx="789">
                  <c:v>110.01856804452511</c:v>
                </c:pt>
                <c:pt idx="790">
                  <c:v>110.76735321069094</c:v>
                </c:pt>
                <c:pt idx="791">
                  <c:v>111.53795379846368</c:v>
                </c:pt>
                <c:pt idx="792">
                  <c:v>112.43112888570201</c:v>
                </c:pt>
                <c:pt idx="793">
                  <c:v>112.44251665049916</c:v>
                </c:pt>
                <c:pt idx="794">
                  <c:v>113.47366373505868</c:v>
                </c:pt>
                <c:pt idx="795">
                  <c:v>113.47068817245538</c:v>
                </c:pt>
                <c:pt idx="796">
                  <c:v>113.46771271983769</c:v>
                </c:pt>
                <c:pt idx="797">
                  <c:v>112.9932259029377</c:v>
                </c:pt>
                <c:pt idx="798">
                  <c:v>114.3891899117443</c:v>
                </c:pt>
                <c:pt idx="799">
                  <c:v>115.31050926132245</c:v>
                </c:pt>
                <c:pt idx="800">
                  <c:v>111.19180665471909</c:v>
                </c:pt>
                <c:pt idx="801">
                  <c:v>109.94101832374533</c:v>
                </c:pt>
                <c:pt idx="802">
                  <c:v>109.93813541973809</c:v>
                </c:pt>
                <c:pt idx="803">
                  <c:v>109.93525258131227</c:v>
                </c:pt>
                <c:pt idx="804">
                  <c:v>109.99848927057639</c:v>
                </c:pt>
                <c:pt idx="805">
                  <c:v>107.58222236874224</c:v>
                </c:pt>
                <c:pt idx="806">
                  <c:v>109.3091775198295</c:v>
                </c:pt>
                <c:pt idx="807">
                  <c:v>108.02111963192841</c:v>
                </c:pt>
                <c:pt idx="808">
                  <c:v>108.09495648956656</c:v>
                </c:pt>
                <c:pt idx="809">
                  <c:v>108.09212199848413</c:v>
                </c:pt>
                <c:pt idx="810">
                  <c:v>108.08928756015335</c:v>
                </c:pt>
                <c:pt idx="811">
                  <c:v>109.651220486404</c:v>
                </c:pt>
                <c:pt idx="812">
                  <c:v>110.52946981320351</c:v>
                </c:pt>
                <c:pt idx="813">
                  <c:v>110.46864881520433</c:v>
                </c:pt>
                <c:pt idx="814">
                  <c:v>109.51460115515307</c:v>
                </c:pt>
                <c:pt idx="815">
                  <c:v>109.12981112330932</c:v>
                </c:pt>
                <c:pt idx="816">
                  <c:v>109.12694948134082</c:v>
                </c:pt>
                <c:pt idx="817">
                  <c:v>109.12408793315929</c:v>
                </c:pt>
                <c:pt idx="818">
                  <c:v>107.88077222039693</c:v>
                </c:pt>
                <c:pt idx="819">
                  <c:v>108.52131538316378</c:v>
                </c:pt>
                <c:pt idx="820">
                  <c:v>106.84971450913308</c:v>
                </c:pt>
                <c:pt idx="821">
                  <c:v>106.52729204966433</c:v>
                </c:pt>
                <c:pt idx="822">
                  <c:v>107.9012859744886</c:v>
                </c:pt>
                <c:pt idx="823">
                  <c:v>107.89845658089909</c:v>
                </c:pt>
                <c:pt idx="824">
                  <c:v>107.89562725278104</c:v>
                </c:pt>
                <c:pt idx="825">
                  <c:v>109.43022945294078</c:v>
                </c:pt>
                <c:pt idx="826">
                  <c:v>109.55019041588811</c:v>
                </c:pt>
                <c:pt idx="827">
                  <c:v>110.25991720218225</c:v>
                </c:pt>
                <c:pt idx="828">
                  <c:v>111.30194446218778</c:v>
                </c:pt>
                <c:pt idx="829">
                  <c:v>110.4417700448904</c:v>
                </c:pt>
                <c:pt idx="830">
                  <c:v>110.43887404084455</c:v>
                </c:pt>
                <c:pt idx="831">
                  <c:v>110.43597808739936</c:v>
                </c:pt>
                <c:pt idx="832">
                  <c:v>112.25920142539164</c:v>
                </c:pt>
                <c:pt idx="833">
                  <c:v>111.73007289202427</c:v>
                </c:pt>
                <c:pt idx="834">
                  <c:v>113.3610983623761</c:v>
                </c:pt>
                <c:pt idx="835">
                  <c:v>114.14083182308438</c:v>
                </c:pt>
                <c:pt idx="836">
                  <c:v>115.36628887977744</c:v>
                </c:pt>
                <c:pt idx="837">
                  <c:v>115.36326372687606</c:v>
                </c:pt>
                <c:pt idx="838">
                  <c:v>115.36023865449721</c:v>
                </c:pt>
                <c:pt idx="839">
                  <c:v>116.47478174199243</c:v>
                </c:pt>
                <c:pt idx="840">
                  <c:v>116.30887028230877</c:v>
                </c:pt>
                <c:pt idx="841">
                  <c:v>115.69318623933808</c:v>
                </c:pt>
                <c:pt idx="842">
                  <c:v>115.0486980535767</c:v>
                </c:pt>
                <c:pt idx="843">
                  <c:v>115.29385722885954</c:v>
                </c:pt>
                <c:pt idx="844">
                  <c:v>115.29083397850647</c:v>
                </c:pt>
                <c:pt idx="845">
                  <c:v>115.28781082380466</c:v>
                </c:pt>
                <c:pt idx="846">
                  <c:v>114.15654018210198</c:v>
                </c:pt>
                <c:pt idx="847">
                  <c:v>114.69434418507021</c:v>
                </c:pt>
                <c:pt idx="848">
                  <c:v>113.73599987214784</c:v>
                </c:pt>
                <c:pt idx="849">
                  <c:v>113.88186547311656</c:v>
                </c:pt>
                <c:pt idx="850">
                  <c:v>114.08886107960136</c:v>
                </c:pt>
                <c:pt idx="851">
                  <c:v>114.08586941970519</c:v>
                </c:pt>
                <c:pt idx="852">
                  <c:v>114.08287783609219</c:v>
                </c:pt>
                <c:pt idx="853">
                  <c:v>112.34973841929796</c:v>
                </c:pt>
                <c:pt idx="854">
                  <c:v>112.50022164215817</c:v>
                </c:pt>
                <c:pt idx="855">
                  <c:v>109.65003909113084</c:v>
                </c:pt>
                <c:pt idx="856">
                  <c:v>110.55352879558907</c:v>
                </c:pt>
                <c:pt idx="857">
                  <c:v>108.97285055007502</c:v>
                </c:pt>
                <c:pt idx="858">
                  <c:v>108.9693133411815</c:v>
                </c:pt>
                <c:pt idx="859">
                  <c:v>108.96645594643297</c:v>
                </c:pt>
                <c:pt idx="860">
                  <c:v>109.8857133872329</c:v>
                </c:pt>
                <c:pt idx="861">
                  <c:v>111.54435210421279</c:v>
                </c:pt>
                <c:pt idx="862">
                  <c:v>114.38515248886004</c:v>
                </c:pt>
                <c:pt idx="863">
                  <c:v>117.04908227953408</c:v>
                </c:pt>
                <c:pt idx="864">
                  <c:v>116.92305914974625</c:v>
                </c:pt>
                <c:pt idx="865">
                  <c:v>116.91999319344853</c:v>
                </c:pt>
                <c:pt idx="866">
                  <c:v>116.91692731561191</c:v>
                </c:pt>
                <c:pt idx="867">
                  <c:v>117.23347011060392</c:v>
                </c:pt>
                <c:pt idx="868">
                  <c:v>116.02409330039053</c:v>
                </c:pt>
                <c:pt idx="869">
                  <c:v>117.0922045546791</c:v>
                </c:pt>
                <c:pt idx="870">
                  <c:v>116.44694760566868</c:v>
                </c:pt>
                <c:pt idx="871">
                  <c:v>117.72763047657648</c:v>
                </c:pt>
                <c:pt idx="872">
                  <c:v>117.72454339290177</c:v>
                </c:pt>
                <c:pt idx="873">
                  <c:v>117.7214563876376</c:v>
                </c:pt>
                <c:pt idx="874">
                  <c:v>118.84716073423441</c:v>
                </c:pt>
                <c:pt idx="875">
                  <c:v>118.84316125241567</c:v>
                </c:pt>
                <c:pt idx="876">
                  <c:v>117.87182501335715</c:v>
                </c:pt>
                <c:pt idx="877">
                  <c:v>118.74748292964088</c:v>
                </c:pt>
                <c:pt idx="878">
                  <c:v>119.20357529310722</c:v>
                </c:pt>
                <c:pt idx="879">
                  <c:v>119.2004495411252</c:v>
                </c:pt>
                <c:pt idx="880">
                  <c:v>119.19732385941283</c:v>
                </c:pt>
                <c:pt idx="881">
                  <c:v>119.78558944120867</c:v>
                </c:pt>
                <c:pt idx="882">
                  <c:v>120.96245303908822</c:v>
                </c:pt>
                <c:pt idx="883">
                  <c:v>120.82330786923656</c:v>
                </c:pt>
                <c:pt idx="884">
                  <c:v>120.90580917324257</c:v>
                </c:pt>
                <c:pt idx="885">
                  <c:v>122.1078065640115</c:v>
                </c:pt>
                <c:pt idx="886">
                  <c:v>122.10460460350598</c:v>
                </c:pt>
                <c:pt idx="887">
                  <c:v>122.10140276419892</c:v>
                </c:pt>
                <c:pt idx="888">
                  <c:v>121.38095789572183</c:v>
                </c:pt>
                <c:pt idx="889">
                  <c:v>122.28770668392646</c:v>
                </c:pt>
                <c:pt idx="890">
                  <c:v>122.07438947618864</c:v>
                </c:pt>
                <c:pt idx="891">
                  <c:v>122.71642739191803</c:v>
                </c:pt>
                <c:pt idx="892">
                  <c:v>124.02376899906497</c:v>
                </c:pt>
                <c:pt idx="893">
                  <c:v>124.02051684306474</c:v>
                </c:pt>
                <c:pt idx="894">
                  <c:v>124.01726474322955</c:v>
                </c:pt>
                <c:pt idx="895">
                  <c:v>124.37190489805738</c:v>
                </c:pt>
                <c:pt idx="896">
                  <c:v>125.13334104614874</c:v>
                </c:pt>
                <c:pt idx="897">
                  <c:v>123.51516078178872</c:v>
                </c:pt>
                <c:pt idx="898">
                  <c:v>124.49804063107962</c:v>
                </c:pt>
                <c:pt idx="899">
                  <c:v>124.27896804827391</c:v>
                </c:pt>
                <c:pt idx="900">
                  <c:v>124.27570917483112</c:v>
                </c:pt>
                <c:pt idx="901">
                  <c:v>124.27245040768449</c:v>
                </c:pt>
                <c:pt idx="902">
                  <c:v>124.09902188978302</c:v>
                </c:pt>
                <c:pt idx="903">
                  <c:v>125.85341130531074</c:v>
                </c:pt>
                <c:pt idx="904">
                  <c:v>126.32701138511079</c:v>
                </c:pt>
                <c:pt idx="905">
                  <c:v>127.79152303970737</c:v>
                </c:pt>
                <c:pt idx="906">
                  <c:v>128.3119592705379</c:v>
                </c:pt>
                <c:pt idx="907">
                  <c:v>128.30859461594412</c:v>
                </c:pt>
                <c:pt idx="908">
                  <c:v>128.30523005061235</c:v>
                </c:pt>
                <c:pt idx="909">
                  <c:v>128.24603602416403</c:v>
                </c:pt>
                <c:pt idx="910">
                  <c:v>128.94928950612288</c:v>
                </c:pt>
                <c:pt idx="911">
                  <c:v>129.35483018848734</c:v>
                </c:pt>
                <c:pt idx="912">
                  <c:v>129.14925130918451</c:v>
                </c:pt>
                <c:pt idx="913">
                  <c:v>129.14586464644793</c:v>
                </c:pt>
                <c:pt idx="914">
                  <c:v>129.14247815114007</c:v>
                </c:pt>
                <c:pt idx="915">
                  <c:v>129.13909177060631</c:v>
                </c:pt>
                <c:pt idx="916">
                  <c:v>129.07226027550766</c:v>
                </c:pt>
                <c:pt idx="917">
                  <c:v>128.59739392918576</c:v>
                </c:pt>
                <c:pt idx="918">
                  <c:v>129.86018816102657</c:v>
                </c:pt>
                <c:pt idx="919">
                  <c:v>129.82561523249009</c:v>
                </c:pt>
                <c:pt idx="920">
                  <c:v>129.82221090944483</c:v>
                </c:pt>
                <c:pt idx="921">
                  <c:v>129.81877892874454</c:v>
                </c:pt>
                <c:pt idx="922">
                  <c:v>129.81537476456748</c:v>
                </c:pt>
                <c:pt idx="923">
                  <c:v>129.25252598738098</c:v>
                </c:pt>
                <c:pt idx="924">
                  <c:v>130.84077737083308</c:v>
                </c:pt>
                <c:pt idx="925">
                  <c:v>131.54370713446013</c:v>
                </c:pt>
                <c:pt idx="926">
                  <c:v>133.81096704554</c:v>
                </c:pt>
                <c:pt idx="927">
                  <c:v>135.15269368342047</c:v>
                </c:pt>
                <c:pt idx="928">
                  <c:v>135.14914967945279</c:v>
                </c:pt>
                <c:pt idx="929">
                  <c:v>135.14560576841674</c:v>
                </c:pt>
                <c:pt idx="930">
                  <c:v>133.84771341753839</c:v>
                </c:pt>
                <c:pt idx="931">
                  <c:v>134.50682555826276</c:v>
                </c:pt>
                <c:pt idx="932">
                  <c:v>134.39292866859125</c:v>
                </c:pt>
                <c:pt idx="933">
                  <c:v>135.08510262557158</c:v>
                </c:pt>
                <c:pt idx="934">
                  <c:v>133.33349115699858</c:v>
                </c:pt>
                <c:pt idx="935">
                  <c:v>133.32999483629308</c:v>
                </c:pt>
                <c:pt idx="936">
                  <c:v>133.32649862311621</c:v>
                </c:pt>
                <c:pt idx="937">
                  <c:v>133.25034168411364</c:v>
                </c:pt>
                <c:pt idx="938">
                  <c:v>135.24903700836308</c:v>
                </c:pt>
                <c:pt idx="939">
                  <c:v>136.95165509954276</c:v>
                </c:pt>
                <c:pt idx="940">
                  <c:v>136.96832223563158</c:v>
                </c:pt>
                <c:pt idx="941">
                  <c:v>136.8242928654067</c:v>
                </c:pt>
                <c:pt idx="942">
                  <c:v>136.820705018681</c:v>
                </c:pt>
                <c:pt idx="943">
                  <c:v>136.81711730145105</c:v>
                </c:pt>
                <c:pt idx="944">
                  <c:v>137.01484944890652</c:v>
                </c:pt>
                <c:pt idx="945">
                  <c:v>135.86995259999139</c:v>
                </c:pt>
                <c:pt idx="946">
                  <c:v>132.80039376232352</c:v>
                </c:pt>
                <c:pt idx="947">
                  <c:v>133.63588706111099</c:v>
                </c:pt>
                <c:pt idx="948">
                  <c:v>131.44447981839218</c:v>
                </c:pt>
                <c:pt idx="949">
                  <c:v>131.441033035831</c:v>
                </c:pt>
                <c:pt idx="950">
                  <c:v>131.43758635320657</c:v>
                </c:pt>
                <c:pt idx="951">
                  <c:v>134.05112902067719</c:v>
                </c:pt>
                <c:pt idx="952">
                  <c:v>136.30019432222792</c:v>
                </c:pt>
                <c:pt idx="953">
                  <c:v>136.34658074880946</c:v>
                </c:pt>
                <c:pt idx="954">
                  <c:v>137.36168717569194</c:v>
                </c:pt>
                <c:pt idx="955">
                  <c:v>138.42678434535554</c:v>
                </c:pt>
                <c:pt idx="956">
                  <c:v>138.42315450174098</c:v>
                </c:pt>
                <c:pt idx="957">
                  <c:v>138.41952474817808</c:v>
                </c:pt>
                <c:pt idx="958">
                  <c:v>139.75192508092366</c:v>
                </c:pt>
                <c:pt idx="959">
                  <c:v>140.37052258183735</c:v>
                </c:pt>
                <c:pt idx="960">
                  <c:v>140.4461699441303</c:v>
                </c:pt>
                <c:pt idx="961">
                  <c:v>141.27552543037842</c:v>
                </c:pt>
                <c:pt idx="962">
                  <c:v>141.99306881077828</c:v>
                </c:pt>
                <c:pt idx="963">
                  <c:v>141.98934542311753</c:v>
                </c:pt>
                <c:pt idx="964">
                  <c:v>141.98562216322807</c:v>
                </c:pt>
                <c:pt idx="965">
                  <c:v>142.05452858649249</c:v>
                </c:pt>
                <c:pt idx="966">
                  <c:v>141.88407845327131</c:v>
                </c:pt>
                <c:pt idx="967">
                  <c:v>141.14018448169958</c:v>
                </c:pt>
                <c:pt idx="968">
                  <c:v>139.4581225072682</c:v>
                </c:pt>
                <c:pt idx="969">
                  <c:v>140.25625507709137</c:v>
                </c:pt>
                <c:pt idx="970">
                  <c:v>140.25257726735251</c:v>
                </c:pt>
                <c:pt idx="971">
                  <c:v>140.24889952915254</c:v>
                </c:pt>
                <c:pt idx="972">
                  <c:v>137.26256985838478</c:v>
                </c:pt>
                <c:pt idx="973">
                  <c:v>136.68896705273377</c:v>
                </c:pt>
                <c:pt idx="974">
                  <c:v>137.22864436966475</c:v>
                </c:pt>
                <c:pt idx="975">
                  <c:v>134.04300157320333</c:v>
                </c:pt>
                <c:pt idx="976">
                  <c:v>133.05684869421756</c:v>
                </c:pt>
                <c:pt idx="977">
                  <c:v>133.05335965629484</c:v>
                </c:pt>
                <c:pt idx="978">
                  <c:v>133.04987072585263</c:v>
                </c:pt>
                <c:pt idx="979">
                  <c:v>136.23001803060055</c:v>
                </c:pt>
                <c:pt idx="980">
                  <c:v>134.99086099470352</c:v>
                </c:pt>
                <c:pt idx="981">
                  <c:v>133.14961294971167</c:v>
                </c:pt>
                <c:pt idx="982">
                  <c:v>130.27483417106373</c:v>
                </c:pt>
                <c:pt idx="983">
                  <c:v>131.40181698622013</c:v>
                </c:pt>
                <c:pt idx="984">
                  <c:v>131.39837135296045</c:v>
                </c:pt>
                <c:pt idx="985">
                  <c:v>131.39492578115758</c:v>
                </c:pt>
                <c:pt idx="986">
                  <c:v>129.39873932391563</c:v>
                </c:pt>
                <c:pt idx="987">
                  <c:v>132.00676294483645</c:v>
                </c:pt>
                <c:pt idx="988">
                  <c:v>132.52247013002571</c:v>
                </c:pt>
                <c:pt idx="989">
                  <c:v>135.11632200432732</c:v>
                </c:pt>
                <c:pt idx="990">
                  <c:v>134.68931254514402</c:v>
                </c:pt>
                <c:pt idx="991">
                  <c:v>134.68578070805907</c:v>
                </c:pt>
                <c:pt idx="992">
                  <c:v>134.68224894333022</c:v>
                </c:pt>
                <c:pt idx="993">
                  <c:v>135.05126231268852</c:v>
                </c:pt>
                <c:pt idx="994">
                  <c:v>134.6989120206693</c:v>
                </c:pt>
                <c:pt idx="995">
                  <c:v>135.07793666419883</c:v>
                </c:pt>
                <c:pt idx="996">
                  <c:v>132.83123301859391</c:v>
                </c:pt>
                <c:pt idx="997">
                  <c:v>133.07897528240693</c:v>
                </c:pt>
                <c:pt idx="998">
                  <c:v>133.07548567736731</c:v>
                </c:pt>
                <c:pt idx="999">
                  <c:v>133.07199612307417</c:v>
                </c:pt>
                <c:pt idx="1000">
                  <c:v>133.21072720874665</c:v>
                </c:pt>
                <c:pt idx="1001">
                  <c:v>131.14370639648368</c:v>
                </c:pt>
                <c:pt idx="1002">
                  <c:v>129.66690943203321</c:v>
                </c:pt>
                <c:pt idx="1003">
                  <c:v>130.11396985011623</c:v>
                </c:pt>
                <c:pt idx="1004">
                  <c:v>131.89739263220784</c:v>
                </c:pt>
                <c:pt idx="1005">
                  <c:v>131.89393399788139</c:v>
                </c:pt>
                <c:pt idx="1006">
                  <c:v>131.89047542983346</c:v>
                </c:pt>
                <c:pt idx="1007">
                  <c:v>131.20268612169664</c:v>
                </c:pt>
                <c:pt idx="1008">
                  <c:v>131.5374595355982</c:v>
                </c:pt>
                <c:pt idx="1009">
                  <c:v>132.17401253129083</c:v>
                </c:pt>
                <c:pt idx="1010">
                  <c:v>133.81516827051908</c:v>
                </c:pt>
                <c:pt idx="1011">
                  <c:v>133.8116612320232</c:v>
                </c:pt>
                <c:pt idx="1012">
                  <c:v>133.80815239736003</c:v>
                </c:pt>
                <c:pt idx="1013">
                  <c:v>133.80464365227533</c:v>
                </c:pt>
                <c:pt idx="1014">
                  <c:v>135.01672766864911</c:v>
                </c:pt>
                <c:pt idx="1015">
                  <c:v>135.02815263008335</c:v>
                </c:pt>
                <c:pt idx="1016">
                  <c:v>134.54237162860957</c:v>
                </c:pt>
                <c:pt idx="1017">
                  <c:v>135.48697396221624</c:v>
                </c:pt>
                <c:pt idx="1018">
                  <c:v>135.70197806315292</c:v>
                </c:pt>
                <c:pt idx="1019">
                  <c:v>135.69841966920944</c:v>
                </c:pt>
                <c:pt idx="1020">
                  <c:v>135.69486136893246</c:v>
                </c:pt>
                <c:pt idx="1021">
                  <c:v>135.27135453830437</c:v>
                </c:pt>
                <c:pt idx="1022">
                  <c:v>135.66445545302338</c:v>
                </c:pt>
                <c:pt idx="1023">
                  <c:v>135.71910833328627</c:v>
                </c:pt>
                <c:pt idx="1024">
                  <c:v>136.83582867687517</c:v>
                </c:pt>
                <c:pt idx="1025">
                  <c:v>137.27779055838968</c:v>
                </c:pt>
                <c:pt idx="1026">
                  <c:v>137.27419082400584</c:v>
                </c:pt>
                <c:pt idx="1027">
                  <c:v>137.27059119023758</c:v>
                </c:pt>
                <c:pt idx="1028">
                  <c:v>136.58096984111745</c:v>
                </c:pt>
                <c:pt idx="1029">
                  <c:v>134.96147805183315</c:v>
                </c:pt>
                <c:pt idx="1030">
                  <c:v>136.40397120517471</c:v>
                </c:pt>
                <c:pt idx="1031">
                  <c:v>135.83184614870848</c:v>
                </c:pt>
                <c:pt idx="1032">
                  <c:v>137.40715529740768</c:v>
                </c:pt>
                <c:pt idx="1033">
                  <c:v>137.40355222171263</c:v>
                </c:pt>
                <c:pt idx="1034">
                  <c:v>137.39994921446487</c:v>
                </c:pt>
                <c:pt idx="1035">
                  <c:v>138.35161047703576</c:v>
                </c:pt>
                <c:pt idx="1036">
                  <c:v>138.27626159993198</c:v>
                </c:pt>
                <c:pt idx="1037">
                  <c:v>138.42162680381074</c:v>
                </c:pt>
                <c:pt idx="1038">
                  <c:v>138.42309056815719</c:v>
                </c:pt>
                <c:pt idx="1039">
                  <c:v>136.99428485973044</c:v>
                </c:pt>
                <c:pt idx="1040">
                  <c:v>136.99069257367714</c:v>
                </c:pt>
                <c:pt idx="1041">
                  <c:v>136.98710039119081</c:v>
                </c:pt>
                <c:pt idx="1042">
                  <c:v>137.14990697424565</c:v>
                </c:pt>
                <c:pt idx="1043">
                  <c:v>135.48356970959452</c:v>
                </c:pt>
                <c:pt idx="1044">
                  <c:v>135.94374879532597</c:v>
                </c:pt>
                <c:pt idx="1045">
                  <c:v>136.28344492999926</c:v>
                </c:pt>
                <c:pt idx="1046">
                  <c:v>137.59042974955543</c:v>
                </c:pt>
                <c:pt idx="1047">
                  <c:v>137.58682181045933</c:v>
                </c:pt>
                <c:pt idx="1048">
                  <c:v>137.58321398634098</c:v>
                </c:pt>
                <c:pt idx="1049">
                  <c:v>135.97269796965094</c:v>
                </c:pt>
                <c:pt idx="1050">
                  <c:v>135.05421811114741</c:v>
                </c:pt>
                <c:pt idx="1051">
                  <c:v>132.35089755889899</c:v>
                </c:pt>
                <c:pt idx="1052">
                  <c:v>133.20426522100038</c:v>
                </c:pt>
                <c:pt idx="1053">
                  <c:v>135.53136244234958</c:v>
                </c:pt>
                <c:pt idx="1054">
                  <c:v>135.52780851355183</c:v>
                </c:pt>
                <c:pt idx="1055">
                  <c:v>135.52425468807215</c:v>
                </c:pt>
                <c:pt idx="1056">
                  <c:v>135.31630288566606</c:v>
                </c:pt>
                <c:pt idx="1057">
                  <c:v>135.10085452416894</c:v>
                </c:pt>
                <c:pt idx="1058">
                  <c:v>134.20956989443303</c:v>
                </c:pt>
                <c:pt idx="1059">
                  <c:v>135.75098140074081</c:v>
                </c:pt>
                <c:pt idx="1060">
                  <c:v>135.85685888612861</c:v>
                </c:pt>
                <c:pt idx="1061">
                  <c:v>135.85329640837071</c:v>
                </c:pt>
                <c:pt idx="1062">
                  <c:v>135.84973403972248</c:v>
                </c:pt>
                <c:pt idx="1063">
                  <c:v>136.88388541107784</c:v>
                </c:pt>
                <c:pt idx="1064">
                  <c:v>136.82082972600142</c:v>
                </c:pt>
                <c:pt idx="1065">
                  <c:v>137.22491531760716</c:v>
                </c:pt>
                <c:pt idx="1066">
                  <c:v>137.75935333381298</c:v>
                </c:pt>
                <c:pt idx="1067">
                  <c:v>137.99409183771147</c:v>
                </c:pt>
                <c:pt idx="1068">
                  <c:v>137.99047329274592</c:v>
                </c:pt>
                <c:pt idx="1069">
                  <c:v>137.98685489145555</c:v>
                </c:pt>
                <c:pt idx="1070">
                  <c:v>137.97932878698148</c:v>
                </c:pt>
                <c:pt idx="1071">
                  <c:v>138.43183339795974</c:v>
                </c:pt>
                <c:pt idx="1072">
                  <c:v>138.53950513729202</c:v>
                </c:pt>
                <c:pt idx="1073">
                  <c:v>137.76430185078974</c:v>
                </c:pt>
                <c:pt idx="1074">
                  <c:v>138.86851794437806</c:v>
                </c:pt>
                <c:pt idx="1075">
                  <c:v>138.86487648089812</c:v>
                </c:pt>
                <c:pt idx="1076">
                  <c:v>138.86123512282322</c:v>
                </c:pt>
                <c:pt idx="1077">
                  <c:v>138.99864019448083</c:v>
                </c:pt>
                <c:pt idx="1078">
                  <c:v>139.09678416032475</c:v>
                </c:pt>
                <c:pt idx="1079">
                  <c:v>138.73855357186142</c:v>
                </c:pt>
                <c:pt idx="1080">
                  <c:v>138.73651989755535</c:v>
                </c:pt>
                <c:pt idx="1081">
                  <c:v>139.31320317626225</c:v>
                </c:pt>
                <c:pt idx="1082">
                  <c:v>139.30955009868728</c:v>
                </c:pt>
                <c:pt idx="1083">
                  <c:v>139.30589709156149</c:v>
                </c:pt>
                <c:pt idx="1084">
                  <c:v>139.53904151111391</c:v>
                </c:pt>
                <c:pt idx="1085">
                  <c:v>139.05275685142195</c:v>
                </c:pt>
                <c:pt idx="1086">
                  <c:v>138.42724104681415</c:v>
                </c:pt>
                <c:pt idx="1087">
                  <c:v>138.41048393214368</c:v>
                </c:pt>
                <c:pt idx="1088">
                  <c:v>136.75131307202165</c:v>
                </c:pt>
                <c:pt idx="1089">
                  <c:v>136.74772717181398</c:v>
                </c:pt>
                <c:pt idx="1090">
                  <c:v>136.74414133096184</c:v>
                </c:pt>
                <c:pt idx="1091">
                  <c:v>138.13790418666798</c:v>
                </c:pt>
                <c:pt idx="1092">
                  <c:v>138.52039358753029</c:v>
                </c:pt>
                <c:pt idx="1093">
                  <c:v>138.4484150655656</c:v>
                </c:pt>
                <c:pt idx="1094">
                  <c:v>139.5236522495241</c:v>
                </c:pt>
                <c:pt idx="1095">
                  <c:v>140.0690714580987</c:v>
                </c:pt>
                <c:pt idx="1096">
                  <c:v>140.06539855981612</c:v>
                </c:pt>
                <c:pt idx="1097">
                  <c:v>140.06172571475898</c:v>
                </c:pt>
                <c:pt idx="1098">
                  <c:v>140.26113120908036</c:v>
                </c:pt>
                <c:pt idx="1099">
                  <c:v>140.25367523949151</c:v>
                </c:pt>
                <c:pt idx="1100">
                  <c:v>139.78465953789177</c:v>
                </c:pt>
                <c:pt idx="1101">
                  <c:v>140.21106707035551</c:v>
                </c:pt>
                <c:pt idx="1102">
                  <c:v>140.75552218569177</c:v>
                </c:pt>
                <c:pt idx="1103">
                  <c:v>140.75183122370973</c:v>
                </c:pt>
                <c:pt idx="1104">
                  <c:v>140.74814039989917</c:v>
                </c:pt>
                <c:pt idx="1105">
                  <c:v>140.7750965829207</c:v>
                </c:pt>
                <c:pt idx="1106">
                  <c:v>140.29459824766406</c:v>
                </c:pt>
                <c:pt idx="1107">
                  <c:v>140.67492083673181</c:v>
                </c:pt>
                <c:pt idx="1108">
                  <c:v>139.13287254495589</c:v>
                </c:pt>
                <c:pt idx="1109">
                  <c:v>140.76690774830075</c:v>
                </c:pt>
                <c:pt idx="1110">
                  <c:v>140.76321652780297</c:v>
                </c:pt>
                <c:pt idx="1111">
                  <c:v>140.75952540849724</c:v>
                </c:pt>
                <c:pt idx="1112">
                  <c:v>141.06887862123858</c:v>
                </c:pt>
                <c:pt idx="1113">
                  <c:v>140.52584400975144</c:v>
                </c:pt>
                <c:pt idx="1114">
                  <c:v>140.38977913432382</c:v>
                </c:pt>
                <c:pt idx="1115">
                  <c:v>139.6697788890678</c:v>
                </c:pt>
                <c:pt idx="1116">
                  <c:v>138.84779746526763</c:v>
                </c:pt>
                <c:pt idx="1117">
                  <c:v>138.84415655580005</c:v>
                </c:pt>
                <c:pt idx="1118">
                  <c:v>138.84051576594689</c:v>
                </c:pt>
                <c:pt idx="1119">
                  <c:v>137.20233458560327</c:v>
                </c:pt>
                <c:pt idx="1120">
                  <c:v>138.9349191632854</c:v>
                </c:pt>
                <c:pt idx="1121">
                  <c:v>140.15001337460157</c:v>
                </c:pt>
                <c:pt idx="1122">
                  <c:v>140.36321218301327</c:v>
                </c:pt>
                <c:pt idx="1123">
                  <c:v>141.59395337228776</c:v>
                </c:pt>
                <c:pt idx="1124">
                  <c:v>141.59024045290332</c:v>
                </c:pt>
                <c:pt idx="1125">
                  <c:v>141.5865276731729</c:v>
                </c:pt>
                <c:pt idx="1126">
                  <c:v>141.11426922329949</c:v>
                </c:pt>
                <c:pt idx="1127">
                  <c:v>140.11018754554553</c:v>
                </c:pt>
                <c:pt idx="1128">
                  <c:v>141.26172145687946</c:v>
                </c:pt>
                <c:pt idx="1129">
                  <c:v>141.88003035147256</c:v>
                </c:pt>
                <c:pt idx="1130">
                  <c:v>141.30209375290562</c:v>
                </c:pt>
                <c:pt idx="1131">
                  <c:v>141.29838856094645</c:v>
                </c:pt>
                <c:pt idx="1132">
                  <c:v>141.29468340648708</c:v>
                </c:pt>
                <c:pt idx="1133">
                  <c:v>141.3400260546949</c:v>
                </c:pt>
                <c:pt idx="1134">
                  <c:v>142.17195387825583</c:v>
                </c:pt>
                <c:pt idx="1135">
                  <c:v>142.15691994841688</c:v>
                </c:pt>
                <c:pt idx="1136">
                  <c:v>142.90743409063484</c:v>
                </c:pt>
                <c:pt idx="1137">
                  <c:v>142.5002659725005</c:v>
                </c:pt>
                <c:pt idx="1138">
                  <c:v>142.49652928956343</c:v>
                </c:pt>
                <c:pt idx="1139">
                  <c:v>142.49279272904906</c:v>
                </c:pt>
                <c:pt idx="1140">
                  <c:v>142.6565411971547</c:v>
                </c:pt>
                <c:pt idx="1141">
                  <c:v>142.46145381677644</c:v>
                </c:pt>
                <c:pt idx="1142">
                  <c:v>142.48146989656712</c:v>
                </c:pt>
                <c:pt idx="1143">
                  <c:v>142.67380570655888</c:v>
                </c:pt>
                <c:pt idx="1144">
                  <c:v>143.05074694598034</c:v>
                </c:pt>
                <c:pt idx="1145">
                  <c:v>143.04699585853959</c:v>
                </c:pt>
                <c:pt idx="1146">
                  <c:v>143.04324486661105</c:v>
                </c:pt>
                <c:pt idx="1147">
                  <c:v>142.91586821516515</c:v>
                </c:pt>
                <c:pt idx="1148">
                  <c:v>142.06301890003994</c:v>
                </c:pt>
                <c:pt idx="1149">
                  <c:v>141.03605135077134</c:v>
                </c:pt>
                <c:pt idx="1150">
                  <c:v>140.80462061607048</c:v>
                </c:pt>
                <c:pt idx="1151">
                  <c:v>141.63567401637411</c:v>
                </c:pt>
                <c:pt idx="1152">
                  <c:v>141.63195999315718</c:v>
                </c:pt>
                <c:pt idx="1153">
                  <c:v>141.62824608997397</c:v>
                </c:pt>
                <c:pt idx="1154">
                  <c:v>143.16788992855393</c:v>
                </c:pt>
                <c:pt idx="1155">
                  <c:v>143.61524647358306</c:v>
                </c:pt>
                <c:pt idx="1156">
                  <c:v>143.81659397688622</c:v>
                </c:pt>
                <c:pt idx="1157">
                  <c:v>142.90131564037782</c:v>
                </c:pt>
                <c:pt idx="1158">
                  <c:v>144.23365346297646</c:v>
                </c:pt>
                <c:pt idx="1159">
                  <c:v>144.22987133968337</c:v>
                </c:pt>
                <c:pt idx="1160">
                  <c:v>144.22608933145128</c:v>
                </c:pt>
                <c:pt idx="1161">
                  <c:v>144.72337760011331</c:v>
                </c:pt>
                <c:pt idx="1162">
                  <c:v>144.57592479808352</c:v>
                </c:pt>
                <c:pt idx="1163">
                  <c:v>145.0915203725977</c:v>
                </c:pt>
                <c:pt idx="1164">
                  <c:v>145.4961312393481</c:v>
                </c:pt>
                <c:pt idx="1165">
                  <c:v>145.45025270564514</c:v>
                </c:pt>
                <c:pt idx="1166">
                  <c:v>145.44643868251671</c:v>
                </c:pt>
                <c:pt idx="1167">
                  <c:v>145.442624762398</c:v>
                </c:pt>
                <c:pt idx="1168">
                  <c:v>145.47620799697941</c:v>
                </c:pt>
                <c:pt idx="1169">
                  <c:v>144.95096381830405</c:v>
                </c:pt>
                <c:pt idx="1170">
                  <c:v>144.38322420711586</c:v>
                </c:pt>
                <c:pt idx="1171">
                  <c:v>144.11946921260463</c:v>
                </c:pt>
                <c:pt idx="1172">
                  <c:v>143.33029456316186</c:v>
                </c:pt>
                <c:pt idx="1173">
                  <c:v>143.32653607508908</c:v>
                </c:pt>
                <c:pt idx="1174">
                  <c:v>143.32277770400717</c:v>
                </c:pt>
                <c:pt idx="1175">
                  <c:v>143.21089156492033</c:v>
                </c:pt>
                <c:pt idx="1176">
                  <c:v>142.70715773017477</c:v>
                </c:pt>
                <c:pt idx="1177">
                  <c:v>143.38249945619756</c:v>
                </c:pt>
                <c:pt idx="1178">
                  <c:v>143.2975768220474</c:v>
                </c:pt>
                <c:pt idx="1179">
                  <c:v>142.42114015022986</c:v>
                </c:pt>
                <c:pt idx="1180">
                  <c:v>142.41740556378872</c:v>
                </c:pt>
                <c:pt idx="1181">
                  <c:v>142.41367108352381</c:v>
                </c:pt>
                <c:pt idx="1182">
                  <c:v>140.04126921518153</c:v>
                </c:pt>
                <c:pt idx="1183">
                  <c:v>140.5658186074719</c:v>
                </c:pt>
                <c:pt idx="1184">
                  <c:v>141.59187816327122</c:v>
                </c:pt>
                <c:pt idx="1185">
                  <c:v>143.3050042134569</c:v>
                </c:pt>
                <c:pt idx="1186">
                  <c:v>142.71566772203269</c:v>
                </c:pt>
                <c:pt idx="1187">
                  <c:v>142.71192542060737</c:v>
                </c:pt>
                <c:pt idx="1188">
                  <c:v>142.70818322470387</c:v>
                </c:pt>
                <c:pt idx="1189">
                  <c:v>142.06550014236439</c:v>
                </c:pt>
                <c:pt idx="1190">
                  <c:v>139.05361146608001</c:v>
                </c:pt>
                <c:pt idx="1191">
                  <c:v>138.7306156231447</c:v>
                </c:pt>
                <c:pt idx="1192">
                  <c:v>137.65867159278096</c:v>
                </c:pt>
                <c:pt idx="1193">
                  <c:v>138.55608087715953</c:v>
                </c:pt>
                <c:pt idx="1194">
                  <c:v>138.5524476115894</c:v>
                </c:pt>
                <c:pt idx="1195">
                  <c:v>138.5488144729301</c:v>
                </c:pt>
                <c:pt idx="1196">
                  <c:v>136.82554360398157</c:v>
                </c:pt>
                <c:pt idx="1197">
                  <c:v>137.8882661603102</c:v>
                </c:pt>
                <c:pt idx="1198">
                  <c:v>137.9593369766709</c:v>
                </c:pt>
                <c:pt idx="1199">
                  <c:v>139.18440810004162</c:v>
                </c:pt>
                <c:pt idx="1200">
                  <c:v>138.76313952888114</c:v>
                </c:pt>
                <c:pt idx="1201">
                  <c:v>138.75950086436421</c:v>
                </c:pt>
                <c:pt idx="1202">
                  <c:v>138.75586230174923</c:v>
                </c:pt>
                <c:pt idx="1203">
                  <c:v>137.82991218052038</c:v>
                </c:pt>
                <c:pt idx="1204">
                  <c:v>137.56292158946462</c:v>
                </c:pt>
                <c:pt idx="1205">
                  <c:v>138.48742048552222</c:v>
                </c:pt>
                <c:pt idx="1206">
                  <c:v>140.46015991790284</c:v>
                </c:pt>
                <c:pt idx="1207">
                  <c:v>141.20515972865925</c:v>
                </c:pt>
                <c:pt idx="1208">
                  <c:v>141.2014569912933</c:v>
                </c:pt>
                <c:pt idx="1209">
                  <c:v>141.19775436079809</c:v>
                </c:pt>
                <c:pt idx="1210">
                  <c:v>141.22271639853312</c:v>
                </c:pt>
                <c:pt idx="1211">
                  <c:v>142.38295430630734</c:v>
                </c:pt>
                <c:pt idx="1212">
                  <c:v>142.90497139939734</c:v>
                </c:pt>
                <c:pt idx="1213">
                  <c:v>143.19314947963346</c:v>
                </c:pt>
                <c:pt idx="1214">
                  <c:v>143.2861060851377</c:v>
                </c:pt>
                <c:pt idx="1215">
                  <c:v>143.28234877892172</c:v>
                </c:pt>
                <c:pt idx="1216">
                  <c:v>143.27859162999738</c:v>
                </c:pt>
                <c:pt idx="1217">
                  <c:v>143.63835934119595</c:v>
                </c:pt>
                <c:pt idx="1218">
                  <c:v>143.7351064337951</c:v>
                </c:pt>
                <c:pt idx="1219">
                  <c:v>142.3758433911961</c:v>
                </c:pt>
                <c:pt idx="1220">
                  <c:v>143.81921348968118</c:v>
                </c:pt>
                <c:pt idx="1221">
                  <c:v>143.87154978492552</c:v>
                </c:pt>
                <c:pt idx="1222">
                  <c:v>143.86777713755527</c:v>
                </c:pt>
                <c:pt idx="1223">
                  <c:v>143.86400460773712</c:v>
                </c:pt>
                <c:pt idx="1224">
                  <c:v>144.65420813782058</c:v>
                </c:pt>
                <c:pt idx="1225">
                  <c:v>144.92860230630922</c:v>
                </c:pt>
                <c:pt idx="1226">
                  <c:v>145.96291323354879</c:v>
                </c:pt>
                <c:pt idx="1227">
                  <c:v>146.20612759174887</c:v>
                </c:pt>
                <c:pt idx="1228">
                  <c:v>146.49379216263694</c:v>
                </c:pt>
                <c:pt idx="1229">
                  <c:v>146.4899507719318</c:v>
                </c:pt>
                <c:pt idx="1230">
                  <c:v>146.48610945836106</c:v>
                </c:pt>
                <c:pt idx="1231">
                  <c:v>146.94579915992813</c:v>
                </c:pt>
                <c:pt idx="1232">
                  <c:v>146.63906493283801</c:v>
                </c:pt>
                <c:pt idx="1233">
                  <c:v>145.44487043866957</c:v>
                </c:pt>
                <c:pt idx="1234">
                  <c:v>145.59544733035486</c:v>
                </c:pt>
                <c:pt idx="1235">
                  <c:v>146.51096105294204</c:v>
                </c:pt>
                <c:pt idx="1236">
                  <c:v>146.50711919690852</c:v>
                </c:pt>
                <c:pt idx="1237">
                  <c:v>146.5032774480386</c:v>
                </c:pt>
                <c:pt idx="1238">
                  <c:v>146.3426851793148</c:v>
                </c:pt>
                <c:pt idx="1239">
                  <c:v>146.72700097819168</c:v>
                </c:pt>
                <c:pt idx="1240">
                  <c:v>146.16770585471832</c:v>
                </c:pt>
                <c:pt idx="1241">
                  <c:v>145.99397733641467</c:v>
                </c:pt>
                <c:pt idx="1242">
                  <c:v>145.30665471709543</c:v>
                </c:pt>
                <c:pt idx="1243">
                  <c:v>145.30284443740499</c:v>
                </c:pt>
                <c:pt idx="1244">
                  <c:v>145.29903427618726</c:v>
                </c:pt>
                <c:pt idx="1245">
                  <c:v>144.51225576788616</c:v>
                </c:pt>
                <c:pt idx="1246">
                  <c:v>144.38219224138322</c:v>
                </c:pt>
                <c:pt idx="1247">
                  <c:v>144.24394964266477</c:v>
                </c:pt>
                <c:pt idx="1248">
                  <c:v>144.13215653280201</c:v>
                </c:pt>
                <c:pt idx="1249">
                  <c:v>141.53193867076138</c:v>
                </c:pt>
                <c:pt idx="1250">
                  <c:v>141.52822737264682</c:v>
                </c:pt>
                <c:pt idx="1251">
                  <c:v>141.5245161569355</c:v>
                </c:pt>
                <c:pt idx="1252">
                  <c:v>142.32648242510362</c:v>
                </c:pt>
                <c:pt idx="1253">
                  <c:v>140.03869646431261</c:v>
                </c:pt>
                <c:pt idx="1254">
                  <c:v>138.85817559009794</c:v>
                </c:pt>
                <c:pt idx="1255">
                  <c:v>140.64003977621209</c:v>
                </c:pt>
                <c:pt idx="1256">
                  <c:v>139.37098056524837</c:v>
                </c:pt>
                <c:pt idx="1257">
                  <c:v>139.36732597952914</c:v>
                </c:pt>
                <c:pt idx="1258">
                  <c:v>139.36367143900512</c:v>
                </c:pt>
                <c:pt idx="1259">
                  <c:v>140.33962229682479</c:v>
                </c:pt>
                <c:pt idx="1260">
                  <c:v>143.5036400167711</c:v>
                </c:pt>
                <c:pt idx="1261">
                  <c:v>143.88091757197651</c:v>
                </c:pt>
                <c:pt idx="1262">
                  <c:v>142.71340008519127</c:v>
                </c:pt>
                <c:pt idx="1263">
                  <c:v>143.28568661592806</c:v>
                </c:pt>
                <c:pt idx="1264">
                  <c:v>143.28192932233605</c:v>
                </c:pt>
                <c:pt idx="1265">
                  <c:v>143.27817217138588</c:v>
                </c:pt>
                <c:pt idx="1266">
                  <c:v>142.07825308739788</c:v>
                </c:pt>
                <c:pt idx="1267">
                  <c:v>141.13755287255393</c:v>
                </c:pt>
                <c:pt idx="1268">
                  <c:v>142.84310585528681</c:v>
                </c:pt>
                <c:pt idx="1269">
                  <c:v>142.37975230046965</c:v>
                </c:pt>
                <c:pt idx="1270">
                  <c:v>141.39159198699576</c:v>
                </c:pt>
                <c:pt idx="1271">
                  <c:v>141.38788441558501</c:v>
                </c:pt>
                <c:pt idx="1272">
                  <c:v>141.38417692341966</c:v>
                </c:pt>
                <c:pt idx="1273">
                  <c:v>139.81523098066182</c:v>
                </c:pt>
                <c:pt idx="1274">
                  <c:v>142.0706108405621</c:v>
                </c:pt>
                <c:pt idx="1275">
                  <c:v>143.40391849266163</c:v>
                </c:pt>
                <c:pt idx="1276">
                  <c:v>144.41701987623858</c:v>
                </c:pt>
                <c:pt idx="1277">
                  <c:v>144.4640153856428</c:v>
                </c:pt>
                <c:pt idx="1278">
                  <c:v>144.46022723771097</c:v>
                </c:pt>
                <c:pt idx="1279">
                  <c:v>144.45643916398501</c:v>
                </c:pt>
                <c:pt idx="1280">
                  <c:v>145.89171283594104</c:v>
                </c:pt>
                <c:pt idx="1281">
                  <c:v>145.65754940743776</c:v>
                </c:pt>
                <c:pt idx="1282">
                  <c:v>145.85689094562363</c:v>
                </c:pt>
                <c:pt idx="1283">
                  <c:v>145.78862349730571</c:v>
                </c:pt>
                <c:pt idx="1284">
                  <c:v>145.52287725004376</c:v>
                </c:pt>
                <c:pt idx="1285">
                  <c:v>145.51906129210968</c:v>
                </c:pt>
                <c:pt idx="1286">
                  <c:v>145.51524547146656</c:v>
                </c:pt>
                <c:pt idx="1287">
                  <c:v>146.03381758073252</c:v>
                </c:pt>
                <c:pt idx="1288">
                  <c:v>145.99045099850184</c:v>
                </c:pt>
                <c:pt idx="1289">
                  <c:v>143.66603838705345</c:v>
                </c:pt>
                <c:pt idx="1290">
                  <c:v>143.43970351032507</c:v>
                </c:pt>
                <c:pt idx="1291">
                  <c:v>142.95198220255674</c:v>
                </c:pt>
                <c:pt idx="1292">
                  <c:v>142.9482336923968</c:v>
                </c:pt>
                <c:pt idx="1293">
                  <c:v>142.94448525795181</c:v>
                </c:pt>
                <c:pt idx="1294">
                  <c:v>142.6784127631648</c:v>
                </c:pt>
                <c:pt idx="1295">
                  <c:v>143.96126305482946</c:v>
                </c:pt>
                <c:pt idx="1296">
                  <c:v>144.23887284216258</c:v>
                </c:pt>
                <c:pt idx="1297">
                  <c:v>142.69847869269086</c:v>
                </c:pt>
                <c:pt idx="1298">
                  <c:v>142.45902497138133</c:v>
                </c:pt>
                <c:pt idx="1299">
                  <c:v>142.45528935734183</c:v>
                </c:pt>
                <c:pt idx="1300">
                  <c:v>142.45155387909784</c:v>
                </c:pt>
                <c:pt idx="1301">
                  <c:v>142.30854663435036</c:v>
                </c:pt>
                <c:pt idx="1302">
                  <c:v>139.81293787572264</c:v>
                </c:pt>
                <c:pt idx="1303">
                  <c:v>138.51740975776247</c:v>
                </c:pt>
                <c:pt idx="1304">
                  <c:v>137.29280788495541</c:v>
                </c:pt>
                <c:pt idx="1305">
                  <c:v>135.01074798799576</c:v>
                </c:pt>
                <c:pt idx="1306">
                  <c:v>135.0072077093935</c:v>
                </c:pt>
                <c:pt idx="1307">
                  <c:v>135.00366751710965</c:v>
                </c:pt>
                <c:pt idx="1308">
                  <c:v>134.55966869606996</c:v>
                </c:pt>
                <c:pt idx="1309">
                  <c:v>133.16417604128887</c:v>
                </c:pt>
                <c:pt idx="1310">
                  <c:v>132.87417709386392</c:v>
                </c:pt>
                <c:pt idx="1311">
                  <c:v>132.11096229650343</c:v>
                </c:pt>
                <c:pt idx="1312">
                  <c:v>134.25868376098109</c:v>
                </c:pt>
                <c:pt idx="1313">
                  <c:v>134.25516317867556</c:v>
                </c:pt>
                <c:pt idx="1314">
                  <c:v>134.25164272181303</c:v>
                </c:pt>
                <c:pt idx="1315">
                  <c:v>136.7035727067036</c:v>
                </c:pt>
                <c:pt idx="1316">
                  <c:v>138.11439843169774</c:v>
                </c:pt>
                <c:pt idx="1317">
                  <c:v>138.89800124557374</c:v>
                </c:pt>
                <c:pt idx="1318">
                  <c:v>136.86455826642614</c:v>
                </c:pt>
                <c:pt idx="1319">
                  <c:v>137.10298492608337</c:v>
                </c:pt>
                <c:pt idx="1320">
                  <c:v>137.09938978006107</c:v>
                </c:pt>
                <c:pt idx="1321">
                  <c:v>137.09579471015201</c:v>
                </c:pt>
                <c:pt idx="1322">
                  <c:v>136.98270437973761</c:v>
                </c:pt>
                <c:pt idx="1323">
                  <c:v>138.19883779599166</c:v>
                </c:pt>
                <c:pt idx="1324">
                  <c:v>140.19585904406512</c:v>
                </c:pt>
                <c:pt idx="1325">
                  <c:v>138.56293638549053</c:v>
                </c:pt>
                <c:pt idx="1326">
                  <c:v>136.20686760416444</c:v>
                </c:pt>
                <c:pt idx="1327">
                  <c:v>136.20329596104256</c:v>
                </c:pt>
                <c:pt idx="1328">
                  <c:v>136.19972439408187</c:v>
                </c:pt>
                <c:pt idx="1329">
                  <c:v>135.07652569724556</c:v>
                </c:pt>
                <c:pt idx="1330">
                  <c:v>137.0406260269032</c:v>
                </c:pt>
                <c:pt idx="1331">
                  <c:v>137.4331886288351</c:v>
                </c:pt>
                <c:pt idx="1332">
                  <c:v>135.09765225804799</c:v>
                </c:pt>
                <c:pt idx="1333">
                  <c:v>134.43728752972095</c:v>
                </c:pt>
                <c:pt idx="1334">
                  <c:v>134.43376229049494</c:v>
                </c:pt>
                <c:pt idx="1335">
                  <c:v>134.43023712566267</c:v>
                </c:pt>
                <c:pt idx="1336">
                  <c:v>134.32132380115456</c:v>
                </c:pt>
                <c:pt idx="1337">
                  <c:v>132.92974084209951</c:v>
                </c:pt>
                <c:pt idx="1338">
                  <c:v>131.53608934667227</c:v>
                </c:pt>
                <c:pt idx="1339">
                  <c:v>131.34383952043407</c:v>
                </c:pt>
                <c:pt idx="1340">
                  <c:v>134.03801538875408</c:v>
                </c:pt>
                <c:pt idx="1341">
                  <c:v>134.0345005985001</c:v>
                </c:pt>
                <c:pt idx="1342">
                  <c:v>134.03098592931354</c:v>
                </c:pt>
                <c:pt idx="1343">
                  <c:v>133.27151087311339</c:v>
                </c:pt>
                <c:pt idx="1344">
                  <c:v>131.05960255215891</c:v>
                </c:pt>
                <c:pt idx="1345">
                  <c:v>132.98106163895125</c:v>
                </c:pt>
                <c:pt idx="1346">
                  <c:v>132.21692737064731</c:v>
                </c:pt>
                <c:pt idx="1347">
                  <c:v>130.40256253751772</c:v>
                </c:pt>
                <c:pt idx="1348">
                  <c:v>130.39914311542174</c:v>
                </c:pt>
                <c:pt idx="1349">
                  <c:v>130.39572378795947</c:v>
                </c:pt>
                <c:pt idx="1350">
                  <c:v>126.72183168315229</c:v>
                </c:pt>
                <c:pt idx="1351">
                  <c:v>126.63749352744188</c:v>
                </c:pt>
                <c:pt idx="1352">
                  <c:v>129.78791782782758</c:v>
                </c:pt>
                <c:pt idx="1353">
                  <c:v>129.48087569496053</c:v>
                </c:pt>
                <c:pt idx="1354">
                  <c:v>128.19190078441557</c:v>
                </c:pt>
                <c:pt idx="1355">
                  <c:v>128.18853931542449</c:v>
                </c:pt>
                <c:pt idx="1356">
                  <c:v>128.18517791215061</c:v>
                </c:pt>
                <c:pt idx="1357">
                  <c:v>127.76163036948557</c:v>
                </c:pt>
                <c:pt idx="1358">
                  <c:v>129.2261406156185</c:v>
                </c:pt>
                <c:pt idx="1359">
                  <c:v>132.88232509164044</c:v>
                </c:pt>
                <c:pt idx="1360">
                  <c:v>134.33618722128952</c:v>
                </c:pt>
                <c:pt idx="1361">
                  <c:v>135.63418090797848</c:v>
                </c:pt>
                <c:pt idx="1362">
                  <c:v>135.63062425245457</c:v>
                </c:pt>
                <c:pt idx="1363">
                  <c:v>135.62706772621678</c:v>
                </c:pt>
                <c:pt idx="1364">
                  <c:v>135.31521405287523</c:v>
                </c:pt>
                <c:pt idx="1365">
                  <c:v>136.77609705423225</c:v>
                </c:pt>
                <c:pt idx="1366">
                  <c:v>135.24028790246368</c:v>
                </c:pt>
                <c:pt idx="1367">
                  <c:v>136.26221551362181</c:v>
                </c:pt>
                <c:pt idx="1368">
                  <c:v>136.67624403197283</c:v>
                </c:pt>
                <c:pt idx="1369">
                  <c:v>136.67266004918574</c:v>
                </c:pt>
                <c:pt idx="1370">
                  <c:v>136.66907616022786</c:v>
                </c:pt>
                <c:pt idx="1371">
                  <c:v>136.82316891249914</c:v>
                </c:pt>
                <c:pt idx="1372">
                  <c:v>138.65631067168749</c:v>
                </c:pt>
                <c:pt idx="1373">
                  <c:v>137.63471053253079</c:v>
                </c:pt>
                <c:pt idx="1374">
                  <c:v>135.4916813518486</c:v>
                </c:pt>
                <c:pt idx="1375">
                  <c:v>136.27682639833142</c:v>
                </c:pt>
                <c:pt idx="1376">
                  <c:v>136.27325289436416</c:v>
                </c:pt>
                <c:pt idx="1377">
                  <c:v>136.26967950214251</c:v>
                </c:pt>
                <c:pt idx="1378">
                  <c:v>137.21892137725487</c:v>
                </c:pt>
                <c:pt idx="1379">
                  <c:v>135.40119829825974</c:v>
                </c:pt>
                <c:pt idx="1380">
                  <c:v>133.77460382073355</c:v>
                </c:pt>
                <c:pt idx="1381">
                  <c:v>134.07561842381335</c:v>
                </c:pt>
                <c:pt idx="1382">
                  <c:v>134.28142386734399</c:v>
                </c:pt>
                <c:pt idx="1383">
                  <c:v>134.27790269848299</c:v>
                </c:pt>
                <c:pt idx="1384">
                  <c:v>134.27438165540954</c:v>
                </c:pt>
                <c:pt idx="1385">
                  <c:v>132.55771445714677</c:v>
                </c:pt>
                <c:pt idx="1386">
                  <c:v>131.92337389137649</c:v>
                </c:pt>
                <c:pt idx="1387">
                  <c:v>133.46875546886733</c:v>
                </c:pt>
                <c:pt idx="1388">
                  <c:v>132.31445572230399</c:v>
                </c:pt>
                <c:pt idx="1389">
                  <c:v>132.30677220972933</c:v>
                </c:pt>
                <c:pt idx="1390">
                  <c:v>132.3033028216108</c:v>
                </c:pt>
                <c:pt idx="1391">
                  <c:v>132.2998335608363</c:v>
                </c:pt>
                <c:pt idx="1392">
                  <c:v>132.21393152358428</c:v>
                </c:pt>
                <c:pt idx="1393">
                  <c:v>133.65961233903519</c:v>
                </c:pt>
                <c:pt idx="1394">
                  <c:v>133.92384635852838</c:v>
                </c:pt>
                <c:pt idx="1395">
                  <c:v>131.81972072824277</c:v>
                </c:pt>
                <c:pt idx="1396">
                  <c:v>128.61595600763511</c:v>
                </c:pt>
                <c:pt idx="1397">
                  <c:v>128.61258341157182</c:v>
                </c:pt>
                <c:pt idx="1398">
                  <c:v>128.60921088847047</c:v>
                </c:pt>
                <c:pt idx="1399">
                  <c:v>128.37081775598222</c:v>
                </c:pt>
                <c:pt idx="1400">
                  <c:v>124.91456052091699</c:v>
                </c:pt>
                <c:pt idx="1401">
                  <c:v>125.56601904813304</c:v>
                </c:pt>
                <c:pt idx="1402">
                  <c:v>128.17962863628844</c:v>
                </c:pt>
                <c:pt idx="1403">
                  <c:v>125.10750373571921</c:v>
                </c:pt>
                <c:pt idx="1404">
                  <c:v>125.10422313102357</c:v>
                </c:pt>
                <c:pt idx="1405">
                  <c:v>125.10094260175693</c:v>
                </c:pt>
                <c:pt idx="1406">
                  <c:v>125.46857588840498</c:v>
                </c:pt>
                <c:pt idx="1407">
                  <c:v>126.53904385060925</c:v>
                </c:pt>
                <c:pt idx="1408">
                  <c:v>129.55127053620635</c:v>
                </c:pt>
                <c:pt idx="1409">
                  <c:v>125.35700066279487</c:v>
                </c:pt>
                <c:pt idx="1410">
                  <c:v>124.56272107757525</c:v>
                </c:pt>
                <c:pt idx="1411">
                  <c:v>124.55945478990284</c:v>
                </c:pt>
                <c:pt idx="1412">
                  <c:v>124.55618857764304</c:v>
                </c:pt>
                <c:pt idx="1413">
                  <c:v>120.22294922354827</c:v>
                </c:pt>
                <c:pt idx="1414">
                  <c:v>120.55435513694098</c:v>
                </c:pt>
                <c:pt idx="1415">
                  <c:v>119.50938046824264</c:v>
                </c:pt>
                <c:pt idx="1416">
                  <c:v>119.56335390475374</c:v>
                </c:pt>
                <c:pt idx="1417">
                  <c:v>122.55080472273791</c:v>
                </c:pt>
                <c:pt idx="1418">
                  <c:v>122.54759116706413</c:v>
                </c:pt>
                <c:pt idx="1419">
                  <c:v>122.54437771475042</c:v>
                </c:pt>
                <c:pt idx="1420">
                  <c:v>122.58082517877284</c:v>
                </c:pt>
                <c:pt idx="1421">
                  <c:v>125.01106562439297</c:v>
                </c:pt>
                <c:pt idx="1422">
                  <c:v>120.84383933773148</c:v>
                </c:pt>
                <c:pt idx="1423">
                  <c:v>120.79293328682924</c:v>
                </c:pt>
                <c:pt idx="1424">
                  <c:v>121.14533047691782</c:v>
                </c:pt>
                <c:pt idx="1425">
                  <c:v>121.14215375247363</c:v>
                </c:pt>
                <c:pt idx="1426">
                  <c:v>121.13897716427857</c:v>
                </c:pt>
                <c:pt idx="1427">
                  <c:v>123.07022914041448</c:v>
                </c:pt>
                <c:pt idx="1428">
                  <c:v>122.15424847733323</c:v>
                </c:pt>
                <c:pt idx="1429">
                  <c:v>123.12354748780872</c:v>
                </c:pt>
                <c:pt idx="1430">
                  <c:v>125.20248496991438</c:v>
                </c:pt>
                <c:pt idx="1431">
                  <c:v>127.74267539924939</c:v>
                </c:pt>
                <c:pt idx="1432">
                  <c:v>127.73932569672321</c:v>
                </c:pt>
                <c:pt idx="1433">
                  <c:v>127.73597609680088</c:v>
                </c:pt>
                <c:pt idx="1434">
                  <c:v>127.89062660795922</c:v>
                </c:pt>
                <c:pt idx="1435">
                  <c:v>127.26047314590629</c:v>
                </c:pt>
                <c:pt idx="1436">
                  <c:v>126.46344092796416</c:v>
                </c:pt>
                <c:pt idx="1437">
                  <c:v>128.48260900376545</c:v>
                </c:pt>
                <c:pt idx="1438">
                  <c:v>126.7673156006835</c:v>
                </c:pt>
                <c:pt idx="1439">
                  <c:v>126.76399146772847</c:v>
                </c:pt>
                <c:pt idx="1440">
                  <c:v>126.76066740916696</c:v>
                </c:pt>
                <c:pt idx="1441">
                  <c:v>127.20924427420267</c:v>
                </c:pt>
                <c:pt idx="1442">
                  <c:v>128.21260494901674</c:v>
                </c:pt>
                <c:pt idx="1443">
                  <c:v>127.01643341891601</c:v>
                </c:pt>
                <c:pt idx="1444">
                  <c:v>123.94596426190498</c:v>
                </c:pt>
                <c:pt idx="1445">
                  <c:v>120.88273756654235</c:v>
                </c:pt>
                <c:pt idx="1446">
                  <c:v>120.87956777411959</c:v>
                </c:pt>
                <c:pt idx="1447">
                  <c:v>120.87639806055262</c:v>
                </c:pt>
                <c:pt idx="1448">
                  <c:v>116.00956742094148</c:v>
                </c:pt>
                <c:pt idx="1449">
                  <c:v>116.17554880058738</c:v>
                </c:pt>
                <c:pt idx="1450">
                  <c:v>117.67369759342154</c:v>
                </c:pt>
                <c:pt idx="1451">
                  <c:v>113.50459915347372</c:v>
                </c:pt>
                <c:pt idx="1452">
                  <c:v>113.8794041523832</c:v>
                </c:pt>
                <c:pt idx="1453">
                  <c:v>113.87641796385478</c:v>
                </c:pt>
                <c:pt idx="1454">
                  <c:v>113.87343187708673</c:v>
                </c:pt>
                <c:pt idx="1455">
                  <c:v>113.87560859539374</c:v>
                </c:pt>
                <c:pt idx="1456">
                  <c:v>116.30422202005785</c:v>
                </c:pt>
                <c:pt idx="1457">
                  <c:v>115.36123310080251</c:v>
                </c:pt>
                <c:pt idx="1458">
                  <c:v>115.86479814888291</c:v>
                </c:pt>
                <c:pt idx="1459">
                  <c:v>119.15731806679946</c:v>
                </c:pt>
                <c:pt idx="1460">
                  <c:v>119.15425170267635</c:v>
                </c:pt>
                <c:pt idx="1461">
                  <c:v>119.15118674894994</c:v>
                </c:pt>
                <c:pt idx="1462">
                  <c:v>118.95719268054735</c:v>
                </c:pt>
                <c:pt idx="1463">
                  <c:v>117.37245268406511</c:v>
                </c:pt>
                <c:pt idx="1464">
                  <c:v>116.75910834741005</c:v>
                </c:pt>
                <c:pt idx="1465">
                  <c:v>115.64467822656128</c:v>
                </c:pt>
                <c:pt idx="1466">
                  <c:v>116.35462033127696</c:v>
                </c:pt>
                <c:pt idx="1467">
                  <c:v>116.35157189509498</c:v>
                </c:pt>
                <c:pt idx="1468">
                  <c:v>116.34852088750414</c:v>
                </c:pt>
                <c:pt idx="1469">
                  <c:v>116.33292645010017</c:v>
                </c:pt>
                <c:pt idx="1470">
                  <c:v>115.82900575657891</c:v>
                </c:pt>
                <c:pt idx="1471">
                  <c:v>115.58587862443227</c:v>
                </c:pt>
                <c:pt idx="1472">
                  <c:v>117.96711825438037</c:v>
                </c:pt>
                <c:pt idx="1473">
                  <c:v>117.89306966643551</c:v>
                </c:pt>
                <c:pt idx="1474">
                  <c:v>117.88998088899416</c:v>
                </c:pt>
                <c:pt idx="1475">
                  <c:v>117.88688955130409</c:v>
                </c:pt>
                <c:pt idx="1476">
                  <c:v>115.73969578672396</c:v>
                </c:pt>
                <c:pt idx="1477">
                  <c:v>115.0549883280089</c:v>
                </c:pt>
                <c:pt idx="1478">
                  <c:v>114.73902834398324</c:v>
                </c:pt>
                <c:pt idx="1479">
                  <c:v>113.73485221472141</c:v>
                </c:pt>
                <c:pt idx="1480">
                  <c:v>115.43472008948547</c:v>
                </c:pt>
                <c:pt idx="1481">
                  <c:v>115.43169583795719</c:v>
                </c:pt>
                <c:pt idx="1482">
                  <c:v>115.42867032346928</c:v>
                </c:pt>
                <c:pt idx="1483">
                  <c:v>115.59468962537112</c:v>
                </c:pt>
                <c:pt idx="1484">
                  <c:v>118.59929459452464</c:v>
                </c:pt>
                <c:pt idx="1485">
                  <c:v>119.05741245646193</c:v>
                </c:pt>
                <c:pt idx="1486">
                  <c:v>120.16621561579647</c:v>
                </c:pt>
                <c:pt idx="1487">
                  <c:v>118.92117533204731</c:v>
                </c:pt>
                <c:pt idx="1488">
                  <c:v>118.918058317947</c:v>
                </c:pt>
                <c:pt idx="1489">
                  <c:v>118.91494271476164</c:v>
                </c:pt>
                <c:pt idx="1490">
                  <c:v>119.45514456966318</c:v>
                </c:pt>
                <c:pt idx="1491">
                  <c:v>117.88908638967634</c:v>
                </c:pt>
                <c:pt idx="1492">
                  <c:v>120.90831490886301</c:v>
                </c:pt>
                <c:pt idx="1493">
                  <c:v>121.97894131124802</c:v>
                </c:pt>
                <c:pt idx="1494">
                  <c:v>123.61328381238407</c:v>
                </c:pt>
                <c:pt idx="1495">
                  <c:v>123.61004374453181</c:v>
                </c:pt>
                <c:pt idx="1496">
                  <c:v>123.60680376277011</c:v>
                </c:pt>
                <c:pt idx="1497">
                  <c:v>123.26536280197672</c:v>
                </c:pt>
                <c:pt idx="1498">
                  <c:v>122.26300775724295</c:v>
                </c:pt>
                <c:pt idx="1499">
                  <c:v>123.8215822728027</c:v>
                </c:pt>
                <c:pt idx="1500">
                  <c:v>124.04601936393688</c:v>
                </c:pt>
                <c:pt idx="1501">
                  <c:v>123.89268782131569</c:v>
                </c:pt>
                <c:pt idx="1502">
                  <c:v>123.8894404324125</c:v>
                </c:pt>
                <c:pt idx="1503">
                  <c:v>123.88619313531157</c:v>
                </c:pt>
                <c:pt idx="1504">
                  <c:v>123.97025010522593</c:v>
                </c:pt>
                <c:pt idx="1505">
                  <c:v>123.22571834480478</c:v>
                </c:pt>
                <c:pt idx="1506">
                  <c:v>125.99588592940512</c:v>
                </c:pt>
                <c:pt idx="1507">
                  <c:v>126.01174087524763</c:v>
                </c:pt>
                <c:pt idx="1508">
                  <c:v>127.86392967314639</c:v>
                </c:pt>
                <c:pt idx="1509">
                  <c:v>127.86057950767115</c:v>
                </c:pt>
                <c:pt idx="1510">
                  <c:v>127.85722805945717</c:v>
                </c:pt>
                <c:pt idx="1511">
                  <c:v>127.93712332260199</c:v>
                </c:pt>
                <c:pt idx="1512">
                  <c:v>128.12534939301679</c:v>
                </c:pt>
                <c:pt idx="1513">
                  <c:v>126.93250773862121</c:v>
                </c:pt>
                <c:pt idx="1514">
                  <c:v>127.17307650428293</c:v>
                </c:pt>
                <c:pt idx="1515">
                  <c:v>125.39522543786708</c:v>
                </c:pt>
                <c:pt idx="1516">
                  <c:v>125.39198674609328</c:v>
                </c:pt>
                <c:pt idx="1517">
                  <c:v>125.38874812813273</c:v>
                </c:pt>
                <c:pt idx="1518">
                  <c:v>122.9193153925296</c:v>
                </c:pt>
                <c:pt idx="1519">
                  <c:v>122.86815388178874</c:v>
                </c:pt>
                <c:pt idx="1520">
                  <c:v>123.19191378682424</c:v>
                </c:pt>
                <c:pt idx="1521">
                  <c:v>125.05502190149555</c:v>
                </c:pt>
                <c:pt idx="1522">
                  <c:v>121.23756648025433</c:v>
                </c:pt>
                <c:pt idx="1523">
                  <c:v>121.23438868262213</c:v>
                </c:pt>
                <c:pt idx="1524">
                  <c:v>121.23120962593219</c:v>
                </c:pt>
                <c:pt idx="1525">
                  <c:v>120.4210910042239</c:v>
                </c:pt>
                <c:pt idx="1526">
                  <c:v>119.09645785041036</c:v>
                </c:pt>
                <c:pt idx="1527">
                  <c:v>118.35499824641762</c:v>
                </c:pt>
                <c:pt idx="1528">
                  <c:v>118.11281499145879</c:v>
                </c:pt>
                <c:pt idx="1529">
                  <c:v>117.05193209930233</c:v>
                </c:pt>
                <c:pt idx="1530">
                  <c:v>117.04886273491682</c:v>
                </c:pt>
                <c:pt idx="1531">
                  <c:v>117.04579614246806</c:v>
                </c:pt>
                <c:pt idx="1532">
                  <c:v>117.04506580467111</c:v>
                </c:pt>
                <c:pt idx="1533">
                  <c:v>116.42879752035269</c:v>
                </c:pt>
                <c:pt idx="1534">
                  <c:v>117.96722073567358</c:v>
                </c:pt>
                <c:pt idx="1535">
                  <c:v>118.88933973509523</c:v>
                </c:pt>
                <c:pt idx="1536">
                  <c:v>121.11239762968253</c:v>
                </c:pt>
                <c:pt idx="1537">
                  <c:v>121.10922448693879</c:v>
                </c:pt>
                <c:pt idx="1538">
                  <c:v>121.10604874071407</c:v>
                </c:pt>
                <c:pt idx="1539">
                  <c:v>122.408256987074</c:v>
                </c:pt>
                <c:pt idx="1540">
                  <c:v>117.39265523520798</c:v>
                </c:pt>
                <c:pt idx="1541">
                  <c:v>117.91748332333391</c:v>
                </c:pt>
                <c:pt idx="1542">
                  <c:v>116.57912234471156</c:v>
                </c:pt>
                <c:pt idx="1543">
                  <c:v>115.50439298730358</c:v>
                </c:pt>
                <c:pt idx="1544">
                  <c:v>115.50102963332311</c:v>
                </c:pt>
                <c:pt idx="1545">
                  <c:v>115.49766501903008</c:v>
                </c:pt>
                <c:pt idx="1546">
                  <c:v>116.29420269743389</c:v>
                </c:pt>
                <c:pt idx="1547">
                  <c:v>115.06283426104704</c:v>
                </c:pt>
                <c:pt idx="1548">
                  <c:v>113.17910895104851</c:v>
                </c:pt>
                <c:pt idx="1549">
                  <c:v>112.21338734061797</c:v>
                </c:pt>
                <c:pt idx="1550">
                  <c:v>109.79533713366072</c:v>
                </c:pt>
                <c:pt idx="1551">
                  <c:v>109.79207891808973</c:v>
                </c:pt>
                <c:pt idx="1552">
                  <c:v>109.78882079218363</c:v>
                </c:pt>
                <c:pt idx="1553">
                  <c:v>108.42106037616828</c:v>
                </c:pt>
                <c:pt idx="1554">
                  <c:v>108.26884029342952</c:v>
                </c:pt>
                <c:pt idx="1555">
                  <c:v>110.52036499535306</c:v>
                </c:pt>
                <c:pt idx="1556">
                  <c:v>108.5053880346308</c:v>
                </c:pt>
                <c:pt idx="1557">
                  <c:v>107.25737484695317</c:v>
                </c:pt>
                <c:pt idx="1558">
                  <c:v>107.2541500852538</c:v>
                </c:pt>
                <c:pt idx="1559">
                  <c:v>107.25092529213099</c:v>
                </c:pt>
                <c:pt idx="1560">
                  <c:v>110.14184030273482</c:v>
                </c:pt>
                <c:pt idx="1561">
                  <c:v>113.55096449933208</c:v>
                </c:pt>
                <c:pt idx="1562">
                  <c:v>113.16383288762778</c:v>
                </c:pt>
                <c:pt idx="1563">
                  <c:v>112.0688135045164</c:v>
                </c:pt>
                <c:pt idx="1564">
                  <c:v>109.38454989908614</c:v>
                </c:pt>
                <c:pt idx="1565">
                  <c:v>109.38110852772553</c:v>
                </c:pt>
                <c:pt idx="1566">
                  <c:v>109.37766189715812</c:v>
                </c:pt>
                <c:pt idx="1567">
                  <c:v>108.49557500838264</c:v>
                </c:pt>
                <c:pt idx="1568">
                  <c:v>107.63597852067149</c:v>
                </c:pt>
                <c:pt idx="1569">
                  <c:v>107.4022090867571</c:v>
                </c:pt>
                <c:pt idx="1570">
                  <c:v>109.67137164248666</c:v>
                </c:pt>
                <c:pt idx="1571">
                  <c:v>107.31453226177889</c:v>
                </c:pt>
                <c:pt idx="1572">
                  <c:v>107.31142091965354</c:v>
                </c:pt>
                <c:pt idx="1573">
                  <c:v>107.3083096098176</c:v>
                </c:pt>
                <c:pt idx="1574">
                  <c:v>109.63119115196442</c:v>
                </c:pt>
                <c:pt idx="1575">
                  <c:v>110.58443882467627</c:v>
                </c:pt>
                <c:pt idx="1576">
                  <c:v>109.71047738240111</c:v>
                </c:pt>
                <c:pt idx="1577">
                  <c:v>109.15596984919796</c:v>
                </c:pt>
                <c:pt idx="1578">
                  <c:v>111.53554554789008</c:v>
                </c:pt>
                <c:pt idx="1579">
                  <c:v>111.53211865301958</c:v>
                </c:pt>
                <c:pt idx="1580">
                  <c:v>111.52868650046311</c:v>
                </c:pt>
                <c:pt idx="1581">
                  <c:v>111.7883323495561</c:v>
                </c:pt>
                <c:pt idx="1582">
                  <c:v>113.57068973841676</c:v>
                </c:pt>
                <c:pt idx="1583">
                  <c:v>113.54200443604854</c:v>
                </c:pt>
                <c:pt idx="1584">
                  <c:v>112.7540452862804</c:v>
                </c:pt>
                <c:pt idx="1585">
                  <c:v>114.43490137258678</c:v>
                </c:pt>
                <c:pt idx="1586">
                  <c:v>114.43139725715406</c:v>
                </c:pt>
                <c:pt idx="1587">
                  <c:v>114.42788799520925</c:v>
                </c:pt>
                <c:pt idx="1588">
                  <c:v>113.9416010376117</c:v>
                </c:pt>
                <c:pt idx="1589">
                  <c:v>114.23449932864516</c:v>
                </c:pt>
                <c:pt idx="1590">
                  <c:v>111.81729230887834</c:v>
                </c:pt>
                <c:pt idx="1591">
                  <c:v>111.08991325426661</c:v>
                </c:pt>
                <c:pt idx="1592">
                  <c:v>113.18415299658051</c:v>
                </c:pt>
                <c:pt idx="1593">
                  <c:v>113.18063200922596</c:v>
                </c:pt>
                <c:pt idx="1594">
                  <c:v>113.17710581325625</c:v>
                </c:pt>
                <c:pt idx="1595">
                  <c:v>114.05408042881106</c:v>
                </c:pt>
                <c:pt idx="1596">
                  <c:v>114.84571736492603</c:v>
                </c:pt>
                <c:pt idx="1597">
                  <c:v>112.54627194055492</c:v>
                </c:pt>
                <c:pt idx="1598">
                  <c:v>117.65832871701969</c:v>
                </c:pt>
                <c:pt idx="1599">
                  <c:v>119.22105657732875</c:v>
                </c:pt>
                <c:pt idx="1600">
                  <c:v>119.21739266783605</c:v>
                </c:pt>
                <c:pt idx="1601">
                  <c:v>119.21372354095772</c:v>
                </c:pt>
                <c:pt idx="1602">
                  <c:v>118.4996143983922</c:v>
                </c:pt>
                <c:pt idx="1603">
                  <c:v>119.58056222148865</c:v>
                </c:pt>
                <c:pt idx="1604">
                  <c:v>118.33277690468134</c:v>
                </c:pt>
                <c:pt idx="1605">
                  <c:v>117.96189235990437</c:v>
                </c:pt>
                <c:pt idx="1606">
                  <c:v>118.27337750427705</c:v>
                </c:pt>
                <c:pt idx="1607">
                  <c:v>118.27003053119621</c:v>
                </c:pt>
                <c:pt idx="1608">
                  <c:v>118.26667831106425</c:v>
                </c:pt>
                <c:pt idx="1609">
                  <c:v>117.82092008534612</c:v>
                </c:pt>
                <c:pt idx="1610">
                  <c:v>119.52488603313574</c:v>
                </c:pt>
                <c:pt idx="1611">
                  <c:v>120.14557730425108</c:v>
                </c:pt>
                <c:pt idx="1612">
                  <c:v>120.21105875681396</c:v>
                </c:pt>
                <c:pt idx="1613">
                  <c:v>120.25925585264368</c:v>
                </c:pt>
                <c:pt idx="1614">
                  <c:v>120.25584638165034</c:v>
                </c:pt>
                <c:pt idx="1615">
                  <c:v>120.25244766673403</c:v>
                </c:pt>
                <c:pt idx="1616">
                  <c:v>118.5254154376327</c:v>
                </c:pt>
                <c:pt idx="1617">
                  <c:v>118.77858206849932</c:v>
                </c:pt>
                <c:pt idx="1618">
                  <c:v>121.60332796243441</c:v>
                </c:pt>
                <c:pt idx="1619">
                  <c:v>121.70796056501392</c:v>
                </c:pt>
                <c:pt idx="1620">
                  <c:v>121.33901936191714</c:v>
                </c:pt>
                <c:pt idx="1621">
                  <c:v>121.33549699359804</c:v>
                </c:pt>
                <c:pt idx="1622">
                  <c:v>121.33196932939785</c:v>
                </c:pt>
                <c:pt idx="1623">
                  <c:v>119.52889993986493</c:v>
                </c:pt>
                <c:pt idx="1624">
                  <c:v>118.29721133430422</c:v>
                </c:pt>
                <c:pt idx="1625">
                  <c:v>117.92200356964804</c:v>
                </c:pt>
                <c:pt idx="1626">
                  <c:v>118.60837652263352</c:v>
                </c:pt>
                <c:pt idx="1627">
                  <c:v>118.20512306674892</c:v>
                </c:pt>
                <c:pt idx="1628">
                  <c:v>118.20167695461335</c:v>
                </c:pt>
                <c:pt idx="1629">
                  <c:v>118.19823627462031</c:v>
                </c:pt>
                <c:pt idx="1630">
                  <c:v>118.86721100591278</c:v>
                </c:pt>
                <c:pt idx="1631">
                  <c:v>120.15278105807053</c:v>
                </c:pt>
                <c:pt idx="1632">
                  <c:v>119.71965781433386</c:v>
                </c:pt>
                <c:pt idx="1633">
                  <c:v>116.79074909528183</c:v>
                </c:pt>
                <c:pt idx="1634">
                  <c:v>115.57866303129558</c:v>
                </c:pt>
                <c:pt idx="1635">
                  <c:v>115.57528537495428</c:v>
                </c:pt>
                <c:pt idx="1636">
                  <c:v>115.57191321842949</c:v>
                </c:pt>
                <c:pt idx="1637">
                  <c:v>114.97028528320079</c:v>
                </c:pt>
                <c:pt idx="1638">
                  <c:v>114.86545534611048</c:v>
                </c:pt>
                <c:pt idx="1639">
                  <c:v>116.45451012899568</c:v>
                </c:pt>
                <c:pt idx="1640">
                  <c:v>114.93625315892815</c:v>
                </c:pt>
                <c:pt idx="1641">
                  <c:v>115.64064409145499</c:v>
                </c:pt>
                <c:pt idx="1642">
                  <c:v>115.6376611423011</c:v>
                </c:pt>
                <c:pt idx="1643">
                  <c:v>115.63467292335712</c:v>
                </c:pt>
                <c:pt idx="1644">
                  <c:v>115.6316008170373</c:v>
                </c:pt>
                <c:pt idx="1645">
                  <c:v>115.63046763400666</c:v>
                </c:pt>
                <c:pt idx="1646">
                  <c:v>114.29336971370709</c:v>
                </c:pt>
                <c:pt idx="1647">
                  <c:v>115.86945510420898</c:v>
                </c:pt>
                <c:pt idx="1648">
                  <c:v>115.17565105260375</c:v>
                </c:pt>
                <c:pt idx="1649">
                  <c:v>115.17271545705832</c:v>
                </c:pt>
                <c:pt idx="1650">
                  <c:v>115.16976882374733</c:v>
                </c:pt>
                <c:pt idx="1651">
                  <c:v>115.16682228895276</c:v>
                </c:pt>
                <c:pt idx="1652">
                  <c:v>114.94032659368048</c:v>
                </c:pt>
                <c:pt idx="1653">
                  <c:v>116.44449419516603</c:v>
                </c:pt>
                <c:pt idx="1654">
                  <c:v>115.43946095406861</c:v>
                </c:pt>
                <c:pt idx="1655">
                  <c:v>117.77567292672667</c:v>
                </c:pt>
                <c:pt idx="1656">
                  <c:v>117.77300738707265</c:v>
                </c:pt>
                <c:pt idx="1657">
                  <c:v>117.77034294742806</c:v>
                </c:pt>
                <c:pt idx="1658">
                  <c:v>118.38207908889946</c:v>
                </c:pt>
                <c:pt idx="1659">
                  <c:v>118.53814994619391</c:v>
                </c:pt>
                <c:pt idx="1660">
                  <c:v>119.67507248492782</c:v>
                </c:pt>
                <c:pt idx="1661">
                  <c:v>120.62701877253573</c:v>
                </c:pt>
                <c:pt idx="1662">
                  <c:v>121.03125075182651</c:v>
                </c:pt>
                <c:pt idx="1663">
                  <c:v>121.02772765806067</c:v>
                </c:pt>
                <c:pt idx="1664">
                  <c:v>121.02420464862094</c:v>
                </c:pt>
                <c:pt idx="1665">
                  <c:v>121.21949504626336</c:v>
                </c:pt>
                <c:pt idx="1666">
                  <c:v>121.03695234269273</c:v>
                </c:pt>
                <c:pt idx="1667">
                  <c:v>119.81205483492519</c:v>
                </c:pt>
                <c:pt idx="1668">
                  <c:v>119.11995659275148</c:v>
                </c:pt>
                <c:pt idx="1669">
                  <c:v>120.88318479118819</c:v>
                </c:pt>
                <c:pt idx="1670">
                  <c:v>120.87966381376046</c:v>
                </c:pt>
                <c:pt idx="1671">
                  <c:v>120.87614292207475</c:v>
                </c:pt>
                <c:pt idx="1672">
                  <c:v>122.35165165215223</c:v>
                </c:pt>
                <c:pt idx="1673">
                  <c:v>122.16928960447814</c:v>
                </c:pt>
                <c:pt idx="1674">
                  <c:v>122.14221561796356</c:v>
                </c:pt>
                <c:pt idx="1675">
                  <c:v>123.43354775943249</c:v>
                </c:pt>
                <c:pt idx="1676">
                  <c:v>123.69812394834996</c:v>
                </c:pt>
                <c:pt idx="1677">
                  <c:v>123.69454252074885</c:v>
                </c:pt>
                <c:pt idx="1678">
                  <c:v>123.69096123957456</c:v>
                </c:pt>
                <c:pt idx="1679">
                  <c:v>122.21295625888352</c:v>
                </c:pt>
                <c:pt idx="1680">
                  <c:v>123.03407183984336</c:v>
                </c:pt>
                <c:pt idx="1681">
                  <c:v>124.04324114589365</c:v>
                </c:pt>
                <c:pt idx="1682">
                  <c:v>125.34103408629284</c:v>
                </c:pt>
                <c:pt idx="1683">
                  <c:v>124.26907238207738</c:v>
                </c:pt>
                <c:pt idx="1684">
                  <c:v>124.26541213056959</c:v>
                </c:pt>
                <c:pt idx="1685">
                  <c:v>124.26175196106126</c:v>
                </c:pt>
                <c:pt idx="1686">
                  <c:v>122.98565216061365</c:v>
                </c:pt>
                <c:pt idx="1687">
                  <c:v>123.86866329468388</c:v>
                </c:pt>
                <c:pt idx="1688">
                  <c:v>123.08711885411873</c:v>
                </c:pt>
                <c:pt idx="1689">
                  <c:v>122.94072492655813</c:v>
                </c:pt>
                <c:pt idx="1690">
                  <c:v>122.51789812196211</c:v>
                </c:pt>
                <c:pt idx="1691">
                  <c:v>122.51459420904088</c:v>
                </c:pt>
                <c:pt idx="1692">
                  <c:v>122.51129044959939</c:v>
                </c:pt>
                <c:pt idx="1693">
                  <c:v>123.75495805427802</c:v>
                </c:pt>
                <c:pt idx="1694">
                  <c:v>123.60245682068555</c:v>
                </c:pt>
                <c:pt idx="1695">
                  <c:v>123.60444135433725</c:v>
                </c:pt>
                <c:pt idx="1696">
                  <c:v>122.86021510217769</c:v>
                </c:pt>
                <c:pt idx="1697">
                  <c:v>121.81002847431446</c:v>
                </c:pt>
                <c:pt idx="1698">
                  <c:v>121.80659741102258</c:v>
                </c:pt>
                <c:pt idx="1699">
                  <c:v>121.8031664357744</c:v>
                </c:pt>
                <c:pt idx="1700">
                  <c:v>121.89651938916968</c:v>
                </c:pt>
                <c:pt idx="1701">
                  <c:v>120.07604124842528</c:v>
                </c:pt>
                <c:pt idx="1702">
                  <c:v>119.81264274474928</c:v>
                </c:pt>
                <c:pt idx="1703">
                  <c:v>120.22621788204573</c:v>
                </c:pt>
                <c:pt idx="1704">
                  <c:v>118.69354995210639</c:v>
                </c:pt>
                <c:pt idx="1705">
                  <c:v>118.69015075310752</c:v>
                </c:pt>
                <c:pt idx="1706">
                  <c:v>118.68675164368159</c:v>
                </c:pt>
                <c:pt idx="1707">
                  <c:v>119.40583887459329</c:v>
                </c:pt>
                <c:pt idx="1708">
                  <c:v>118.96231644513318</c:v>
                </c:pt>
                <c:pt idx="1709">
                  <c:v>119.30534856807149</c:v>
                </c:pt>
                <c:pt idx="1710">
                  <c:v>119.90952081615656</c:v>
                </c:pt>
                <c:pt idx="1711">
                  <c:v>121.6310830434186</c:v>
                </c:pt>
                <c:pt idx="1712">
                  <c:v>121.62767406897785</c:v>
                </c:pt>
                <c:pt idx="1713">
                  <c:v>121.62426518337757</c:v>
                </c:pt>
                <c:pt idx="1714">
                  <c:v>121.64754359454881</c:v>
                </c:pt>
                <c:pt idx="1715">
                  <c:v>119.73386459812228</c:v>
                </c:pt>
                <c:pt idx="1716">
                  <c:v>119.6904434856698</c:v>
                </c:pt>
                <c:pt idx="1717">
                  <c:v>118.15055344605926</c:v>
                </c:pt>
                <c:pt idx="1718">
                  <c:v>116.61062288920155</c:v>
                </c:pt>
                <c:pt idx="1719">
                  <c:v>116.60734542987647</c:v>
                </c:pt>
                <c:pt idx="1720">
                  <c:v>116.60406806330231</c:v>
                </c:pt>
                <c:pt idx="1721">
                  <c:v>115.64613955968881</c:v>
                </c:pt>
                <c:pt idx="1722">
                  <c:v>117.22694143979621</c:v>
                </c:pt>
                <c:pt idx="1723">
                  <c:v>115.20494807251356</c:v>
                </c:pt>
                <c:pt idx="1724">
                  <c:v>117.23866026926329</c:v>
                </c:pt>
                <c:pt idx="1725">
                  <c:v>116.21854258562321</c:v>
                </c:pt>
                <c:pt idx="1726">
                  <c:v>116.21515869071914</c:v>
                </c:pt>
                <c:pt idx="1727">
                  <c:v>116.21177488624814</c:v>
                </c:pt>
                <c:pt idx="1728">
                  <c:v>116.99572155221145</c:v>
                </c:pt>
                <c:pt idx="1729">
                  <c:v>118.45055672780083</c:v>
                </c:pt>
                <c:pt idx="1730">
                  <c:v>117.89110191416215</c:v>
                </c:pt>
                <c:pt idx="1731">
                  <c:v>118.54119735140533</c:v>
                </c:pt>
                <c:pt idx="1732">
                  <c:v>118.20028306782419</c:v>
                </c:pt>
                <c:pt idx="1733">
                  <c:v>118.19684720990395</c:v>
                </c:pt>
                <c:pt idx="1734">
                  <c:v>118.19341144089461</c:v>
                </c:pt>
                <c:pt idx="1735">
                  <c:v>118.55912196511231</c:v>
                </c:pt>
                <c:pt idx="1736">
                  <c:v>118.91239342705494</c:v>
                </c:pt>
                <c:pt idx="1737">
                  <c:v>120.26412272050815</c:v>
                </c:pt>
                <c:pt idx="1738">
                  <c:v>121.42633809384421</c:v>
                </c:pt>
                <c:pt idx="1739">
                  <c:v>122.34813971621445</c:v>
                </c:pt>
                <c:pt idx="1740">
                  <c:v>122.34488284237457</c:v>
                </c:pt>
                <c:pt idx="1741">
                  <c:v>122.34162606061489</c:v>
                </c:pt>
                <c:pt idx="1742">
                  <c:v>122.72103813719806</c:v>
                </c:pt>
                <c:pt idx="1743">
                  <c:v>122.38472475526339</c:v>
                </c:pt>
                <c:pt idx="1744">
                  <c:v>121.50170255459162</c:v>
                </c:pt>
                <c:pt idx="1745">
                  <c:v>121.9142649541581</c:v>
                </c:pt>
                <c:pt idx="1746">
                  <c:v>121.91073140263241</c:v>
                </c:pt>
                <c:pt idx="1747">
                  <c:v>121.90719793221739</c:v>
                </c:pt>
                <c:pt idx="1748">
                  <c:v>121.90366454291812</c:v>
                </c:pt>
                <c:pt idx="1749">
                  <c:v>121.97097410498067</c:v>
                </c:pt>
                <c:pt idx="1750">
                  <c:v>122.25736638932767</c:v>
                </c:pt>
                <c:pt idx="1751">
                  <c:v>121.84396262377481</c:v>
                </c:pt>
                <c:pt idx="1752">
                  <c:v>123.15771693335812</c:v>
                </c:pt>
                <c:pt idx="1753">
                  <c:v>122.87889478509848</c:v>
                </c:pt>
                <c:pt idx="1754">
                  <c:v>122.87531751012315</c:v>
                </c:pt>
                <c:pt idx="1755">
                  <c:v>122.87174031509309</c:v>
                </c:pt>
                <c:pt idx="1756">
                  <c:v>123.12000660465603</c:v>
                </c:pt>
                <c:pt idx="1757">
                  <c:v>123.44404007558414</c:v>
                </c:pt>
                <c:pt idx="1758">
                  <c:v>123.05613750951396</c:v>
                </c:pt>
                <c:pt idx="1759">
                  <c:v>122.53263800884109</c:v>
                </c:pt>
                <c:pt idx="1760">
                  <c:v>122.37536297311846</c:v>
                </c:pt>
                <c:pt idx="1761">
                  <c:v>122.37134259533322</c:v>
                </c:pt>
                <c:pt idx="1762">
                  <c:v>122.36732228745089</c:v>
                </c:pt>
                <c:pt idx="1763">
                  <c:v>122.16077515096264</c:v>
                </c:pt>
                <c:pt idx="1764">
                  <c:v>120.33393493280602</c:v>
                </c:pt>
                <c:pt idx="1765">
                  <c:v>120.40845011718531</c:v>
                </c:pt>
                <c:pt idx="1766">
                  <c:v>121.79323578634873</c:v>
                </c:pt>
                <c:pt idx="1767">
                  <c:v>122.68647395457529</c:v>
                </c:pt>
                <c:pt idx="1768">
                  <c:v>122.68244532610309</c:v>
                </c:pt>
                <c:pt idx="1769">
                  <c:v>122.67841682904856</c:v>
                </c:pt>
                <c:pt idx="1770">
                  <c:v>122.62929279714351</c:v>
                </c:pt>
                <c:pt idx="1771">
                  <c:v>121.09532149735723</c:v>
                </c:pt>
                <c:pt idx="1772">
                  <c:v>121.04097876561437</c:v>
                </c:pt>
                <c:pt idx="1773">
                  <c:v>120.39445430106923</c:v>
                </c:pt>
                <c:pt idx="1774">
                  <c:v>122.34475972402106</c:v>
                </c:pt>
                <c:pt idx="1775">
                  <c:v>122.34076656168642</c:v>
                </c:pt>
                <c:pt idx="1776">
                  <c:v>122.33677346996257</c:v>
                </c:pt>
                <c:pt idx="1777">
                  <c:v>122.35757041684279</c:v>
                </c:pt>
                <c:pt idx="1778">
                  <c:v>121.84781451463974</c:v>
                </c:pt>
                <c:pt idx="1779">
                  <c:v>122.2412289868269</c:v>
                </c:pt>
                <c:pt idx="1780">
                  <c:v>121.96632521619026</c:v>
                </c:pt>
                <c:pt idx="1781">
                  <c:v>121.55337287024815</c:v>
                </c:pt>
                <c:pt idx="1782">
                  <c:v>121.54940014629797</c:v>
                </c:pt>
                <c:pt idx="1783">
                  <c:v>121.54542749363374</c:v>
                </c:pt>
                <c:pt idx="1784">
                  <c:v>122.47706085916541</c:v>
                </c:pt>
                <c:pt idx="1785">
                  <c:v>121.98239701231567</c:v>
                </c:pt>
                <c:pt idx="1786">
                  <c:v>122.74432851854448</c:v>
                </c:pt>
                <c:pt idx="1787">
                  <c:v>123.74679053532563</c:v>
                </c:pt>
                <c:pt idx="1788">
                  <c:v>123.89310668950189</c:v>
                </c:pt>
                <c:pt idx="1789">
                  <c:v>123.88907112030736</c:v>
                </c:pt>
                <c:pt idx="1790">
                  <c:v>123.88503568267117</c:v>
                </c:pt>
                <c:pt idx="1791">
                  <c:v>124.08861685064012</c:v>
                </c:pt>
                <c:pt idx="1792">
                  <c:v>122.96665986751128</c:v>
                </c:pt>
                <c:pt idx="1793">
                  <c:v>121.56335389090766</c:v>
                </c:pt>
                <c:pt idx="1794">
                  <c:v>122.53942871790284</c:v>
                </c:pt>
                <c:pt idx="1795">
                  <c:v>124.19425101065558</c:v>
                </c:pt>
                <c:pt idx="1796">
                  <c:v>124.19020470275845</c:v>
                </c:pt>
                <c:pt idx="1797">
                  <c:v>124.18615851599365</c:v>
                </c:pt>
                <c:pt idx="1798">
                  <c:v>124.18211239905386</c:v>
                </c:pt>
                <c:pt idx="1799">
                  <c:v>124.29789572777442</c:v>
                </c:pt>
                <c:pt idx="1800">
                  <c:v>123.33062944049949</c:v>
                </c:pt>
                <c:pt idx="1801">
                  <c:v>124.79639959910166</c:v>
                </c:pt>
                <c:pt idx="1802">
                  <c:v>126.25674400358605</c:v>
                </c:pt>
                <c:pt idx="1803">
                  <c:v>126.25268574632379</c:v>
                </c:pt>
                <c:pt idx="1804">
                  <c:v>126.2486276204333</c:v>
                </c:pt>
                <c:pt idx="1805">
                  <c:v>126.0027020588675</c:v>
                </c:pt>
                <c:pt idx="1806">
                  <c:v>126.58012163495901</c:v>
                </c:pt>
                <c:pt idx="1807">
                  <c:v>125.50576357424939</c:v>
                </c:pt>
                <c:pt idx="1808">
                  <c:v>126.19349146101513</c:v>
                </c:pt>
                <c:pt idx="1809">
                  <c:v>126.6344803706338</c:v>
                </c:pt>
                <c:pt idx="1810">
                  <c:v>126.6304121966652</c:v>
                </c:pt>
                <c:pt idx="1811">
                  <c:v>126.6263441530463</c:v>
                </c:pt>
                <c:pt idx="1812">
                  <c:v>127.54294694552007</c:v>
                </c:pt>
                <c:pt idx="1813">
                  <c:v>128.77922766832538</c:v>
                </c:pt>
                <c:pt idx="1814">
                  <c:v>129.44609983591891</c:v>
                </c:pt>
                <c:pt idx="1815">
                  <c:v>130.33258153126937</c:v>
                </c:pt>
                <c:pt idx="1816">
                  <c:v>130.23617454133151</c:v>
                </c:pt>
                <c:pt idx="1817">
                  <c:v>130.23272536694392</c:v>
                </c:pt>
                <c:pt idx="1818">
                  <c:v>130.22927639886296</c:v>
                </c:pt>
                <c:pt idx="1819">
                  <c:v>130.02414182754109</c:v>
                </c:pt>
                <c:pt idx="1820">
                  <c:v>129.09277946529679</c:v>
                </c:pt>
                <c:pt idx="1821">
                  <c:v>128.90134915510424</c:v>
                </c:pt>
                <c:pt idx="1822">
                  <c:v>128.79936959870665</c:v>
                </c:pt>
                <c:pt idx="1823">
                  <c:v>127.78625791745918</c:v>
                </c:pt>
                <c:pt idx="1824">
                  <c:v>127.7839637720636</c:v>
                </c:pt>
                <c:pt idx="1825">
                  <c:v>127.78166994070666</c:v>
                </c:pt>
                <c:pt idx="1826">
                  <c:v>127.62011609391098</c:v>
                </c:pt>
                <c:pt idx="1827">
                  <c:v>128.3309225753602</c:v>
                </c:pt>
                <c:pt idx="1828">
                  <c:v>128.90720273406643</c:v>
                </c:pt>
                <c:pt idx="1829">
                  <c:v>128.9338776994488</c:v>
                </c:pt>
                <c:pt idx="1830">
                  <c:v>130.12136324628884</c:v>
                </c:pt>
                <c:pt idx="1831">
                  <c:v>130.11958324156461</c:v>
                </c:pt>
                <c:pt idx="1832">
                  <c:v>130.11780368870109</c:v>
                </c:pt>
                <c:pt idx="1833">
                  <c:v>130.30722697798075</c:v>
                </c:pt>
                <c:pt idx="1834">
                  <c:v>130.37731677020881</c:v>
                </c:pt>
                <c:pt idx="1835">
                  <c:v>129.83754022946468</c:v>
                </c:pt>
                <c:pt idx="1836">
                  <c:v>128.13315403987158</c:v>
                </c:pt>
                <c:pt idx="1837">
                  <c:v>128.4310349586122</c:v>
                </c:pt>
                <c:pt idx="1838">
                  <c:v>128.42756155395639</c:v>
                </c:pt>
                <c:pt idx="1839">
                  <c:v>128.42408834344647</c:v>
                </c:pt>
                <c:pt idx="1840">
                  <c:v>128.4480884998211</c:v>
                </c:pt>
                <c:pt idx="1841">
                  <c:v>129.06563200601869</c:v>
                </c:pt>
                <c:pt idx="1842">
                  <c:v>130.26858600079288</c:v>
                </c:pt>
                <c:pt idx="1843">
                  <c:v>131.35078733174774</c:v>
                </c:pt>
                <c:pt idx="1844">
                  <c:v>131.31809705482263</c:v>
                </c:pt>
                <c:pt idx="1845">
                  <c:v>131.31397899315252</c:v>
                </c:pt>
                <c:pt idx="1846">
                  <c:v>131.30986105651201</c:v>
                </c:pt>
                <c:pt idx="1847">
                  <c:v>131.59168953698804</c:v>
                </c:pt>
                <c:pt idx="1848">
                  <c:v>132.54412369355012</c:v>
                </c:pt>
                <c:pt idx="1849">
                  <c:v>133.32137015883899</c:v>
                </c:pt>
                <c:pt idx="1850">
                  <c:v>132.08833749996936</c:v>
                </c:pt>
                <c:pt idx="1851">
                  <c:v>132.20054338782325</c:v>
                </c:pt>
                <c:pt idx="1852">
                  <c:v>132.19640216829396</c:v>
                </c:pt>
                <c:pt idx="1853">
                  <c:v>132.1922610731834</c:v>
                </c:pt>
                <c:pt idx="1854">
                  <c:v>132.25930173079809</c:v>
                </c:pt>
                <c:pt idx="1855">
                  <c:v>132.65471544531087</c:v>
                </c:pt>
                <c:pt idx="1856">
                  <c:v>132.47590182477865</c:v>
                </c:pt>
                <c:pt idx="1857">
                  <c:v>132.55733755003862</c:v>
                </c:pt>
                <c:pt idx="1858">
                  <c:v>133.46727907685076</c:v>
                </c:pt>
                <c:pt idx="1859">
                  <c:v>133.46310454121243</c:v>
                </c:pt>
                <c:pt idx="1860">
                  <c:v>133.45893012912612</c:v>
                </c:pt>
                <c:pt idx="1861">
                  <c:v>133.72766681144643</c:v>
                </c:pt>
                <c:pt idx="1862">
                  <c:v>133.05261710189308</c:v>
                </c:pt>
                <c:pt idx="1863">
                  <c:v>130.91711152294127</c:v>
                </c:pt>
                <c:pt idx="1864">
                  <c:v>130.12756782123512</c:v>
                </c:pt>
                <c:pt idx="1865">
                  <c:v>130.15290648514198</c:v>
                </c:pt>
                <c:pt idx="1866">
                  <c:v>130.14881841107476</c:v>
                </c:pt>
                <c:pt idx="1867">
                  <c:v>130.1447304631196</c:v>
                </c:pt>
                <c:pt idx="1868">
                  <c:v>130.28901122296878</c:v>
                </c:pt>
                <c:pt idx="1869">
                  <c:v>129.42630666000548</c:v>
                </c:pt>
                <c:pt idx="1870">
                  <c:v>128.74666152754392</c:v>
                </c:pt>
                <c:pt idx="1871">
                  <c:v>129.35939272564769</c:v>
                </c:pt>
                <c:pt idx="1872">
                  <c:v>128.54065032907621</c:v>
                </c:pt>
                <c:pt idx="1873">
                  <c:v>128.53659908193768</c:v>
                </c:pt>
                <c:pt idx="1874">
                  <c:v>128.53254789248572</c:v>
                </c:pt>
                <c:pt idx="1875">
                  <c:v>128.87350980323268</c:v>
                </c:pt>
                <c:pt idx="1876">
                  <c:v>127.79923690957176</c:v>
                </c:pt>
                <c:pt idx="1877">
                  <c:v>126.90014085865589</c:v>
                </c:pt>
                <c:pt idx="1878">
                  <c:v>125.80493177698742</c:v>
                </c:pt>
                <c:pt idx="1879">
                  <c:v>125.43880065047992</c:v>
                </c:pt>
                <c:pt idx="1880">
                  <c:v>125.43483043199396</c:v>
                </c:pt>
                <c:pt idx="1881">
                  <c:v>125.43086034492147</c:v>
                </c:pt>
                <c:pt idx="1882">
                  <c:v>126.14852508057146</c:v>
                </c:pt>
                <c:pt idx="1883">
                  <c:v>126.54279079655716</c:v>
                </c:pt>
                <c:pt idx="1884">
                  <c:v>127.74123887040021</c:v>
                </c:pt>
                <c:pt idx="1885">
                  <c:v>126.34160257036636</c:v>
                </c:pt>
                <c:pt idx="1886">
                  <c:v>126.73515295079899</c:v>
                </c:pt>
                <c:pt idx="1887">
                  <c:v>126.73114869352703</c:v>
                </c:pt>
                <c:pt idx="1888">
                  <c:v>126.72714456677565</c:v>
                </c:pt>
                <c:pt idx="1889">
                  <c:v>127.4633600792387</c:v>
                </c:pt>
                <c:pt idx="1890">
                  <c:v>129.54861417554568</c:v>
                </c:pt>
                <c:pt idx="1891">
                  <c:v>130.09728066304797</c:v>
                </c:pt>
                <c:pt idx="1892">
                  <c:v>130.4437175946349</c:v>
                </c:pt>
                <c:pt idx="1893">
                  <c:v>130.83123640181734</c:v>
                </c:pt>
                <c:pt idx="1894">
                  <c:v>130.82704720890339</c:v>
                </c:pt>
                <c:pt idx="1895">
                  <c:v>130.82285814214279</c:v>
                </c:pt>
                <c:pt idx="1896">
                  <c:v>130.7766205276161</c:v>
                </c:pt>
                <c:pt idx="1897">
                  <c:v>130.7782529921881</c:v>
                </c:pt>
                <c:pt idx="1898">
                  <c:v>130.03599293765367</c:v>
                </c:pt>
                <c:pt idx="1899">
                  <c:v>129.41824895164191</c:v>
                </c:pt>
                <c:pt idx="1900">
                  <c:v>129.39588988957195</c:v>
                </c:pt>
                <c:pt idx="1901">
                  <c:v>129.39175376072262</c:v>
                </c:pt>
                <c:pt idx="1902">
                  <c:v>129.38761781770091</c:v>
                </c:pt>
                <c:pt idx="1903">
                  <c:v>130.04573027507487</c:v>
                </c:pt>
                <c:pt idx="1904">
                  <c:v>129.61097762146125</c:v>
                </c:pt>
                <c:pt idx="1905">
                  <c:v>129.74349310186801</c:v>
                </c:pt>
                <c:pt idx="1906">
                  <c:v>130.95530919388767</c:v>
                </c:pt>
                <c:pt idx="1907">
                  <c:v>129.74056220427744</c:v>
                </c:pt>
                <c:pt idx="1908">
                  <c:v>129.73641468367296</c:v>
                </c:pt>
                <c:pt idx="1909">
                  <c:v>129.73226730338141</c:v>
                </c:pt>
                <c:pt idx="1910">
                  <c:v>129.7310495073466</c:v>
                </c:pt>
                <c:pt idx="1911">
                  <c:v>129.49781547225311</c:v>
                </c:pt>
                <c:pt idx="1912">
                  <c:v>129.0795464465063</c:v>
                </c:pt>
                <c:pt idx="1913">
                  <c:v>126.60412247416079</c:v>
                </c:pt>
                <c:pt idx="1914">
                  <c:v>126.78655668992835</c:v>
                </c:pt>
                <c:pt idx="1915">
                  <c:v>126.7824696139748</c:v>
                </c:pt>
                <c:pt idx="1916">
                  <c:v>126.77838263213347</c:v>
                </c:pt>
                <c:pt idx="1917">
                  <c:v>126.51516420246674</c:v>
                </c:pt>
                <c:pt idx="1918">
                  <c:v>125.02566440483947</c:v>
                </c:pt>
                <c:pt idx="1919">
                  <c:v>125.25922944379374</c:v>
                </c:pt>
                <c:pt idx="1920">
                  <c:v>125.75381546289233</c:v>
                </c:pt>
                <c:pt idx="1921">
                  <c:v>125.30987979746284</c:v>
                </c:pt>
                <c:pt idx="1922">
                  <c:v>125.30575642542252</c:v>
                </c:pt>
                <c:pt idx="1923">
                  <c:v>125.30173690495282</c:v>
                </c:pt>
                <c:pt idx="1924">
                  <c:v>124.71965301952704</c:v>
                </c:pt>
                <c:pt idx="1925">
                  <c:v>122.64343014730584</c:v>
                </c:pt>
                <c:pt idx="1926">
                  <c:v>122.19249262550623</c:v>
                </c:pt>
                <c:pt idx="1927">
                  <c:v>122.51565138331885</c:v>
                </c:pt>
                <c:pt idx="1928">
                  <c:v>123.72096413350035</c:v>
                </c:pt>
                <c:pt idx="1929">
                  <c:v>123.71742912847415</c:v>
                </c:pt>
                <c:pt idx="1930">
                  <c:v>123.71389428951368</c:v>
                </c:pt>
                <c:pt idx="1931">
                  <c:v>124.4452999904025</c:v>
                </c:pt>
                <c:pt idx="1932">
                  <c:v>126.18827868146067</c:v>
                </c:pt>
                <c:pt idx="1933">
                  <c:v>125.87171172475105</c:v>
                </c:pt>
                <c:pt idx="1934">
                  <c:v>126.080176841724</c:v>
                </c:pt>
                <c:pt idx="1935">
                  <c:v>125.1085910549286</c:v>
                </c:pt>
                <c:pt idx="1936">
                  <c:v>125.1054335997036</c:v>
                </c:pt>
                <c:pt idx="1937">
                  <c:v>125.1022763395671</c:v>
                </c:pt>
                <c:pt idx="1938">
                  <c:v>126.05501708930819</c:v>
                </c:pt>
                <c:pt idx="1939">
                  <c:v>126.30261391798416</c:v>
                </c:pt>
                <c:pt idx="1940">
                  <c:v>125.19805122553778</c:v>
                </c:pt>
                <c:pt idx="1941">
                  <c:v>124.58768083105372</c:v>
                </c:pt>
                <c:pt idx="1942">
                  <c:v>122.56713156047647</c:v>
                </c:pt>
                <c:pt idx="1943">
                  <c:v>122.56404172438127</c:v>
                </c:pt>
                <c:pt idx="1944">
                  <c:v>122.56095216106652</c:v>
                </c:pt>
                <c:pt idx="1945">
                  <c:v>122.29174413841328</c:v>
                </c:pt>
                <c:pt idx="1946">
                  <c:v>122.42407188302447</c:v>
                </c:pt>
                <c:pt idx="1947">
                  <c:v>121.77657811279227</c:v>
                </c:pt>
                <c:pt idx="1948">
                  <c:v>120.24250867564751</c:v>
                </c:pt>
                <c:pt idx="1949">
                  <c:v>119.8827845921071</c:v>
                </c:pt>
                <c:pt idx="1950">
                  <c:v>119.87976619704116</c:v>
                </c:pt>
                <c:pt idx="1951">
                  <c:v>119.8767480206788</c:v>
                </c:pt>
                <c:pt idx="1952">
                  <c:v>120.06406021382297</c:v>
                </c:pt>
                <c:pt idx="1953">
                  <c:v>121.13898326492264</c:v>
                </c:pt>
                <c:pt idx="1954">
                  <c:v>122.1177232788758</c:v>
                </c:pt>
                <c:pt idx="1955">
                  <c:v>124.63254371880652</c:v>
                </c:pt>
                <c:pt idx="1956">
                  <c:v>126.08809259659328</c:v>
                </c:pt>
                <c:pt idx="1957">
                  <c:v>126.08488791623533</c:v>
                </c:pt>
                <c:pt idx="1958">
                  <c:v>126.08168350673117</c:v>
                </c:pt>
                <c:pt idx="1959">
                  <c:v>125.43511278896021</c:v>
                </c:pt>
                <c:pt idx="1960">
                  <c:v>125.1383333297472</c:v>
                </c:pt>
                <c:pt idx="1961">
                  <c:v>124.3694570478507</c:v>
                </c:pt>
                <c:pt idx="1962">
                  <c:v>124.58807471870206</c:v>
                </c:pt>
                <c:pt idx="1963">
                  <c:v>125.05443257551671</c:v>
                </c:pt>
                <c:pt idx="1964">
                  <c:v>125.05115781655795</c:v>
                </c:pt>
                <c:pt idx="1965">
                  <c:v>125.04788320817077</c:v>
                </c:pt>
                <c:pt idx="1966">
                  <c:v>125.67612021014827</c:v>
                </c:pt>
                <c:pt idx="1967">
                  <c:v>128.07516190881861</c:v>
                </c:pt>
                <c:pt idx="1968">
                  <c:v>128.41859618872743</c:v>
                </c:pt>
                <c:pt idx="1969">
                  <c:v>127.41620655950543</c:v>
                </c:pt>
                <c:pt idx="1970">
                  <c:v>128.54952497508791</c:v>
                </c:pt>
                <c:pt idx="1971">
                  <c:v>128.54535327189174</c:v>
                </c:pt>
                <c:pt idx="1972">
                  <c:v>128.54118164768053</c:v>
                </c:pt>
                <c:pt idx="1973">
                  <c:v>129.3252781823758</c:v>
                </c:pt>
                <c:pt idx="1974">
                  <c:v>128.88045015160029</c:v>
                </c:pt>
                <c:pt idx="1975">
                  <c:v>129.36071086460316</c:v>
                </c:pt>
                <c:pt idx="1976">
                  <c:v>129.39758588550006</c:v>
                </c:pt>
                <c:pt idx="1977">
                  <c:v>129.60655034243183</c:v>
                </c:pt>
                <c:pt idx="1978">
                  <c:v>129.60234971111365</c:v>
                </c:pt>
                <c:pt idx="1979">
                  <c:v>129.59814915822813</c:v>
                </c:pt>
                <c:pt idx="1980">
                  <c:v>129.36924231390174</c:v>
                </c:pt>
                <c:pt idx="1981">
                  <c:v>129.57768672801336</c:v>
                </c:pt>
                <c:pt idx="1982">
                  <c:v>129.61631298043693</c:v>
                </c:pt>
                <c:pt idx="1983">
                  <c:v>129.63985100668208</c:v>
                </c:pt>
                <c:pt idx="1984">
                  <c:v>130.62708224044198</c:v>
                </c:pt>
                <c:pt idx="1985">
                  <c:v>130.62288124795094</c:v>
                </c:pt>
                <c:pt idx="1986">
                  <c:v>130.6186803265127</c:v>
                </c:pt>
                <c:pt idx="1987">
                  <c:v>129.65254686373936</c:v>
                </c:pt>
                <c:pt idx="1988">
                  <c:v>129.34745036215293</c:v>
                </c:pt>
                <c:pt idx="1989">
                  <c:v>129.21115990288203</c:v>
                </c:pt>
                <c:pt idx="1990">
                  <c:v>129.24647410727928</c:v>
                </c:pt>
                <c:pt idx="1991">
                  <c:v>129.93042692857276</c:v>
                </c:pt>
                <c:pt idx="1992">
                  <c:v>129.92624043520976</c:v>
                </c:pt>
                <c:pt idx="1993">
                  <c:v>129.92205402259381</c:v>
                </c:pt>
                <c:pt idx="1994">
                  <c:v>130.52556686284427</c:v>
                </c:pt>
                <c:pt idx="1995">
                  <c:v>130.68589315537767</c:v>
                </c:pt>
                <c:pt idx="1996">
                  <c:v>131.6362097237824</c:v>
                </c:pt>
                <c:pt idx="1997">
                  <c:v>133.81939952742744</c:v>
                </c:pt>
                <c:pt idx="1998">
                  <c:v>133.64752886971866</c:v>
                </c:pt>
                <c:pt idx="1999">
                  <c:v>133.64324537682103</c:v>
                </c:pt>
                <c:pt idx="2000">
                  <c:v>133.63896199491097</c:v>
                </c:pt>
                <c:pt idx="2001">
                  <c:v>133.81148422092565</c:v>
                </c:pt>
                <c:pt idx="2002">
                  <c:v>134.84511601232259</c:v>
                </c:pt>
                <c:pt idx="2003">
                  <c:v>134.05285623583492</c:v>
                </c:pt>
                <c:pt idx="2004">
                  <c:v>134.31837849587683</c:v>
                </c:pt>
                <c:pt idx="2005">
                  <c:v>134.71079347283001</c:v>
                </c:pt>
                <c:pt idx="2006">
                  <c:v>134.70646305554607</c:v>
                </c:pt>
                <c:pt idx="2007">
                  <c:v>134.70213278254087</c:v>
                </c:pt>
                <c:pt idx="2008">
                  <c:v>134.69780258991443</c:v>
                </c:pt>
                <c:pt idx="2009">
                  <c:v>135.27487907173034</c:v>
                </c:pt>
                <c:pt idx="2010">
                  <c:v>135.83940298281033</c:v>
                </c:pt>
                <c:pt idx="2011">
                  <c:v>135.57827875960055</c:v>
                </c:pt>
                <c:pt idx="2012">
                  <c:v>135.3406937755293</c:v>
                </c:pt>
                <c:pt idx="2013">
                  <c:v>135.33634682511095</c:v>
                </c:pt>
                <c:pt idx="2014">
                  <c:v>135.33199995463946</c:v>
                </c:pt>
                <c:pt idx="2015">
                  <c:v>135.32765316411985</c:v>
                </c:pt>
                <c:pt idx="2016">
                  <c:v>133.92138361161275</c:v>
                </c:pt>
                <c:pt idx="2017">
                  <c:v>132.79221016450458</c:v>
                </c:pt>
                <c:pt idx="2018">
                  <c:v>132.1730610169644</c:v>
                </c:pt>
                <c:pt idx="2019">
                  <c:v>132.31474338180303</c:v>
                </c:pt>
                <c:pt idx="2020">
                  <c:v>132.31046634829349</c:v>
                </c:pt>
                <c:pt idx="2021">
                  <c:v>132.30618946052425</c:v>
                </c:pt>
                <c:pt idx="2022">
                  <c:v>132.92847738314967</c:v>
                </c:pt>
                <c:pt idx="2023">
                  <c:v>132.7172320954526</c:v>
                </c:pt>
                <c:pt idx="2024">
                  <c:v>133.10016865691765</c:v>
                </c:pt>
                <c:pt idx="2025">
                  <c:v>132.82949445931206</c:v>
                </c:pt>
                <c:pt idx="2026">
                  <c:v>133.72750640271516</c:v>
                </c:pt>
                <c:pt idx="2027">
                  <c:v>133.7231736731907</c:v>
                </c:pt>
                <c:pt idx="2028">
                  <c:v>133.71884103312652</c:v>
                </c:pt>
                <c:pt idx="2029">
                  <c:v>133.79018453967535</c:v>
                </c:pt>
                <c:pt idx="2030">
                  <c:v>132.95251826638483</c:v>
                </c:pt>
                <c:pt idx="2031">
                  <c:v>131.62462417534456</c:v>
                </c:pt>
                <c:pt idx="2032">
                  <c:v>132.85750388428508</c:v>
                </c:pt>
                <c:pt idx="2033">
                  <c:v>134.0103712848624</c:v>
                </c:pt>
                <c:pt idx="2034">
                  <c:v>134.00602881089824</c:v>
                </c:pt>
                <c:pt idx="2035">
                  <c:v>134.0016864447596</c:v>
                </c:pt>
                <c:pt idx="2036">
                  <c:v>135.60228878331736</c:v>
                </c:pt>
                <c:pt idx="2037">
                  <c:v>135.27572058085451</c:v>
                </c:pt>
                <c:pt idx="2038">
                  <c:v>136.42018620060688</c:v>
                </c:pt>
                <c:pt idx="2039">
                  <c:v>136.57431133564097</c:v>
                </c:pt>
                <c:pt idx="2040">
                  <c:v>136.52240170661108</c:v>
                </c:pt>
                <c:pt idx="2041">
                  <c:v>136.51795422458926</c:v>
                </c:pt>
                <c:pt idx="2042">
                  <c:v>136.51350682464613</c:v>
                </c:pt>
                <c:pt idx="2043">
                  <c:v>136.59335907339232</c:v>
                </c:pt>
                <c:pt idx="2044">
                  <c:v>137.16030996064129</c:v>
                </c:pt>
                <c:pt idx="2045">
                  <c:v>135.60969896701806</c:v>
                </c:pt>
                <c:pt idx="2046">
                  <c:v>135.5184103132313</c:v>
                </c:pt>
                <c:pt idx="2047">
                  <c:v>136.52976136592343</c:v>
                </c:pt>
                <c:pt idx="2048">
                  <c:v>136.52526084802309</c:v>
                </c:pt>
                <c:pt idx="2049">
                  <c:v>136.52076048893693</c:v>
                </c:pt>
                <c:pt idx="2050">
                  <c:v>135.97228138726018</c:v>
                </c:pt>
                <c:pt idx="2051">
                  <c:v>136.43147692567081</c:v>
                </c:pt>
                <c:pt idx="2052">
                  <c:v>137.2151258900831</c:v>
                </c:pt>
                <c:pt idx="2053">
                  <c:v>137.73651215866218</c:v>
                </c:pt>
                <c:pt idx="2054">
                  <c:v>138.3837142393555</c:v>
                </c:pt>
                <c:pt idx="2055">
                  <c:v>138.37923074877014</c:v>
                </c:pt>
                <c:pt idx="2056">
                  <c:v>138.37474742154708</c:v>
                </c:pt>
                <c:pt idx="2057">
                  <c:v>139.54896544408106</c:v>
                </c:pt>
                <c:pt idx="2058">
                  <c:v>137.05078468885995</c:v>
                </c:pt>
                <c:pt idx="2059">
                  <c:v>137.70566275964887</c:v>
                </c:pt>
                <c:pt idx="2060">
                  <c:v>139.20465681098625</c:v>
                </c:pt>
                <c:pt idx="2061">
                  <c:v>139.27066513548908</c:v>
                </c:pt>
                <c:pt idx="2062">
                  <c:v>139.26607218738999</c:v>
                </c:pt>
                <c:pt idx="2063">
                  <c:v>139.26147938686344</c:v>
                </c:pt>
                <c:pt idx="2064">
                  <c:v>139.08759230053423</c:v>
                </c:pt>
                <c:pt idx="2065">
                  <c:v>138.12440626488379</c:v>
                </c:pt>
                <c:pt idx="2066">
                  <c:v>137.8774073647831</c:v>
                </c:pt>
                <c:pt idx="2067">
                  <c:v>140.69809899118428</c:v>
                </c:pt>
                <c:pt idx="2068">
                  <c:v>140.88956568020947</c:v>
                </c:pt>
                <c:pt idx="2069">
                  <c:v>140.88492977385826</c:v>
                </c:pt>
                <c:pt idx="2070">
                  <c:v>140.88029396403073</c:v>
                </c:pt>
                <c:pt idx="2071">
                  <c:v>141.14904198127857</c:v>
                </c:pt>
                <c:pt idx="2072">
                  <c:v>141.3341426224635</c:v>
                </c:pt>
                <c:pt idx="2073">
                  <c:v>140.92058932162607</c:v>
                </c:pt>
                <c:pt idx="2074">
                  <c:v>141.52726300544512</c:v>
                </c:pt>
                <c:pt idx="2075">
                  <c:v>143.10159272890218</c:v>
                </c:pt>
                <c:pt idx="2076">
                  <c:v>143.09694747658864</c:v>
                </c:pt>
                <c:pt idx="2077">
                  <c:v>143.09230232474212</c:v>
                </c:pt>
                <c:pt idx="2078">
                  <c:v>143.39077995377741</c:v>
                </c:pt>
                <c:pt idx="2079">
                  <c:v>142.28035024259427</c:v>
                </c:pt>
                <c:pt idx="2080">
                  <c:v>143.46958467144756</c:v>
                </c:pt>
                <c:pt idx="2081">
                  <c:v>144.66468708813832</c:v>
                </c:pt>
                <c:pt idx="2082">
                  <c:v>144.15363934134797</c:v>
                </c:pt>
                <c:pt idx="2083">
                  <c:v>144.14896226884346</c:v>
                </c:pt>
                <c:pt idx="2084">
                  <c:v>144.14428529740309</c:v>
                </c:pt>
                <c:pt idx="2085">
                  <c:v>142.93646151131955</c:v>
                </c:pt>
                <c:pt idx="2086">
                  <c:v>144.25636785020657</c:v>
                </c:pt>
                <c:pt idx="2087">
                  <c:v>144.13971119828457</c:v>
                </c:pt>
                <c:pt idx="2088">
                  <c:v>143.43063671478234</c:v>
                </c:pt>
                <c:pt idx="2089">
                  <c:v>142.61610213293062</c:v>
                </c:pt>
                <c:pt idx="2090">
                  <c:v>142.61146611083927</c:v>
                </c:pt>
                <c:pt idx="2091">
                  <c:v>142.60683019054761</c:v>
                </c:pt>
                <c:pt idx="2092">
                  <c:v>143.54398956527345</c:v>
                </c:pt>
                <c:pt idx="2093">
                  <c:v>143.94419811555508</c:v>
                </c:pt>
                <c:pt idx="2094">
                  <c:v>145.13032353506154</c:v>
                </c:pt>
                <c:pt idx="2095">
                  <c:v>146.5041245389088</c:v>
                </c:pt>
                <c:pt idx="2096">
                  <c:v>145.84706974803265</c:v>
                </c:pt>
                <c:pt idx="2097">
                  <c:v>145.84234825008539</c:v>
                </c:pt>
                <c:pt idx="2098">
                  <c:v>145.83762692423076</c:v>
                </c:pt>
                <c:pt idx="2099">
                  <c:v>145.55092853487648</c:v>
                </c:pt>
                <c:pt idx="2100">
                  <c:v>145.65125122809849</c:v>
                </c:pt>
                <c:pt idx="2101">
                  <c:v>146.13904403264107</c:v>
                </c:pt>
                <c:pt idx="2102">
                  <c:v>146.46007220828821</c:v>
                </c:pt>
                <c:pt idx="2103">
                  <c:v>146.45533446217422</c:v>
                </c:pt>
                <c:pt idx="2104">
                  <c:v>146.45059681536844</c:v>
                </c:pt>
                <c:pt idx="2105">
                  <c:v>146.44585955739413</c:v>
                </c:pt>
                <c:pt idx="2106">
                  <c:v>146.45777423984049</c:v>
                </c:pt>
                <c:pt idx="2107">
                  <c:v>144.96191940360538</c:v>
                </c:pt>
                <c:pt idx="2108">
                  <c:v>145.65414368624388</c:v>
                </c:pt>
                <c:pt idx="2109">
                  <c:v>144.9145701788089</c:v>
                </c:pt>
                <c:pt idx="2110">
                  <c:v>144.7680782440903</c:v>
                </c:pt>
                <c:pt idx="2111">
                  <c:v>144.7633537881718</c:v>
                </c:pt>
                <c:pt idx="2112">
                  <c:v>144.75862943230072</c:v>
                </c:pt>
                <c:pt idx="2113">
                  <c:v>145.16022337071254</c:v>
                </c:pt>
                <c:pt idx="2114">
                  <c:v>144.82784277561839</c:v>
                </c:pt>
                <c:pt idx="2115">
                  <c:v>143.52213540449901</c:v>
                </c:pt>
                <c:pt idx="2116">
                  <c:v>143.90487218204674</c:v>
                </c:pt>
                <c:pt idx="2117">
                  <c:v>142.48526602530438</c:v>
                </c:pt>
                <c:pt idx="2118">
                  <c:v>142.48059361610038</c:v>
                </c:pt>
                <c:pt idx="2119">
                  <c:v>142.47592130983608</c:v>
                </c:pt>
                <c:pt idx="2120">
                  <c:v>141.65992018963811</c:v>
                </c:pt>
                <c:pt idx="2121">
                  <c:v>140.3202630168056</c:v>
                </c:pt>
                <c:pt idx="2122">
                  <c:v>139.47869006606263</c:v>
                </c:pt>
                <c:pt idx="2123">
                  <c:v>139.53896755366404</c:v>
                </c:pt>
                <c:pt idx="2124">
                  <c:v>138.33867192841558</c:v>
                </c:pt>
                <c:pt idx="2125">
                  <c:v>138.3341085178316</c:v>
                </c:pt>
                <c:pt idx="2126">
                  <c:v>138.32954521299726</c:v>
                </c:pt>
                <c:pt idx="2127">
                  <c:v>138.63467683252409</c:v>
                </c:pt>
                <c:pt idx="2128">
                  <c:v>140.51528474064088</c:v>
                </c:pt>
                <c:pt idx="2129">
                  <c:v>140.61449667246794</c:v>
                </c:pt>
                <c:pt idx="2130">
                  <c:v>139.3347644695624</c:v>
                </c:pt>
                <c:pt idx="2131">
                  <c:v>141.03135640886657</c:v>
                </c:pt>
                <c:pt idx="2132">
                  <c:v>141.02672228909665</c:v>
                </c:pt>
                <c:pt idx="2133">
                  <c:v>141.02208823263757</c:v>
                </c:pt>
                <c:pt idx="2134">
                  <c:v>141.27706750118108</c:v>
                </c:pt>
                <c:pt idx="2135">
                  <c:v>139.85170426036834</c:v>
                </c:pt>
                <c:pt idx="2136">
                  <c:v>138.94272894163612</c:v>
                </c:pt>
                <c:pt idx="2137">
                  <c:v>140.04159883337579</c:v>
                </c:pt>
                <c:pt idx="2138">
                  <c:v>141.76876027862289</c:v>
                </c:pt>
                <c:pt idx="2139">
                  <c:v>141.76413156837626</c:v>
                </c:pt>
                <c:pt idx="2140">
                  <c:v>141.7595029623788</c:v>
                </c:pt>
                <c:pt idx="2141">
                  <c:v>142.61589940041486</c:v>
                </c:pt>
                <c:pt idx="2142">
                  <c:v>143.44762139809654</c:v>
                </c:pt>
                <c:pt idx="2143">
                  <c:v>143.1004638290552</c:v>
                </c:pt>
                <c:pt idx="2144">
                  <c:v>143.78111544173137</c:v>
                </c:pt>
                <c:pt idx="2145">
                  <c:v>144.07530197641594</c:v>
                </c:pt>
                <c:pt idx="2146">
                  <c:v>144.07060573240162</c:v>
                </c:pt>
                <c:pt idx="2147">
                  <c:v>144.06590966138469</c:v>
                </c:pt>
                <c:pt idx="2148">
                  <c:v>144.0597065545347</c:v>
                </c:pt>
                <c:pt idx="2149">
                  <c:v>144.65946894719127</c:v>
                </c:pt>
                <c:pt idx="2150">
                  <c:v>146.63273011707895</c:v>
                </c:pt>
                <c:pt idx="2151">
                  <c:v>146.61127096409163</c:v>
                </c:pt>
                <c:pt idx="2152">
                  <c:v>146.8624631237229</c:v>
                </c:pt>
                <c:pt idx="2153">
                  <c:v>146.85768591921797</c:v>
                </c:pt>
                <c:pt idx="2154">
                  <c:v>146.85290883791404</c:v>
                </c:pt>
                <c:pt idx="2155">
                  <c:v>147.55616457124839</c:v>
                </c:pt>
                <c:pt idx="2156">
                  <c:v>147.19476864047246</c:v>
                </c:pt>
                <c:pt idx="2157">
                  <c:v>146.27585375250291</c:v>
                </c:pt>
                <c:pt idx="2158">
                  <c:v>145.5034464331402</c:v>
                </c:pt>
                <c:pt idx="2159">
                  <c:v>146.09163409930696</c:v>
                </c:pt>
                <c:pt idx="2160">
                  <c:v>146.08687189576241</c:v>
                </c:pt>
                <c:pt idx="2161">
                  <c:v>146.08210987263141</c:v>
                </c:pt>
                <c:pt idx="2162">
                  <c:v>146.07734795510316</c:v>
                </c:pt>
                <c:pt idx="2163">
                  <c:v>146.49075049270519</c:v>
                </c:pt>
                <c:pt idx="2164">
                  <c:v>144.92383633397304</c:v>
                </c:pt>
                <c:pt idx="2165">
                  <c:v>144.30731415238211</c:v>
                </c:pt>
                <c:pt idx="2166">
                  <c:v>144.17887029870911</c:v>
                </c:pt>
                <c:pt idx="2167">
                  <c:v>144.17413068946041</c:v>
                </c:pt>
                <c:pt idx="2168">
                  <c:v>144.16939119272749</c:v>
                </c:pt>
                <c:pt idx="2169">
                  <c:v>145.0356816092519</c:v>
                </c:pt>
                <c:pt idx="2170">
                  <c:v>144.40039736977857</c:v>
                </c:pt>
                <c:pt idx="2171">
                  <c:v>146.67274131962432</c:v>
                </c:pt>
                <c:pt idx="2172">
                  <c:v>146.71409344558722</c:v>
                </c:pt>
                <c:pt idx="2173">
                  <c:v>146.06871115293433</c:v>
                </c:pt>
                <c:pt idx="2174">
                  <c:v>146.06391990782197</c:v>
                </c:pt>
                <c:pt idx="2175">
                  <c:v>146.0591287678586</c:v>
                </c:pt>
                <c:pt idx="2176">
                  <c:v>146.2909615651923</c:v>
                </c:pt>
                <c:pt idx="2177">
                  <c:v>145.82412913932762</c:v>
                </c:pt>
                <c:pt idx="2178">
                  <c:v>147.56882204312541</c:v>
                </c:pt>
                <c:pt idx="2179">
                  <c:v>146.70018581033654</c:v>
                </c:pt>
                <c:pt idx="2180">
                  <c:v>146.47835896389964</c:v>
                </c:pt>
                <c:pt idx="2181">
                  <c:v>146.47352688147481</c:v>
                </c:pt>
                <c:pt idx="2182">
                  <c:v>146.46869490956828</c:v>
                </c:pt>
                <c:pt idx="2183">
                  <c:v>147.15494418257555</c:v>
                </c:pt>
                <c:pt idx="2184">
                  <c:v>147.86547531764705</c:v>
                </c:pt>
                <c:pt idx="2185">
                  <c:v>148.03216554917449</c:v>
                </c:pt>
                <c:pt idx="2186">
                  <c:v>147.93032732562088</c:v>
                </c:pt>
                <c:pt idx="2187">
                  <c:v>147.17354633626735</c:v>
                </c:pt>
                <c:pt idx="2188">
                  <c:v>147.16867815598673</c:v>
                </c:pt>
                <c:pt idx="2189">
                  <c:v>147.16381002474714</c:v>
                </c:pt>
                <c:pt idx="2190">
                  <c:v>147.18276231242993</c:v>
                </c:pt>
                <c:pt idx="2191">
                  <c:v>147.42752120809945</c:v>
                </c:pt>
                <c:pt idx="2192">
                  <c:v>147.28631949800723</c:v>
                </c:pt>
                <c:pt idx="2193">
                  <c:v>147.45301608099879</c:v>
                </c:pt>
                <c:pt idx="2194">
                  <c:v>147.86065760928432</c:v>
                </c:pt>
                <c:pt idx="2195">
                  <c:v>147.85575592642809</c:v>
                </c:pt>
                <c:pt idx="2196">
                  <c:v>147.85085502420409</c:v>
                </c:pt>
                <c:pt idx="2197">
                  <c:v>147.57319598548884</c:v>
                </c:pt>
                <c:pt idx="2198">
                  <c:v>148.23969790347522</c:v>
                </c:pt>
                <c:pt idx="2199">
                  <c:v>149.43758267385115</c:v>
                </c:pt>
                <c:pt idx="2200">
                  <c:v>149.70057565505013</c:v>
                </c:pt>
                <c:pt idx="2201">
                  <c:v>150.47482886053791</c:v>
                </c:pt>
                <c:pt idx="2202">
                  <c:v>150.46987592769696</c:v>
                </c:pt>
                <c:pt idx="2203">
                  <c:v>150.46492311890935</c:v>
                </c:pt>
                <c:pt idx="2204">
                  <c:v>150.55231177053267</c:v>
                </c:pt>
                <c:pt idx="2205">
                  <c:v>150.5566619383851</c:v>
                </c:pt>
                <c:pt idx="2206">
                  <c:v>151.65400296825248</c:v>
                </c:pt>
                <c:pt idx="2207">
                  <c:v>151.09757120411092</c:v>
                </c:pt>
                <c:pt idx="2208">
                  <c:v>152.13321493134364</c:v>
                </c:pt>
                <c:pt idx="2209">
                  <c:v>152.12821714730572</c:v>
                </c:pt>
                <c:pt idx="2210">
                  <c:v>152.12321948695626</c:v>
                </c:pt>
                <c:pt idx="2211">
                  <c:v>152.23209626591097</c:v>
                </c:pt>
                <c:pt idx="2212">
                  <c:v>152.39651304164747</c:v>
                </c:pt>
                <c:pt idx="2213">
                  <c:v>150.36054394368793</c:v>
                </c:pt>
                <c:pt idx="2214">
                  <c:v>149.13273382952141</c:v>
                </c:pt>
                <c:pt idx="2215">
                  <c:v>147.77717050242026</c:v>
                </c:pt>
                <c:pt idx="2216">
                  <c:v>147.77228946011709</c:v>
                </c:pt>
                <c:pt idx="2217">
                  <c:v>147.76740854420655</c:v>
                </c:pt>
                <c:pt idx="2218">
                  <c:v>149.29515398545831</c:v>
                </c:pt>
                <c:pt idx="2219">
                  <c:v>149.71202597509588</c:v>
                </c:pt>
                <c:pt idx="2220">
                  <c:v>146.43496546608631</c:v>
                </c:pt>
                <c:pt idx="2221">
                  <c:v>145.73337949641103</c:v>
                </c:pt>
                <c:pt idx="2222">
                  <c:v>146.87795800267676</c:v>
                </c:pt>
                <c:pt idx="2223">
                  <c:v>146.87309446966751</c:v>
                </c:pt>
                <c:pt idx="2224">
                  <c:v>146.86823106579314</c:v>
                </c:pt>
                <c:pt idx="2225">
                  <c:v>146.41474002850563</c:v>
                </c:pt>
                <c:pt idx="2226">
                  <c:v>146.03175053719607</c:v>
                </c:pt>
                <c:pt idx="2227">
                  <c:v>148.71912797865326</c:v>
                </c:pt>
                <c:pt idx="2228">
                  <c:v>145.70118868082545</c:v>
                </c:pt>
                <c:pt idx="2229">
                  <c:v>141.63050678702518</c:v>
                </c:pt>
                <c:pt idx="2230">
                  <c:v>141.62860117952806</c:v>
                </c:pt>
                <c:pt idx="2231">
                  <c:v>141.62669617038321</c:v>
                </c:pt>
                <c:pt idx="2232">
                  <c:v>138.84571564689182</c:v>
                </c:pt>
                <c:pt idx="2233">
                  <c:v>139.5406076627946</c:v>
                </c:pt>
                <c:pt idx="2234">
                  <c:v>140.39852443417269</c:v>
                </c:pt>
                <c:pt idx="2235">
                  <c:v>141.64683102947808</c:v>
                </c:pt>
                <c:pt idx="2236">
                  <c:v>142.11687719839932</c:v>
                </c:pt>
                <c:pt idx="2237">
                  <c:v>142.11498909482918</c:v>
                </c:pt>
                <c:pt idx="2238">
                  <c:v>142.11308044343266</c:v>
                </c:pt>
                <c:pt idx="2239">
                  <c:v>142.68793553647026</c:v>
                </c:pt>
                <c:pt idx="2240">
                  <c:v>144.54954826716678</c:v>
                </c:pt>
                <c:pt idx="2241">
                  <c:v>145.16500171716299</c:v>
                </c:pt>
                <c:pt idx="2242">
                  <c:v>148.0625583547687</c:v>
                </c:pt>
                <c:pt idx="2243">
                  <c:v>148.56922723664741</c:v>
                </c:pt>
                <c:pt idx="2244">
                  <c:v>148.56542517931393</c:v>
                </c:pt>
                <c:pt idx="2245">
                  <c:v>148.56164430273955</c:v>
                </c:pt>
                <c:pt idx="2246">
                  <c:v>150.12989122575669</c:v>
                </c:pt>
                <c:pt idx="2247">
                  <c:v>149.77709908973796</c:v>
                </c:pt>
                <c:pt idx="2248">
                  <c:v>150.57836608021043</c:v>
                </c:pt>
                <c:pt idx="2249">
                  <c:v>149.07010249522494</c:v>
                </c:pt>
                <c:pt idx="2250">
                  <c:v>150.58765803370619</c:v>
                </c:pt>
                <c:pt idx="2251">
                  <c:v>150.58371872911434</c:v>
                </c:pt>
                <c:pt idx="2252">
                  <c:v>150.57975815264481</c:v>
                </c:pt>
                <c:pt idx="2253">
                  <c:v>149.89669810254134</c:v>
                </c:pt>
                <c:pt idx="2254">
                  <c:v>150.09328589934216</c:v>
                </c:pt>
                <c:pt idx="2255">
                  <c:v>149.13669974340922</c:v>
                </c:pt>
                <c:pt idx="2256">
                  <c:v>149.22579280930606</c:v>
                </c:pt>
                <c:pt idx="2257">
                  <c:v>149.74926916378791</c:v>
                </c:pt>
                <c:pt idx="2258">
                  <c:v>149.74535277287529</c:v>
                </c:pt>
                <c:pt idx="2259">
                  <c:v>149.74132128884483</c:v>
                </c:pt>
                <c:pt idx="2260">
                  <c:v>150.19649851721829</c:v>
                </c:pt>
                <c:pt idx="2261">
                  <c:v>146.25486087249377</c:v>
                </c:pt>
                <c:pt idx="2262">
                  <c:v>145.24729149386886</c:v>
                </c:pt>
                <c:pt idx="2263">
                  <c:v>144.75518094847519</c:v>
                </c:pt>
                <c:pt idx="2264">
                  <c:v>141.97202125050052</c:v>
                </c:pt>
                <c:pt idx="2265">
                  <c:v>141.9683021537783</c:v>
                </c:pt>
                <c:pt idx="2266">
                  <c:v>141.96458311176173</c:v>
                </c:pt>
                <c:pt idx="2267">
                  <c:v>143.45144769415302</c:v>
                </c:pt>
                <c:pt idx="2268">
                  <c:v>144.00826768202032</c:v>
                </c:pt>
                <c:pt idx="2269">
                  <c:v>145.10309180210854</c:v>
                </c:pt>
                <c:pt idx="2270">
                  <c:v>147.26089830748606</c:v>
                </c:pt>
                <c:pt idx="2271">
                  <c:v>148.62678581151138</c:v>
                </c:pt>
                <c:pt idx="2272">
                  <c:v>148.62282545473474</c:v>
                </c:pt>
                <c:pt idx="2273">
                  <c:v>148.61884298174425</c:v>
                </c:pt>
                <c:pt idx="2274">
                  <c:v>148.36516351626636</c:v>
                </c:pt>
                <c:pt idx="2275">
                  <c:v>148.67136162181197</c:v>
                </c:pt>
                <c:pt idx="2276">
                  <c:v>147.82301304452488</c:v>
                </c:pt>
                <c:pt idx="2277">
                  <c:v>150.74939635724141</c:v>
                </c:pt>
                <c:pt idx="2278">
                  <c:v>150.15348578036807</c:v>
                </c:pt>
                <c:pt idx="2279">
                  <c:v>150.14928461660566</c:v>
                </c:pt>
                <c:pt idx="2280">
                  <c:v>150.14508352683251</c:v>
                </c:pt>
                <c:pt idx="2281">
                  <c:v>150.83047296346837</c:v>
                </c:pt>
                <c:pt idx="2282">
                  <c:v>151.44465459752044</c:v>
                </c:pt>
                <c:pt idx="2283">
                  <c:v>151.47999028988136</c:v>
                </c:pt>
                <c:pt idx="2284">
                  <c:v>152.96763007738818</c:v>
                </c:pt>
                <c:pt idx="2285">
                  <c:v>152.87652580417063</c:v>
                </c:pt>
                <c:pt idx="2286">
                  <c:v>152.87229518430149</c:v>
                </c:pt>
                <c:pt idx="2287">
                  <c:v>152.86815502240393</c:v>
                </c:pt>
                <c:pt idx="2288">
                  <c:v>152.8753238789572</c:v>
                </c:pt>
                <c:pt idx="2289">
                  <c:v>152.08138235799149</c:v>
                </c:pt>
                <c:pt idx="2290">
                  <c:v>153.10704528635139</c:v>
                </c:pt>
                <c:pt idx="2291">
                  <c:v>152.65234870467989</c:v>
                </c:pt>
                <c:pt idx="2292">
                  <c:v>153.80130332788127</c:v>
                </c:pt>
                <c:pt idx="2293">
                  <c:v>153.79733316377508</c:v>
                </c:pt>
                <c:pt idx="2294">
                  <c:v>153.79334052558858</c:v>
                </c:pt>
                <c:pt idx="2295">
                  <c:v>153.86806766020484</c:v>
                </c:pt>
                <c:pt idx="2296">
                  <c:v>154.19275959055486</c:v>
                </c:pt>
                <c:pt idx="2297">
                  <c:v>155.01729879054886</c:v>
                </c:pt>
                <c:pt idx="2298">
                  <c:v>154.99519299743733</c:v>
                </c:pt>
                <c:pt idx="2299">
                  <c:v>155.82770747376344</c:v>
                </c:pt>
                <c:pt idx="2300">
                  <c:v>155.82370693304094</c:v>
                </c:pt>
                <c:pt idx="2301">
                  <c:v>155.81968376773014</c:v>
                </c:pt>
                <c:pt idx="2302">
                  <c:v>156.77902722014667</c:v>
                </c:pt>
                <c:pt idx="2303">
                  <c:v>155.41755356603306</c:v>
                </c:pt>
                <c:pt idx="2304">
                  <c:v>155.44618187128538</c:v>
                </c:pt>
                <c:pt idx="2305">
                  <c:v>156.03925364521754</c:v>
                </c:pt>
                <c:pt idx="2306">
                  <c:v>156.41763682543959</c:v>
                </c:pt>
                <c:pt idx="2307">
                  <c:v>156.41353013563639</c:v>
                </c:pt>
                <c:pt idx="2308">
                  <c:v>156.40960504844742</c:v>
                </c:pt>
                <c:pt idx="2309">
                  <c:v>155.87214662130503</c:v>
                </c:pt>
                <c:pt idx="2310">
                  <c:v>155.95581613302511</c:v>
                </c:pt>
                <c:pt idx="2311">
                  <c:v>154.63181435866261</c:v>
                </c:pt>
                <c:pt idx="2312">
                  <c:v>154.86860494133609</c:v>
                </c:pt>
                <c:pt idx="2313">
                  <c:v>155.43627665383579</c:v>
                </c:pt>
                <c:pt idx="2314">
                  <c:v>155.43221850392391</c:v>
                </c:pt>
                <c:pt idx="2315">
                  <c:v>155.42825122986125</c:v>
                </c:pt>
                <c:pt idx="2316">
                  <c:v>155.48686038280556</c:v>
                </c:pt>
                <c:pt idx="2317">
                  <c:v>156.0251538708502</c:v>
                </c:pt>
                <c:pt idx="2318">
                  <c:v>155.56177126853834</c:v>
                </c:pt>
                <c:pt idx="2319">
                  <c:v>152.55510552334954</c:v>
                </c:pt>
                <c:pt idx="2320">
                  <c:v>153.18044622944453</c:v>
                </c:pt>
                <c:pt idx="2321">
                  <c:v>153.17643150644346</c:v>
                </c:pt>
                <c:pt idx="2322">
                  <c:v>153.17243967828534</c:v>
                </c:pt>
                <c:pt idx="2323">
                  <c:v>152.4613596389415</c:v>
                </c:pt>
                <c:pt idx="2324">
                  <c:v>153.82350984548336</c:v>
                </c:pt>
                <c:pt idx="2325">
                  <c:v>156.2833069861683</c:v>
                </c:pt>
                <c:pt idx="2326">
                  <c:v>158.20253159268722</c:v>
                </c:pt>
                <c:pt idx="2327">
                  <c:v>158.27301525155363</c:v>
                </c:pt>
                <c:pt idx="2328">
                  <c:v>158.26773424322894</c:v>
                </c:pt>
                <c:pt idx="2329">
                  <c:v>158.26245337769177</c:v>
                </c:pt>
                <c:pt idx="2330">
                  <c:v>158.26890053822311</c:v>
                </c:pt>
                <c:pt idx="2331">
                  <c:v>157.60538860499022</c:v>
                </c:pt>
                <c:pt idx="2332">
                  <c:v>157.3118885465415</c:v>
                </c:pt>
                <c:pt idx="2333">
                  <c:v>156.59383147974941</c:v>
                </c:pt>
                <c:pt idx="2334">
                  <c:v>154.07440074859804</c:v>
                </c:pt>
                <c:pt idx="2335">
                  <c:v>154.06922363398851</c:v>
                </c:pt>
                <c:pt idx="2336">
                  <c:v>154.06404666647828</c:v>
                </c:pt>
                <c:pt idx="2337">
                  <c:v>155.04423422402999</c:v>
                </c:pt>
                <c:pt idx="2338">
                  <c:v>155.39314084317149</c:v>
                </c:pt>
                <c:pt idx="2339">
                  <c:v>155.02833387252568</c:v>
                </c:pt>
                <c:pt idx="2340">
                  <c:v>156.88594570551246</c:v>
                </c:pt>
                <c:pt idx="2341">
                  <c:v>157.6130019945555</c:v>
                </c:pt>
                <c:pt idx="2342">
                  <c:v>157.6077313377078</c:v>
                </c:pt>
                <c:pt idx="2343">
                  <c:v>157.60246082593807</c:v>
                </c:pt>
                <c:pt idx="2344">
                  <c:v>158.17318246818047</c:v>
                </c:pt>
                <c:pt idx="2345">
                  <c:v>158.4482031982902</c:v>
                </c:pt>
                <c:pt idx="2346">
                  <c:v>157.9173971366354</c:v>
                </c:pt>
                <c:pt idx="2347">
                  <c:v>158.08624028828106</c:v>
                </c:pt>
                <c:pt idx="2348">
                  <c:v>158.91253291263914</c:v>
                </c:pt>
                <c:pt idx="2349">
                  <c:v>158.9072288225189</c:v>
                </c:pt>
                <c:pt idx="2350">
                  <c:v>158.9019619852545</c:v>
                </c:pt>
                <c:pt idx="2351">
                  <c:v>159.00850340508674</c:v>
                </c:pt>
                <c:pt idx="2352">
                  <c:v>158.95034033302443</c:v>
                </c:pt>
                <c:pt idx="2353">
                  <c:v>159.66001018089639</c:v>
                </c:pt>
                <c:pt idx="2354">
                  <c:v>159.26994931193775</c:v>
                </c:pt>
                <c:pt idx="2355">
                  <c:v>159.98748316776565</c:v>
                </c:pt>
                <c:pt idx="2356">
                  <c:v>159.98113916264251</c:v>
                </c:pt>
                <c:pt idx="2357">
                  <c:v>159.97479541043779</c:v>
                </c:pt>
                <c:pt idx="2358">
                  <c:v>158.52891046149381</c:v>
                </c:pt>
                <c:pt idx="2359">
                  <c:v>158.01710729847747</c:v>
                </c:pt>
                <c:pt idx="2360">
                  <c:v>159.54957560076156</c:v>
                </c:pt>
                <c:pt idx="2361">
                  <c:v>158.76948250415214</c:v>
                </c:pt>
                <c:pt idx="2362">
                  <c:v>158.21306172614405</c:v>
                </c:pt>
                <c:pt idx="2363">
                  <c:v>158.20677582656717</c:v>
                </c:pt>
                <c:pt idx="2364">
                  <c:v>158.20049018089972</c:v>
                </c:pt>
                <c:pt idx="2365">
                  <c:v>159.18633005117653</c:v>
                </c:pt>
                <c:pt idx="2366">
                  <c:v>158.17047787306601</c:v>
                </c:pt>
                <c:pt idx="2367">
                  <c:v>154.75459330414429</c:v>
                </c:pt>
                <c:pt idx="2368">
                  <c:v>152.79486890008434</c:v>
                </c:pt>
                <c:pt idx="2369">
                  <c:v>154.21537593803171</c:v>
                </c:pt>
                <c:pt idx="2370">
                  <c:v>154.20919403980153</c:v>
                </c:pt>
                <c:pt idx="2371">
                  <c:v>154.20301223176162</c:v>
                </c:pt>
                <c:pt idx="2372">
                  <c:v>154.39844717775313</c:v>
                </c:pt>
                <c:pt idx="2373">
                  <c:v>155.95890726051186</c:v>
                </c:pt>
                <c:pt idx="2374">
                  <c:v>155.95267144572131</c:v>
                </c:pt>
                <c:pt idx="2375">
                  <c:v>156.28609663174797</c:v>
                </c:pt>
                <c:pt idx="2376">
                  <c:v>155.12872271676861</c:v>
                </c:pt>
                <c:pt idx="2377">
                  <c:v>155.12251409433441</c:v>
                </c:pt>
                <c:pt idx="2378">
                  <c:v>155.11630564578454</c:v>
                </c:pt>
                <c:pt idx="2379">
                  <c:v>153.64933064175082</c:v>
                </c:pt>
                <c:pt idx="2380">
                  <c:v>152.90688723655217</c:v>
                </c:pt>
                <c:pt idx="2381">
                  <c:v>152.90075312744665</c:v>
                </c:pt>
                <c:pt idx="2382">
                  <c:v>153.55399889837562</c:v>
                </c:pt>
                <c:pt idx="2383">
                  <c:v>155.07988182638991</c:v>
                </c:pt>
                <c:pt idx="2384">
                  <c:v>155.07367649173159</c:v>
                </c:pt>
                <c:pt idx="2385">
                  <c:v>155.06747133061094</c:v>
                </c:pt>
                <c:pt idx="2386">
                  <c:v>157.19216299757736</c:v>
                </c:pt>
                <c:pt idx="2387">
                  <c:v>155.07442933586387</c:v>
                </c:pt>
                <c:pt idx="2388">
                  <c:v>153.12715664720736</c:v>
                </c:pt>
                <c:pt idx="2389">
                  <c:v>153.01933646921074</c:v>
                </c:pt>
                <c:pt idx="2390">
                  <c:v>150.88784591949721</c:v>
                </c:pt>
                <c:pt idx="2391">
                  <c:v>150.88178690025586</c:v>
                </c:pt>
                <c:pt idx="2392">
                  <c:v>150.8757280540556</c:v>
                </c:pt>
                <c:pt idx="2393">
                  <c:v>149.58813924301862</c:v>
                </c:pt>
                <c:pt idx="2394">
                  <c:v>150.48868371664199</c:v>
                </c:pt>
                <c:pt idx="2395">
                  <c:v>152.99936990310201</c:v>
                </c:pt>
                <c:pt idx="2396">
                  <c:v>153.21223452662036</c:v>
                </c:pt>
                <c:pt idx="2397">
                  <c:v>154.34329028612066</c:v>
                </c:pt>
                <c:pt idx="2398">
                  <c:v>154.33712439379232</c:v>
                </c:pt>
                <c:pt idx="2399">
                  <c:v>154.3309586715435</c:v>
                </c:pt>
                <c:pt idx="2400">
                  <c:v>154.60144184923959</c:v>
                </c:pt>
                <c:pt idx="2401">
                  <c:v>156.03469642191271</c:v>
                </c:pt>
                <c:pt idx="2402">
                  <c:v>157.41721269495247</c:v>
                </c:pt>
                <c:pt idx="2403">
                  <c:v>157.94449876390539</c:v>
                </c:pt>
                <c:pt idx="2404">
                  <c:v>158.04372351545345</c:v>
                </c:pt>
                <c:pt idx="2405">
                  <c:v>158.03744371292211</c:v>
                </c:pt>
                <c:pt idx="2406">
                  <c:v>158.03116407651291</c:v>
                </c:pt>
                <c:pt idx="2407">
                  <c:v>154.9670398813648</c:v>
                </c:pt>
                <c:pt idx="2408">
                  <c:v>156.22872325882244</c:v>
                </c:pt>
                <c:pt idx="2409">
                  <c:v>156.45723023769213</c:v>
                </c:pt>
                <c:pt idx="2410">
                  <c:v>157.00406082550268</c:v>
                </c:pt>
                <c:pt idx="2411">
                  <c:v>157.47259628215394</c:v>
                </c:pt>
                <c:pt idx="2412">
                  <c:v>157.46620935604207</c:v>
                </c:pt>
                <c:pt idx="2413">
                  <c:v>157.45982268363596</c:v>
                </c:pt>
                <c:pt idx="2414">
                  <c:v>155.46762511285675</c:v>
                </c:pt>
                <c:pt idx="2415">
                  <c:v>156.54811365251643</c:v>
                </c:pt>
                <c:pt idx="2416">
                  <c:v>156.73338298357015</c:v>
                </c:pt>
                <c:pt idx="2417">
                  <c:v>157.6539948621683</c:v>
                </c:pt>
                <c:pt idx="2418">
                  <c:v>156.48342977757889</c:v>
                </c:pt>
                <c:pt idx="2419">
                  <c:v>156.47707302283152</c:v>
                </c:pt>
                <c:pt idx="2420">
                  <c:v>156.47071645725299</c:v>
                </c:pt>
                <c:pt idx="2421">
                  <c:v>156.99052507668125</c:v>
                </c:pt>
                <c:pt idx="2422">
                  <c:v>156.69919301553077</c:v>
                </c:pt>
                <c:pt idx="2423">
                  <c:v>156.21227845321334</c:v>
                </c:pt>
                <c:pt idx="2424">
                  <c:v>157.96121402638803</c:v>
                </c:pt>
                <c:pt idx="2425">
                  <c:v>158.53644595202366</c:v>
                </c:pt>
                <c:pt idx="2426">
                  <c:v>158.53002781120691</c:v>
                </c:pt>
                <c:pt idx="2427">
                  <c:v>158.52360986310353</c:v>
                </c:pt>
                <c:pt idx="2428">
                  <c:v>158.68158436213358</c:v>
                </c:pt>
                <c:pt idx="2429">
                  <c:v>158.63155757508457</c:v>
                </c:pt>
                <c:pt idx="2430">
                  <c:v>158.88862809016874</c:v>
                </c:pt>
                <c:pt idx="2431">
                  <c:v>158.12307115377587</c:v>
                </c:pt>
                <c:pt idx="2432">
                  <c:v>156.57075230235492</c:v>
                </c:pt>
                <c:pt idx="2433">
                  <c:v>156.56439767405843</c:v>
                </c:pt>
                <c:pt idx="2434">
                  <c:v>156.55804329925218</c:v>
                </c:pt>
                <c:pt idx="2435">
                  <c:v>155.09869999556346</c:v>
                </c:pt>
                <c:pt idx="2436">
                  <c:v>152.97576363048535</c:v>
                </c:pt>
                <c:pt idx="2437">
                  <c:v>154.29417187091889</c:v>
                </c:pt>
                <c:pt idx="2438">
                  <c:v>152.27848053707734</c:v>
                </c:pt>
                <c:pt idx="2439">
                  <c:v>152.36722122165793</c:v>
                </c:pt>
                <c:pt idx="2440">
                  <c:v>152.36112214407206</c:v>
                </c:pt>
                <c:pt idx="2441">
                  <c:v>152.35502323514959</c:v>
                </c:pt>
                <c:pt idx="2442">
                  <c:v>151.87070459353134</c:v>
                </c:pt>
                <c:pt idx="2443">
                  <c:v>148.48836521021937</c:v>
                </c:pt>
                <c:pt idx="2444">
                  <c:v>149.62675575377324</c:v>
                </c:pt>
                <c:pt idx="2445">
                  <c:v>148.85718194724328</c:v>
                </c:pt>
                <c:pt idx="2446">
                  <c:v>147.74408278409217</c:v>
                </c:pt>
                <c:pt idx="2447">
                  <c:v>147.73813401093091</c:v>
                </c:pt>
                <c:pt idx="2448">
                  <c:v>147.73218542675821</c:v>
                </c:pt>
                <c:pt idx="2449">
                  <c:v>144.93386127981532</c:v>
                </c:pt>
                <c:pt idx="2450">
                  <c:v>143.54987208953841</c:v>
                </c:pt>
                <c:pt idx="2451">
                  <c:v>144.97051830139367</c:v>
                </c:pt>
                <c:pt idx="2452">
                  <c:v>142.97249252119849</c:v>
                </c:pt>
                <c:pt idx="2453">
                  <c:v>145.71121785307298</c:v>
                </c:pt>
                <c:pt idx="2454">
                  <c:v>145.70533353215998</c:v>
                </c:pt>
                <c:pt idx="2455">
                  <c:v>145.69944938444107</c:v>
                </c:pt>
                <c:pt idx="2456">
                  <c:v>146.78119040301712</c:v>
                </c:pt>
                <c:pt idx="2457">
                  <c:v>145.4566820789469</c:v>
                </c:pt>
                <c:pt idx="2458">
                  <c:v>146.79745718412178</c:v>
                </c:pt>
                <c:pt idx="2459">
                  <c:v>146.5089009154961</c:v>
                </c:pt>
                <c:pt idx="2460">
                  <c:v>146.32319852761384</c:v>
                </c:pt>
                <c:pt idx="2461">
                  <c:v>146.31806187653214</c:v>
                </c:pt>
                <c:pt idx="2462">
                  <c:v>146.31292532031011</c:v>
                </c:pt>
                <c:pt idx="2463">
                  <c:v>148.90243617267978</c:v>
                </c:pt>
                <c:pt idx="2464">
                  <c:v>149.51399492995992</c:v>
                </c:pt>
                <c:pt idx="2465">
                  <c:v>147.88222397107805</c:v>
                </c:pt>
                <c:pt idx="2466">
                  <c:v>147.29770560584166</c:v>
                </c:pt>
                <c:pt idx="2467">
                  <c:v>144.2596531316546</c:v>
                </c:pt>
                <c:pt idx="2468">
                  <c:v>144.25458322011244</c:v>
                </c:pt>
                <c:pt idx="2469">
                  <c:v>144.2495134542919</c:v>
                </c:pt>
                <c:pt idx="2470">
                  <c:v>143.79948548475869</c:v>
                </c:pt>
                <c:pt idx="2471">
                  <c:v>144.88166715486184</c:v>
                </c:pt>
                <c:pt idx="2472">
                  <c:v>145.77517332939129</c:v>
                </c:pt>
                <c:pt idx="2473">
                  <c:v>140.18258550418881</c:v>
                </c:pt>
                <c:pt idx="2474">
                  <c:v>132.72690052612069</c:v>
                </c:pt>
                <c:pt idx="2475">
                  <c:v>132.72219727776564</c:v>
                </c:pt>
                <c:pt idx="2476">
                  <c:v>132.71749413102788</c:v>
                </c:pt>
                <c:pt idx="2477">
                  <c:v>129.80595006370638</c:v>
                </c:pt>
                <c:pt idx="2478">
                  <c:v>131.68283551096235</c:v>
                </c:pt>
                <c:pt idx="2479">
                  <c:v>134.22298605509934</c:v>
                </c:pt>
                <c:pt idx="2480">
                  <c:v>136.38880821251198</c:v>
                </c:pt>
                <c:pt idx="2481">
                  <c:v>137.59439856841783</c:v>
                </c:pt>
                <c:pt idx="2482">
                  <c:v>137.58953712466348</c:v>
                </c:pt>
                <c:pt idx="2483">
                  <c:v>137.58467583298867</c:v>
                </c:pt>
                <c:pt idx="2484">
                  <c:v>140.06689930296352</c:v>
                </c:pt>
                <c:pt idx="2485">
                  <c:v>140.35074624028877</c:v>
                </c:pt>
                <c:pt idx="2486">
                  <c:v>139.14936543370251</c:v>
                </c:pt>
                <c:pt idx="2487">
                  <c:v>138.16620148245823</c:v>
                </c:pt>
                <c:pt idx="2488">
                  <c:v>138.16132151541257</c:v>
                </c:pt>
                <c:pt idx="2489">
                  <c:v>138.15644164594539</c:v>
                </c:pt>
                <c:pt idx="2490">
                  <c:v>138.15156196265897</c:v>
                </c:pt>
                <c:pt idx="2491">
                  <c:v>137.54034577165672</c:v>
                </c:pt>
                <c:pt idx="2492">
                  <c:v>138.28175319097511</c:v>
                </c:pt>
                <c:pt idx="2493">
                  <c:v>140.28635675884385</c:v>
                </c:pt>
                <c:pt idx="2494">
                  <c:v>141.96429736388885</c:v>
                </c:pt>
                <c:pt idx="2495">
                  <c:v>142.53909116365003</c:v>
                </c:pt>
                <c:pt idx="2496">
                  <c:v>142.53406780076281</c:v>
                </c:pt>
                <c:pt idx="2497">
                  <c:v>142.52904462170704</c:v>
                </c:pt>
                <c:pt idx="2498">
                  <c:v>142.99930998315554</c:v>
                </c:pt>
                <c:pt idx="2499">
                  <c:v>143.63892893397056</c:v>
                </c:pt>
                <c:pt idx="2500">
                  <c:v>143.24480747357833</c:v>
                </c:pt>
                <c:pt idx="2501">
                  <c:v>144.66838320933326</c:v>
                </c:pt>
                <c:pt idx="2502">
                  <c:v>146.06565004731354</c:v>
                </c:pt>
                <c:pt idx="2503">
                  <c:v>146.06052195020968</c:v>
                </c:pt>
                <c:pt idx="2504">
                  <c:v>146.0553940151718</c:v>
                </c:pt>
                <c:pt idx="2505">
                  <c:v>146.32909053763885</c:v>
                </c:pt>
                <c:pt idx="2506">
                  <c:v>146.08737288912741</c:v>
                </c:pt>
                <c:pt idx="2507">
                  <c:v>145.50602951935412</c:v>
                </c:pt>
                <c:pt idx="2508">
                  <c:v>146.53817649115499</c:v>
                </c:pt>
                <c:pt idx="2509">
                  <c:v>146.40013166488944</c:v>
                </c:pt>
                <c:pt idx="2510">
                  <c:v>146.39498279998733</c:v>
                </c:pt>
                <c:pt idx="2511">
                  <c:v>146.38983412622238</c:v>
                </c:pt>
                <c:pt idx="2512">
                  <c:v>148.8408840485541</c:v>
                </c:pt>
                <c:pt idx="2513">
                  <c:v>150.19076310451939</c:v>
                </c:pt>
                <c:pt idx="2514">
                  <c:v>150.16894168130091</c:v>
                </c:pt>
                <c:pt idx="2515">
                  <c:v>150.42845900440778</c:v>
                </c:pt>
                <c:pt idx="2516">
                  <c:v>151.28328313919397</c:v>
                </c:pt>
                <c:pt idx="2517">
                  <c:v>151.27796224389436</c:v>
                </c:pt>
                <c:pt idx="2518">
                  <c:v>151.27264150214586</c:v>
                </c:pt>
                <c:pt idx="2519">
                  <c:v>151.6681780753857</c:v>
                </c:pt>
                <c:pt idx="2520">
                  <c:v>151.69302879564913</c:v>
                </c:pt>
                <c:pt idx="2521">
                  <c:v>150.52526167804112</c:v>
                </c:pt>
                <c:pt idx="2522">
                  <c:v>149.48858116512696</c:v>
                </c:pt>
                <c:pt idx="2523">
                  <c:v>148.46980490898034</c:v>
                </c:pt>
                <c:pt idx="2524">
                  <c:v>148.4645632002578</c:v>
                </c:pt>
                <c:pt idx="2525">
                  <c:v>148.45932160777843</c:v>
                </c:pt>
                <c:pt idx="2526">
                  <c:v>148.45408022626643</c:v>
                </c:pt>
                <c:pt idx="2527">
                  <c:v>150.9810895943609</c:v>
                </c:pt>
                <c:pt idx="2528">
                  <c:v>150.67326374031029</c:v>
                </c:pt>
                <c:pt idx="2529">
                  <c:v>150.7735497213842</c:v>
                </c:pt>
                <c:pt idx="2530">
                  <c:v>150.47889107642052</c:v>
                </c:pt>
                <c:pt idx="2531">
                  <c:v>150.47356006711072</c:v>
                </c:pt>
                <c:pt idx="2532">
                  <c:v>150.46827129704215</c:v>
                </c:pt>
                <c:pt idx="2533">
                  <c:v>150.88127466576907</c:v>
                </c:pt>
                <c:pt idx="2534">
                  <c:v>152.14396646738535</c:v>
                </c:pt>
                <c:pt idx="2535">
                  <c:v>152.69305449905266</c:v>
                </c:pt>
                <c:pt idx="2536">
                  <c:v>152.68417719400551</c:v>
                </c:pt>
                <c:pt idx="2537">
                  <c:v>153.15062115152142</c:v>
                </c:pt>
                <c:pt idx="2538">
                  <c:v>153.14524298326259</c:v>
                </c:pt>
                <c:pt idx="2539">
                  <c:v>153.13986502605212</c:v>
                </c:pt>
                <c:pt idx="2540">
                  <c:v>153.49008974086337</c:v>
                </c:pt>
                <c:pt idx="2541">
                  <c:v>153.92776509795996</c:v>
                </c:pt>
                <c:pt idx="2542">
                  <c:v>154.51084769987196</c:v>
                </c:pt>
                <c:pt idx="2543">
                  <c:v>154.34431896130738</c:v>
                </c:pt>
                <c:pt idx="2544">
                  <c:v>153.13444720393704</c:v>
                </c:pt>
                <c:pt idx="2545">
                  <c:v>153.12906858751808</c:v>
                </c:pt>
                <c:pt idx="2546">
                  <c:v>153.123690204811</c:v>
                </c:pt>
                <c:pt idx="2547">
                  <c:v>154.34089553302221</c:v>
                </c:pt>
                <c:pt idx="2548">
                  <c:v>153.19429910506258</c:v>
                </c:pt>
                <c:pt idx="2549">
                  <c:v>153.04116745125793</c:v>
                </c:pt>
                <c:pt idx="2550">
                  <c:v>151.88069859460924</c:v>
                </c:pt>
                <c:pt idx="2551">
                  <c:v>152.37047401531177</c:v>
                </c:pt>
                <c:pt idx="2552">
                  <c:v>152.36511621905333</c:v>
                </c:pt>
                <c:pt idx="2553">
                  <c:v>152.35975855532746</c:v>
                </c:pt>
                <c:pt idx="2554">
                  <c:v>153.12949951042299</c:v>
                </c:pt>
                <c:pt idx="2555">
                  <c:v>155.58299969011702</c:v>
                </c:pt>
                <c:pt idx="2556">
                  <c:v>155.69066810501147</c:v>
                </c:pt>
                <c:pt idx="2557">
                  <c:v>156.7129877173299</c:v>
                </c:pt>
                <c:pt idx="2558">
                  <c:v>157.85010989141469</c:v>
                </c:pt>
                <c:pt idx="2559">
                  <c:v>157.84461481611373</c:v>
                </c:pt>
                <c:pt idx="2560">
                  <c:v>157.83912013248784</c:v>
                </c:pt>
                <c:pt idx="2561">
                  <c:v>158.36303368411396</c:v>
                </c:pt>
                <c:pt idx="2562">
                  <c:v>158.11718430692906</c:v>
                </c:pt>
                <c:pt idx="2563">
                  <c:v>158.63557903318122</c:v>
                </c:pt>
                <c:pt idx="2564">
                  <c:v>159.9761352675697</c:v>
                </c:pt>
                <c:pt idx="2565">
                  <c:v>159.4669178739166</c:v>
                </c:pt>
                <c:pt idx="2566">
                  <c:v>159.46127827004423</c:v>
                </c:pt>
                <c:pt idx="2567">
                  <c:v>159.45563886065071</c:v>
                </c:pt>
                <c:pt idx="2568">
                  <c:v>158.94192216049416</c:v>
                </c:pt>
                <c:pt idx="2569">
                  <c:v>158.81028580790056</c:v>
                </c:pt>
                <c:pt idx="2570">
                  <c:v>159.38339400779702</c:v>
                </c:pt>
                <c:pt idx="2571">
                  <c:v>159.90890921921437</c:v>
                </c:pt>
                <c:pt idx="2572">
                  <c:v>159.32103749305784</c:v>
                </c:pt>
                <c:pt idx="2573">
                  <c:v>159.31540147394301</c:v>
                </c:pt>
                <c:pt idx="2574">
                  <c:v>159.30976555646356</c:v>
                </c:pt>
                <c:pt idx="2575">
                  <c:v>159.66332696670673</c:v>
                </c:pt>
                <c:pt idx="2576">
                  <c:v>159.66401230822723</c:v>
                </c:pt>
                <c:pt idx="2577">
                  <c:v>159.08927535965128</c:v>
                </c:pt>
                <c:pt idx="2578">
                  <c:v>160.57078085620847</c:v>
                </c:pt>
                <c:pt idx="2579">
                  <c:v>160.70785296688686</c:v>
                </c:pt>
                <c:pt idx="2580">
                  <c:v>160.70216987525578</c:v>
                </c:pt>
                <c:pt idx="2581">
                  <c:v>160.69648697962089</c:v>
                </c:pt>
                <c:pt idx="2582">
                  <c:v>161.47579310783252</c:v>
                </c:pt>
                <c:pt idx="2583">
                  <c:v>161.01885863763141</c:v>
                </c:pt>
                <c:pt idx="2584">
                  <c:v>162.03669719583067</c:v>
                </c:pt>
                <c:pt idx="2585">
                  <c:v>162.60989396050067</c:v>
                </c:pt>
                <c:pt idx="2586">
                  <c:v>162.77298279294612</c:v>
                </c:pt>
                <c:pt idx="2587">
                  <c:v>162.76723194420583</c:v>
                </c:pt>
                <c:pt idx="2588">
                  <c:v>162.76148129042812</c:v>
                </c:pt>
                <c:pt idx="2589">
                  <c:v>162.827311032279</c:v>
                </c:pt>
                <c:pt idx="2590">
                  <c:v>162.40194372831317</c:v>
                </c:pt>
                <c:pt idx="2591">
                  <c:v>162.21468955456692</c:v>
                </c:pt>
                <c:pt idx="2592">
                  <c:v>162.06900278541977</c:v>
                </c:pt>
                <c:pt idx="2593">
                  <c:v>158.71403548644676</c:v>
                </c:pt>
                <c:pt idx="2594">
                  <c:v>158.70841690583356</c:v>
                </c:pt>
                <c:pt idx="2595">
                  <c:v>158.70279852278253</c:v>
                </c:pt>
                <c:pt idx="2596">
                  <c:v>161.00070646766551</c:v>
                </c:pt>
                <c:pt idx="2597">
                  <c:v>160.45904522935672</c:v>
                </c:pt>
                <c:pt idx="2598">
                  <c:v>161.70521722290985</c:v>
                </c:pt>
                <c:pt idx="2599">
                  <c:v>161.75391422818501</c:v>
                </c:pt>
                <c:pt idx="2600">
                  <c:v>162.71584999315851</c:v>
                </c:pt>
                <c:pt idx="2601">
                  <c:v>162.71009969994876</c:v>
                </c:pt>
                <c:pt idx="2602">
                  <c:v>162.70434955811874</c:v>
                </c:pt>
                <c:pt idx="2603">
                  <c:v>162.67627248461713</c:v>
                </c:pt>
                <c:pt idx="2604">
                  <c:v>164.18699436800583</c:v>
                </c:pt>
                <c:pt idx="2605">
                  <c:v>165.05376875105011</c:v>
                </c:pt>
                <c:pt idx="2606">
                  <c:v>164.83547745315866</c:v>
                </c:pt>
                <c:pt idx="2607">
                  <c:v>164.74473742019052</c:v>
                </c:pt>
                <c:pt idx="2608">
                  <c:v>164.73891991722334</c:v>
                </c:pt>
                <c:pt idx="2609">
                  <c:v>164.73310260957652</c:v>
                </c:pt>
                <c:pt idx="2610">
                  <c:v>164.53461771956745</c:v>
                </c:pt>
                <c:pt idx="2611">
                  <c:v>163.73409133513476</c:v>
                </c:pt>
                <c:pt idx="2612">
                  <c:v>162.81669834975693</c:v>
                </c:pt>
                <c:pt idx="2613">
                  <c:v>162.59515660312786</c:v>
                </c:pt>
                <c:pt idx="2614">
                  <c:v>165.07897704066062</c:v>
                </c:pt>
                <c:pt idx="2615">
                  <c:v>165.07314718524708</c:v>
                </c:pt>
                <c:pt idx="2616">
                  <c:v>165.06731752620055</c:v>
                </c:pt>
                <c:pt idx="2617">
                  <c:v>164.74903903690765</c:v>
                </c:pt>
                <c:pt idx="2618">
                  <c:v>164.43276021333298</c:v>
                </c:pt>
                <c:pt idx="2619">
                  <c:v>164.91993398470194</c:v>
                </c:pt>
                <c:pt idx="2620">
                  <c:v>165.38815230429839</c:v>
                </c:pt>
                <c:pt idx="2621">
                  <c:v>164.54522834211073</c:v>
                </c:pt>
                <c:pt idx="2622">
                  <c:v>164.53941502976573</c:v>
                </c:pt>
                <c:pt idx="2623">
                  <c:v>164.53360296392626</c:v>
                </c:pt>
                <c:pt idx="2624">
                  <c:v>164.72619384105201</c:v>
                </c:pt>
                <c:pt idx="2625">
                  <c:v>162.96616598831133</c:v>
                </c:pt>
                <c:pt idx="2626">
                  <c:v>164.22807854083865</c:v>
                </c:pt>
                <c:pt idx="2627">
                  <c:v>165.23839292156507</c:v>
                </c:pt>
                <c:pt idx="2628">
                  <c:v>165.20807879744868</c:v>
                </c:pt>
                <c:pt idx="2629">
                  <c:v>165.20231764513264</c:v>
                </c:pt>
                <c:pt idx="2630">
                  <c:v>165.19655669832778</c:v>
                </c:pt>
                <c:pt idx="2631">
                  <c:v>166.11928848342887</c:v>
                </c:pt>
                <c:pt idx="2632">
                  <c:v>166.44450876001733</c:v>
                </c:pt>
                <c:pt idx="2633">
                  <c:v>166.90323001331799</c:v>
                </c:pt>
                <c:pt idx="2634">
                  <c:v>168.57517552593262</c:v>
                </c:pt>
                <c:pt idx="2635">
                  <c:v>168.66984144950897</c:v>
                </c:pt>
                <c:pt idx="2636">
                  <c:v>168.66396686401819</c:v>
                </c:pt>
                <c:pt idx="2637">
                  <c:v>168.65809248233518</c:v>
                </c:pt>
                <c:pt idx="2638">
                  <c:v>169.57975220725808</c:v>
                </c:pt>
                <c:pt idx="2639">
                  <c:v>169.51623533338031</c:v>
                </c:pt>
                <c:pt idx="2640">
                  <c:v>169.58935996314528</c:v>
                </c:pt>
                <c:pt idx="2641">
                  <c:v>170.38242019226976</c:v>
                </c:pt>
                <c:pt idx="2642">
                  <c:v>170.63472531551449</c:v>
                </c:pt>
                <c:pt idx="2643">
                  <c:v>170.6287862651541</c:v>
                </c:pt>
                <c:pt idx="2644">
                  <c:v>170.62284741764046</c:v>
                </c:pt>
                <c:pt idx="2645">
                  <c:v>171.44402344632394</c:v>
                </c:pt>
                <c:pt idx="2646">
                  <c:v>170.90295241317202</c:v>
                </c:pt>
                <c:pt idx="2647">
                  <c:v>169.8454716387503</c:v>
                </c:pt>
                <c:pt idx="2648">
                  <c:v>169.33912039305528</c:v>
                </c:pt>
                <c:pt idx="2649">
                  <c:v>169.90141330574548</c:v>
                </c:pt>
                <c:pt idx="2650">
                  <c:v>169.89549799239944</c:v>
                </c:pt>
                <c:pt idx="2651">
                  <c:v>169.88958288259363</c:v>
                </c:pt>
                <c:pt idx="2652">
                  <c:v>171.01541971908213</c:v>
                </c:pt>
                <c:pt idx="2653">
                  <c:v>171.20985404892275</c:v>
                </c:pt>
                <c:pt idx="2654">
                  <c:v>171.90666551209688</c:v>
                </c:pt>
                <c:pt idx="2655">
                  <c:v>172.37808563612083</c:v>
                </c:pt>
                <c:pt idx="2656">
                  <c:v>172.60773493190297</c:v>
                </c:pt>
                <c:pt idx="2657">
                  <c:v>172.6017624585877</c:v>
                </c:pt>
                <c:pt idx="2658">
                  <c:v>172.59579009902393</c:v>
                </c:pt>
                <c:pt idx="2659">
                  <c:v>173.40759604949406</c:v>
                </c:pt>
                <c:pt idx="2660">
                  <c:v>172.34227447498179</c:v>
                </c:pt>
                <c:pt idx="2661">
                  <c:v>173.9542588679063</c:v>
                </c:pt>
                <c:pt idx="2662">
                  <c:v>172.79178938629892</c:v>
                </c:pt>
                <c:pt idx="2663">
                  <c:v>168.45060162758011</c:v>
                </c:pt>
                <c:pt idx="2664">
                  <c:v>168.44476530280639</c:v>
                </c:pt>
                <c:pt idx="2665">
                  <c:v>168.43892914634031</c:v>
                </c:pt>
                <c:pt idx="2666">
                  <c:v>171.95184696106148</c:v>
                </c:pt>
                <c:pt idx="2667">
                  <c:v>171.33809654136303</c:v>
                </c:pt>
                <c:pt idx="2668">
                  <c:v>173.37456776962381</c:v>
                </c:pt>
                <c:pt idx="2669">
                  <c:v>173.34348847495289</c:v>
                </c:pt>
                <c:pt idx="2670">
                  <c:v>171.79857636373524</c:v>
                </c:pt>
                <c:pt idx="2671">
                  <c:v>171.79262622601988</c:v>
                </c:pt>
                <c:pt idx="2672">
                  <c:v>171.78667625315981</c:v>
                </c:pt>
                <c:pt idx="2673">
                  <c:v>174.27873624394755</c:v>
                </c:pt>
                <c:pt idx="2674">
                  <c:v>171.8829581062005</c:v>
                </c:pt>
                <c:pt idx="2675">
                  <c:v>170.90559554209102</c:v>
                </c:pt>
                <c:pt idx="2676">
                  <c:v>172.27978767546153</c:v>
                </c:pt>
                <c:pt idx="2677">
                  <c:v>173.37475595596726</c:v>
                </c:pt>
                <c:pt idx="2678">
                  <c:v>173.36875407339582</c:v>
                </c:pt>
                <c:pt idx="2679">
                  <c:v>173.36275239445365</c:v>
                </c:pt>
                <c:pt idx="2680">
                  <c:v>175.18284457776139</c:v>
                </c:pt>
                <c:pt idx="2681">
                  <c:v>176.25495263010671</c:v>
                </c:pt>
                <c:pt idx="2682">
                  <c:v>176.64471162617642</c:v>
                </c:pt>
                <c:pt idx="2683">
                  <c:v>175.1773566301213</c:v>
                </c:pt>
                <c:pt idx="2684">
                  <c:v>175.13595364583557</c:v>
                </c:pt>
                <c:pt idx="2685">
                  <c:v>175.12983435974843</c:v>
                </c:pt>
                <c:pt idx="2686">
                  <c:v>175.12371526919901</c:v>
                </c:pt>
                <c:pt idx="2687">
                  <c:v>174.92841191774832</c:v>
                </c:pt>
                <c:pt idx="2688">
                  <c:v>171.69316831959677</c:v>
                </c:pt>
                <c:pt idx="2689">
                  <c:v>172.76194662062073</c:v>
                </c:pt>
                <c:pt idx="2690">
                  <c:v>170.73291778219573</c:v>
                </c:pt>
                <c:pt idx="2691">
                  <c:v>170.51077194180888</c:v>
                </c:pt>
                <c:pt idx="2692">
                  <c:v>170.50480347425855</c:v>
                </c:pt>
                <c:pt idx="2693">
                  <c:v>170.49883524539229</c:v>
                </c:pt>
                <c:pt idx="2694">
                  <c:v>173.94846782732611</c:v>
                </c:pt>
                <c:pt idx="2695">
                  <c:v>173.92746225671851</c:v>
                </c:pt>
                <c:pt idx="2696">
                  <c:v>174.69127392416729</c:v>
                </c:pt>
                <c:pt idx="2697">
                  <c:v>171.75881475680623</c:v>
                </c:pt>
                <c:pt idx="2698">
                  <c:v>171.33853164163762</c:v>
                </c:pt>
                <c:pt idx="2699">
                  <c:v>171.33253202869551</c:v>
                </c:pt>
                <c:pt idx="2700">
                  <c:v>171.32653262437012</c:v>
                </c:pt>
                <c:pt idx="2701">
                  <c:v>169.53162838751402</c:v>
                </c:pt>
                <c:pt idx="2702">
                  <c:v>167.8790684715116</c:v>
                </c:pt>
                <c:pt idx="2703">
                  <c:v>168.50623646467119</c:v>
                </c:pt>
                <c:pt idx="2704">
                  <c:v>165.80752169272844</c:v>
                </c:pt>
                <c:pt idx="2705">
                  <c:v>166.10875224850039</c:v>
                </c:pt>
                <c:pt idx="2706">
                  <c:v>166.10292439278828</c:v>
                </c:pt>
                <c:pt idx="2707">
                  <c:v>166.09709674745739</c:v>
                </c:pt>
                <c:pt idx="2708">
                  <c:v>169.43875310104926</c:v>
                </c:pt>
                <c:pt idx="2709">
                  <c:v>170.59343273184535</c:v>
                </c:pt>
                <c:pt idx="2710">
                  <c:v>172.86536117759366</c:v>
                </c:pt>
                <c:pt idx="2711">
                  <c:v>172.82844534759775</c:v>
                </c:pt>
                <c:pt idx="2712">
                  <c:v>174.09736226370629</c:v>
                </c:pt>
                <c:pt idx="2713">
                  <c:v>174.09127256239529</c:v>
                </c:pt>
                <c:pt idx="2714">
                  <c:v>174.08518592646905</c:v>
                </c:pt>
                <c:pt idx="2715">
                  <c:v>173.60203067975979</c:v>
                </c:pt>
                <c:pt idx="2716">
                  <c:v>174.07582737950128</c:v>
                </c:pt>
                <c:pt idx="2717">
                  <c:v>175.10800616004659</c:v>
                </c:pt>
                <c:pt idx="2718">
                  <c:v>175.63956448700054</c:v>
                </c:pt>
                <c:pt idx="2719">
                  <c:v>176.06945351592771</c:v>
                </c:pt>
                <c:pt idx="2720">
                  <c:v>176.06331152364962</c:v>
                </c:pt>
                <c:pt idx="2721">
                  <c:v>176.05716973752956</c:v>
                </c:pt>
                <c:pt idx="2722">
                  <c:v>175.41690549811653</c:v>
                </c:pt>
                <c:pt idx="2723">
                  <c:v>176.0112663785165</c:v>
                </c:pt>
                <c:pt idx="2724">
                  <c:v>176.84223739573611</c:v>
                </c:pt>
                <c:pt idx="2725">
                  <c:v>177.58218787319836</c:v>
                </c:pt>
                <c:pt idx="2726">
                  <c:v>175.17561727986455</c:v>
                </c:pt>
                <c:pt idx="2727">
                  <c:v>175.16950452289339</c:v>
                </c:pt>
                <c:pt idx="2728">
                  <c:v>175.16339197252637</c:v>
                </c:pt>
                <c:pt idx="2729">
                  <c:v>174.99338990892528</c:v>
                </c:pt>
                <c:pt idx="2730">
                  <c:v>173.82974065720148</c:v>
                </c:pt>
                <c:pt idx="2731">
                  <c:v>172.21147732698626</c:v>
                </c:pt>
                <c:pt idx="2732">
                  <c:v>173.92288157933754</c:v>
                </c:pt>
                <c:pt idx="2733">
                  <c:v>176.00575031293809</c:v>
                </c:pt>
                <c:pt idx="2734">
                  <c:v>175.99961036351519</c:v>
                </c:pt>
                <c:pt idx="2735">
                  <c:v>175.99347062031137</c:v>
                </c:pt>
                <c:pt idx="2736">
                  <c:v>177.56745073341256</c:v>
                </c:pt>
                <c:pt idx="2737">
                  <c:v>178.58604430124242</c:v>
                </c:pt>
                <c:pt idx="2738">
                  <c:v>178.88615885382299</c:v>
                </c:pt>
                <c:pt idx="2739">
                  <c:v>178.87992444489331</c:v>
                </c:pt>
                <c:pt idx="2740">
                  <c:v>179.47957941069217</c:v>
                </c:pt>
                <c:pt idx="2741">
                  <c:v>179.47332551755261</c:v>
                </c:pt>
                <c:pt idx="2742">
                  <c:v>179.46707182896986</c:v>
                </c:pt>
                <c:pt idx="2743">
                  <c:v>178.2608765944525</c:v>
                </c:pt>
                <c:pt idx="2744">
                  <c:v>178.27271156166674</c:v>
                </c:pt>
                <c:pt idx="2745">
                  <c:v>177.13059316550195</c:v>
                </c:pt>
                <c:pt idx="2746">
                  <c:v>177.12441575899098</c:v>
                </c:pt>
                <c:pt idx="2747">
                  <c:v>178.28863266345442</c:v>
                </c:pt>
                <c:pt idx="2748">
                  <c:v>178.28241737639047</c:v>
                </c:pt>
                <c:pt idx="2749">
                  <c:v>178.27620229454965</c:v>
                </c:pt>
                <c:pt idx="2750">
                  <c:v>181.37936173625658</c:v>
                </c:pt>
                <c:pt idx="2751">
                  <c:v>183.12692463357297</c:v>
                </c:pt>
                <c:pt idx="2752">
                  <c:v>182.20720040239237</c:v>
                </c:pt>
                <c:pt idx="2753">
                  <c:v>181.95223265212732</c:v>
                </c:pt>
                <c:pt idx="2754">
                  <c:v>183.81853771998826</c:v>
                </c:pt>
                <c:pt idx="2755">
                  <c:v>183.81214073478293</c:v>
                </c:pt>
                <c:pt idx="2756">
                  <c:v>183.8057439525808</c:v>
                </c:pt>
                <c:pt idx="2757">
                  <c:v>185.72748012947321</c:v>
                </c:pt>
                <c:pt idx="2758">
                  <c:v>185.34189695896029</c:v>
                </c:pt>
                <c:pt idx="2759">
                  <c:v>185.63672985426399</c:v>
                </c:pt>
                <c:pt idx="2760">
                  <c:v>186.52154725493091</c:v>
                </c:pt>
                <c:pt idx="2761">
                  <c:v>186.50722358144867</c:v>
                </c:pt>
                <c:pt idx="2762">
                  <c:v>186.50073611111563</c:v>
                </c:pt>
                <c:pt idx="2763">
                  <c:v>186.49424884500223</c:v>
                </c:pt>
                <c:pt idx="2764">
                  <c:v>186.06532386050901</c:v>
                </c:pt>
                <c:pt idx="2765">
                  <c:v>185.01895217726843</c:v>
                </c:pt>
                <c:pt idx="2766">
                  <c:v>187.0570455273253</c:v>
                </c:pt>
                <c:pt idx="2767">
                  <c:v>188.88323624267443</c:v>
                </c:pt>
                <c:pt idx="2768">
                  <c:v>189.69673476153736</c:v>
                </c:pt>
                <c:pt idx="2769">
                  <c:v>189.69014202334031</c:v>
                </c:pt>
                <c:pt idx="2770">
                  <c:v>189.6835494883756</c:v>
                </c:pt>
                <c:pt idx="2771">
                  <c:v>190.35303005863022</c:v>
                </c:pt>
                <c:pt idx="2772">
                  <c:v>192.36117821962679</c:v>
                </c:pt>
                <c:pt idx="2773">
                  <c:v>193.67695335313118</c:v>
                </c:pt>
                <c:pt idx="2774">
                  <c:v>192.8484894327033</c:v>
                </c:pt>
                <c:pt idx="2775">
                  <c:v>187.74222195950634</c:v>
                </c:pt>
                <c:pt idx="2776">
                  <c:v>187.73570904471859</c:v>
                </c:pt>
                <c:pt idx="2777">
                  <c:v>187.72917631784458</c:v>
                </c:pt>
                <c:pt idx="2778">
                  <c:v>187.9211043923558</c:v>
                </c:pt>
                <c:pt idx="2779">
                  <c:v>189.73978524756109</c:v>
                </c:pt>
                <c:pt idx="2780">
                  <c:v>187.59516151036431</c:v>
                </c:pt>
                <c:pt idx="2781">
                  <c:v>183.79872447989146</c:v>
                </c:pt>
                <c:pt idx="2782">
                  <c:v>188.89494460228369</c:v>
                </c:pt>
                <c:pt idx="2783">
                  <c:v>188.88837322495527</c:v>
                </c:pt>
                <c:pt idx="2784">
                  <c:v>188.88180205375787</c:v>
                </c:pt>
                <c:pt idx="2785">
                  <c:v>191.7722182564178</c:v>
                </c:pt>
                <c:pt idx="2786">
                  <c:v>190.57164745316109</c:v>
                </c:pt>
                <c:pt idx="2787">
                  <c:v>191.46400079010897</c:v>
                </c:pt>
                <c:pt idx="2788">
                  <c:v>187.57576014145667</c:v>
                </c:pt>
                <c:pt idx="2789">
                  <c:v>188.71833183695108</c:v>
                </c:pt>
                <c:pt idx="2790">
                  <c:v>188.71176529914143</c:v>
                </c:pt>
                <c:pt idx="2791">
                  <c:v>188.70519906875126</c:v>
                </c:pt>
                <c:pt idx="2792">
                  <c:v>188.63656879612839</c:v>
                </c:pt>
                <c:pt idx="2793">
                  <c:v>187.12030831586208</c:v>
                </c:pt>
                <c:pt idx="2794">
                  <c:v>189.0142433754329</c:v>
                </c:pt>
                <c:pt idx="2795">
                  <c:v>189.35168240469858</c:v>
                </c:pt>
                <c:pt idx="2796">
                  <c:v>191.76843830401995</c:v>
                </c:pt>
                <c:pt idx="2797">
                  <c:v>191.76177104293097</c:v>
                </c:pt>
                <c:pt idx="2798">
                  <c:v>191.75510398795896</c:v>
                </c:pt>
                <c:pt idx="2799">
                  <c:v>190.5464330081621</c:v>
                </c:pt>
                <c:pt idx="2800">
                  <c:v>192.69509223091896</c:v>
                </c:pt>
                <c:pt idx="2801">
                  <c:v>194.56653849326179</c:v>
                </c:pt>
                <c:pt idx="2802">
                  <c:v>194.69400737128569</c:v>
                </c:pt>
                <c:pt idx="2803">
                  <c:v>194.29339843006946</c:v>
                </c:pt>
                <c:pt idx="2804">
                  <c:v>194.28664930958246</c:v>
                </c:pt>
                <c:pt idx="2805">
                  <c:v>194.27993572102545</c:v>
                </c:pt>
                <c:pt idx="2806">
                  <c:v>193.44892253221136</c:v>
                </c:pt>
                <c:pt idx="2807">
                  <c:v>186.83596836903405</c:v>
                </c:pt>
                <c:pt idx="2808">
                  <c:v>189.05111507921146</c:v>
                </c:pt>
                <c:pt idx="2809">
                  <c:v>184.70342960704971</c:v>
                </c:pt>
                <c:pt idx="2810">
                  <c:v>182.70106806141433</c:v>
                </c:pt>
                <c:pt idx="2811">
                  <c:v>182.69473091545709</c:v>
                </c:pt>
                <c:pt idx="2812">
                  <c:v>182.6883940158807</c:v>
                </c:pt>
                <c:pt idx="2813">
                  <c:v>184.89338191566623</c:v>
                </c:pt>
                <c:pt idx="2814">
                  <c:v>185.72858951917141</c:v>
                </c:pt>
                <c:pt idx="2815">
                  <c:v>184.96582948949353</c:v>
                </c:pt>
                <c:pt idx="2816">
                  <c:v>180.87800161879233</c:v>
                </c:pt>
                <c:pt idx="2817">
                  <c:v>178.65571059663355</c:v>
                </c:pt>
                <c:pt idx="2818">
                  <c:v>178.64950327658613</c:v>
                </c:pt>
                <c:pt idx="2819">
                  <c:v>178.64329617616826</c:v>
                </c:pt>
                <c:pt idx="2820">
                  <c:v>181.53736992228016</c:v>
                </c:pt>
                <c:pt idx="2821">
                  <c:v>181.90866636222765</c:v>
                </c:pt>
                <c:pt idx="2822">
                  <c:v>178.63952358800648</c:v>
                </c:pt>
                <c:pt idx="2823">
                  <c:v>176.9628013117354</c:v>
                </c:pt>
                <c:pt idx="2824">
                  <c:v>172.43458610314877</c:v>
                </c:pt>
                <c:pt idx="2825">
                  <c:v>172.42858380719341</c:v>
                </c:pt>
                <c:pt idx="2826">
                  <c:v>172.42258163046003</c:v>
                </c:pt>
                <c:pt idx="2827">
                  <c:v>175.87216097242666</c:v>
                </c:pt>
                <c:pt idx="2828">
                  <c:v>175.45971018953421</c:v>
                </c:pt>
                <c:pt idx="2829">
                  <c:v>177.71798646113066</c:v>
                </c:pt>
                <c:pt idx="2830">
                  <c:v>172.91538955573378</c:v>
                </c:pt>
                <c:pt idx="2831">
                  <c:v>171.64740433052225</c:v>
                </c:pt>
                <c:pt idx="2832">
                  <c:v>171.64142741140509</c:v>
                </c:pt>
                <c:pt idx="2833">
                  <c:v>171.63545071460126</c:v>
                </c:pt>
                <c:pt idx="2834">
                  <c:v>170.35812794204867</c:v>
                </c:pt>
                <c:pt idx="2835">
                  <c:v>176.82700227633032</c:v>
                </c:pt>
                <c:pt idx="2836">
                  <c:v>179.59336150801028</c:v>
                </c:pt>
                <c:pt idx="2837">
                  <c:v>178.82456900219466</c:v>
                </c:pt>
                <c:pt idx="2838">
                  <c:v>178.81831203043282</c:v>
                </c:pt>
                <c:pt idx="2839">
                  <c:v>178.81205527705788</c:v>
                </c:pt>
                <c:pt idx="2840">
                  <c:v>178.80579874207527</c:v>
                </c:pt>
                <c:pt idx="2841">
                  <c:v>179.56073836717241</c:v>
                </c:pt>
                <c:pt idx="2842">
                  <c:v>179.56437087848195</c:v>
                </c:pt>
                <c:pt idx="2843">
                  <c:v>185.8095409145607</c:v>
                </c:pt>
                <c:pt idx="2844">
                  <c:v>186.30493720054361</c:v>
                </c:pt>
                <c:pt idx="2845">
                  <c:v>186.59826784307364</c:v>
                </c:pt>
                <c:pt idx="2846">
                  <c:v>186.59175977095643</c:v>
                </c:pt>
                <c:pt idx="2847">
                  <c:v>186.58525190981473</c:v>
                </c:pt>
                <c:pt idx="2848">
                  <c:v>188.54304777894737</c:v>
                </c:pt>
                <c:pt idx="2849">
                  <c:v>190.73080051599874</c:v>
                </c:pt>
                <c:pt idx="2850">
                  <c:v>190.7511510749479</c:v>
                </c:pt>
                <c:pt idx="2851">
                  <c:v>191.47373578244893</c:v>
                </c:pt>
                <c:pt idx="2852">
                  <c:v>193.91982291601525</c:v>
                </c:pt>
                <c:pt idx="2853">
                  <c:v>193.91307473212302</c:v>
                </c:pt>
                <c:pt idx="2854">
                  <c:v>193.90632675577783</c:v>
                </c:pt>
                <c:pt idx="2855">
                  <c:v>193.22308211246235</c:v>
                </c:pt>
                <c:pt idx="2856">
                  <c:v>190.18072047927544</c:v>
                </c:pt>
                <c:pt idx="2857">
                  <c:v>193.92123957647823</c:v>
                </c:pt>
                <c:pt idx="2858">
                  <c:v>192.24575597335499</c:v>
                </c:pt>
                <c:pt idx="2859">
                  <c:v>193.18868140347362</c:v>
                </c:pt>
                <c:pt idx="2860">
                  <c:v>193.18195635989773</c:v>
                </c:pt>
                <c:pt idx="2861">
                  <c:v>193.17523142604125</c:v>
                </c:pt>
                <c:pt idx="2862">
                  <c:v>194.00497380536871</c:v>
                </c:pt>
                <c:pt idx="2863">
                  <c:v>191.5734702576174</c:v>
                </c:pt>
                <c:pt idx="2864">
                  <c:v>190.79956235418905</c:v>
                </c:pt>
                <c:pt idx="2865">
                  <c:v>194.74310281497773</c:v>
                </c:pt>
                <c:pt idx="2866">
                  <c:v>195.18765430388066</c:v>
                </c:pt>
                <c:pt idx="2867">
                  <c:v>195.18089896246951</c:v>
                </c:pt>
                <c:pt idx="2868">
                  <c:v>195.17414383071483</c:v>
                </c:pt>
                <c:pt idx="2869">
                  <c:v>194.50509877272302</c:v>
                </c:pt>
                <c:pt idx="2870">
                  <c:v>199.71768649770212</c:v>
                </c:pt>
                <c:pt idx="2871">
                  <c:v>204.37739775589586</c:v>
                </c:pt>
                <c:pt idx="2872">
                  <c:v>201.05056823837367</c:v>
                </c:pt>
                <c:pt idx="2873">
                  <c:v>206.78760981828475</c:v>
                </c:pt>
                <c:pt idx="2874">
                  <c:v>206.78047510561845</c:v>
                </c:pt>
                <c:pt idx="2875">
                  <c:v>206.7733405963595</c:v>
                </c:pt>
                <c:pt idx="2876">
                  <c:v>209.05934441122542</c:v>
                </c:pt>
                <c:pt idx="2877">
                  <c:v>205.06011941709906</c:v>
                </c:pt>
                <c:pt idx="2878">
                  <c:v>208.19165665121201</c:v>
                </c:pt>
                <c:pt idx="2879">
                  <c:v>208.55809551955829</c:v>
                </c:pt>
                <c:pt idx="2880">
                  <c:v>202.72790087096115</c:v>
                </c:pt>
                <c:pt idx="2881">
                  <c:v>202.72089915574585</c:v>
                </c:pt>
                <c:pt idx="2882">
                  <c:v>202.71389764591311</c:v>
                </c:pt>
                <c:pt idx="2883">
                  <c:v>200.76637503054366</c:v>
                </c:pt>
                <c:pt idx="2884">
                  <c:v>199.02039277997079</c:v>
                </c:pt>
                <c:pt idx="2885">
                  <c:v>202.74309275735223</c:v>
                </c:pt>
                <c:pt idx="2886">
                  <c:v>204.70950875132607</c:v>
                </c:pt>
                <c:pt idx="2887">
                  <c:v>204.67724700749838</c:v>
                </c:pt>
                <c:pt idx="2888">
                  <c:v>204.67018821423514</c:v>
                </c:pt>
                <c:pt idx="2889">
                  <c:v>204.66312961811585</c:v>
                </c:pt>
                <c:pt idx="2890">
                  <c:v>204.65607132036868</c:v>
                </c:pt>
                <c:pt idx="2891">
                  <c:v>211.48304187170717</c:v>
                </c:pt>
                <c:pt idx="2892">
                  <c:v>211.15505017741242</c:v>
                </c:pt>
                <c:pt idx="2893">
                  <c:v>213.77269246402483</c:v>
                </c:pt>
                <c:pt idx="2894">
                  <c:v>213.92348106366242</c:v>
                </c:pt>
                <c:pt idx="2895">
                  <c:v>213.91611957362238</c:v>
                </c:pt>
                <c:pt idx="2896">
                  <c:v>213.90875793967601</c:v>
                </c:pt>
                <c:pt idx="2897">
                  <c:v>216.77831463415095</c:v>
                </c:pt>
                <c:pt idx="2898">
                  <c:v>218.42601382499572</c:v>
                </c:pt>
                <c:pt idx="2899">
                  <c:v>216.86787902071487</c:v>
                </c:pt>
                <c:pt idx="2900">
                  <c:v>215.18879653331987</c:v>
                </c:pt>
                <c:pt idx="2901">
                  <c:v>202.54753337687424</c:v>
                </c:pt>
                <c:pt idx="2902">
                  <c:v>202.54050803628397</c:v>
                </c:pt>
                <c:pt idx="2903">
                  <c:v>202.53348289442457</c:v>
                </c:pt>
                <c:pt idx="2904">
                  <c:v>205.83914030235488</c:v>
                </c:pt>
                <c:pt idx="2905">
                  <c:v>204.49373107366813</c:v>
                </c:pt>
                <c:pt idx="2906">
                  <c:v>199.70915748074839</c:v>
                </c:pt>
                <c:pt idx="2907">
                  <c:v>208.18240990031759</c:v>
                </c:pt>
                <c:pt idx="2908">
                  <c:v>208.97431660313211</c:v>
                </c:pt>
                <c:pt idx="2909">
                  <c:v>208.96708336369386</c:v>
                </c:pt>
                <c:pt idx="2910">
                  <c:v>208.95985038480632</c:v>
                </c:pt>
                <c:pt idx="2911">
                  <c:v>215.53130263532825</c:v>
                </c:pt>
                <c:pt idx="2912">
                  <c:v>212.25854476700462</c:v>
                </c:pt>
                <c:pt idx="2913">
                  <c:v>211.09432368341629</c:v>
                </c:pt>
                <c:pt idx="2914">
                  <c:v>217.11102748902144</c:v>
                </c:pt>
                <c:pt idx="2915">
                  <c:v>217.10352656365211</c:v>
                </c:pt>
                <c:pt idx="2916">
                  <c:v>217.0960258569597</c:v>
                </c:pt>
                <c:pt idx="2917">
                  <c:v>217.08852544000297</c:v>
                </c:pt>
                <c:pt idx="2918">
                  <c:v>218.86795922805925</c:v>
                </c:pt>
                <c:pt idx="2919">
                  <c:v>208.69690176174609</c:v>
                </c:pt>
                <c:pt idx="2920">
                  <c:v>209.32926642274992</c:v>
                </c:pt>
                <c:pt idx="2921">
                  <c:v>212.95378107597347</c:v>
                </c:pt>
                <c:pt idx="2922">
                  <c:v>208.21841505250617</c:v>
                </c:pt>
                <c:pt idx="2923">
                  <c:v>208.21120509359176</c:v>
                </c:pt>
                <c:pt idx="2924">
                  <c:v>208.20399537554331</c:v>
                </c:pt>
                <c:pt idx="2925">
                  <c:v>211.54926198068426</c:v>
                </c:pt>
                <c:pt idx="2926">
                  <c:v>214.55996842033568</c:v>
                </c:pt>
                <c:pt idx="2927">
                  <c:v>208.84808391178987</c:v>
                </c:pt>
                <c:pt idx="2928">
                  <c:v>204.85346074884959</c:v>
                </c:pt>
                <c:pt idx="2929">
                  <c:v>204.84631298439118</c:v>
                </c:pt>
                <c:pt idx="2930">
                  <c:v>204.83916869535176</c:v>
                </c:pt>
                <c:pt idx="2931">
                  <c:v>204.83202460992763</c:v>
                </c:pt>
                <c:pt idx="2932">
                  <c:v>208.92186766080812</c:v>
                </c:pt>
                <c:pt idx="2933">
                  <c:v>204.49113070650972</c:v>
                </c:pt>
                <c:pt idx="2934">
                  <c:v>204.88243605077358</c:v>
                </c:pt>
                <c:pt idx="2935">
                  <c:v>207.88392306317792</c:v>
                </c:pt>
                <c:pt idx="2936">
                  <c:v>207.74181068121999</c:v>
                </c:pt>
                <c:pt idx="2937">
                  <c:v>207.734569506876</c:v>
                </c:pt>
                <c:pt idx="2938">
                  <c:v>207.72732849419302</c:v>
                </c:pt>
                <c:pt idx="2939">
                  <c:v>202.38296330936117</c:v>
                </c:pt>
                <c:pt idx="2940">
                  <c:v>205.3908272414314</c:v>
                </c:pt>
                <c:pt idx="2941">
                  <c:v>203.88153580712509</c:v>
                </c:pt>
                <c:pt idx="2942">
                  <c:v>199.95089796780957</c:v>
                </c:pt>
                <c:pt idx="2943">
                  <c:v>198.04495373862031</c:v>
                </c:pt>
                <c:pt idx="2944">
                  <c:v>198.03803064635042</c:v>
                </c:pt>
                <c:pt idx="2945">
                  <c:v>198.03110775009307</c:v>
                </c:pt>
                <c:pt idx="2946">
                  <c:v>197.95468137496414</c:v>
                </c:pt>
                <c:pt idx="2947">
                  <c:v>203.09389677446293</c:v>
                </c:pt>
                <c:pt idx="2948">
                  <c:v>202.35343472959167</c:v>
                </c:pt>
                <c:pt idx="2949">
                  <c:v>200.86950894069278</c:v>
                </c:pt>
                <c:pt idx="2950">
                  <c:v>197.22572203913086</c:v>
                </c:pt>
                <c:pt idx="2951">
                  <c:v>197.21882637657959</c:v>
                </c:pt>
                <c:pt idx="2952">
                  <c:v>197.21193102476607</c:v>
                </c:pt>
                <c:pt idx="2953">
                  <c:v>196.52551896580709</c:v>
                </c:pt>
                <c:pt idx="2954">
                  <c:v>193.30303971684089</c:v>
                </c:pt>
                <c:pt idx="2955">
                  <c:v>188.44051073750342</c:v>
                </c:pt>
                <c:pt idx="2956">
                  <c:v>196.11340847505377</c:v>
                </c:pt>
                <c:pt idx="2957">
                  <c:v>196.41374485103967</c:v>
                </c:pt>
                <c:pt idx="2958">
                  <c:v>196.40687705523905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6-4FAF-8EBA-A0A312D9B334}"/>
            </c:ext>
          </c:extLst>
        </c:ser>
        <c:ser>
          <c:idx val="3"/>
          <c:order val="3"/>
          <c:tx>
            <c:v>RV - Serie B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Diarios'!$G$3:$G$2961</c:f>
              <c:numCache>
                <c:formatCode>#,##0.00</c:formatCode>
                <c:ptCount val="29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100.01653860650839</c:v>
                </c:pt>
                <c:pt idx="17">
                  <c:v>100.13242216342836</c:v>
                </c:pt>
                <c:pt idx="18">
                  <c:v>99.983429018816949</c:v>
                </c:pt>
                <c:pt idx="19">
                  <c:v>100.01607376226097</c:v>
                </c:pt>
                <c:pt idx="20">
                  <c:v>100.01607376226097</c:v>
                </c:pt>
                <c:pt idx="21">
                  <c:v>100.01607376226097</c:v>
                </c:pt>
                <c:pt idx="22">
                  <c:v>100.01607376226097</c:v>
                </c:pt>
                <c:pt idx="23">
                  <c:v>100.01607376226097</c:v>
                </c:pt>
                <c:pt idx="24">
                  <c:v>100.01607376226097</c:v>
                </c:pt>
                <c:pt idx="25">
                  <c:v>100.01607376226096</c:v>
                </c:pt>
                <c:pt idx="26">
                  <c:v>100.01607376226097</c:v>
                </c:pt>
                <c:pt idx="27">
                  <c:v>100.01607376226097</c:v>
                </c:pt>
                <c:pt idx="28">
                  <c:v>100.01607376226097</c:v>
                </c:pt>
                <c:pt idx="29">
                  <c:v>99.892482381646445</c:v>
                </c:pt>
                <c:pt idx="30">
                  <c:v>99.507725115361069</c:v>
                </c:pt>
                <c:pt idx="31">
                  <c:v>99.980296034088667</c:v>
                </c:pt>
                <c:pt idx="32">
                  <c:v>100.45753280039385</c:v>
                </c:pt>
                <c:pt idx="33">
                  <c:v>100.59994802172024</c:v>
                </c:pt>
                <c:pt idx="34">
                  <c:v>100.82071481461603</c:v>
                </c:pt>
                <c:pt idx="35">
                  <c:v>100.57165386406743</c:v>
                </c:pt>
                <c:pt idx="36">
                  <c:v>100.83875232268537</c:v>
                </c:pt>
                <c:pt idx="37">
                  <c:v>100.76005341097057</c:v>
                </c:pt>
                <c:pt idx="38">
                  <c:v>100.58118914355191</c:v>
                </c:pt>
                <c:pt idx="39">
                  <c:v>100.20744435593161</c:v>
                </c:pt>
                <c:pt idx="40">
                  <c:v>99.862569867861168</c:v>
                </c:pt>
                <c:pt idx="41">
                  <c:v>99.603836161475243</c:v>
                </c:pt>
                <c:pt idx="42">
                  <c:v>99.096111689214567</c:v>
                </c:pt>
                <c:pt idx="43">
                  <c:v>98.695459629502068</c:v>
                </c:pt>
                <c:pt idx="44">
                  <c:v>98.782006776794717</c:v>
                </c:pt>
                <c:pt idx="45">
                  <c:v>98.562362947506443</c:v>
                </c:pt>
                <c:pt idx="46">
                  <c:v>98.742392440413838</c:v>
                </c:pt>
                <c:pt idx="47">
                  <c:v>97.635687955825389</c:v>
                </c:pt>
                <c:pt idx="48">
                  <c:v>97.606938726436283</c:v>
                </c:pt>
                <c:pt idx="49">
                  <c:v>96.721949348042827</c:v>
                </c:pt>
                <c:pt idx="50">
                  <c:v>96.955062093155817</c:v>
                </c:pt>
                <c:pt idx="51">
                  <c:v>96.946999843326523</c:v>
                </c:pt>
                <c:pt idx="52">
                  <c:v>96.943354560391882</c:v>
                </c:pt>
                <c:pt idx="53">
                  <c:v>96.727854681499423</c:v>
                </c:pt>
                <c:pt idx="54">
                  <c:v>97.141989188118643</c:v>
                </c:pt>
                <c:pt idx="55">
                  <c:v>97.114870311207937</c:v>
                </c:pt>
                <c:pt idx="56">
                  <c:v>97.53819627351416</c:v>
                </c:pt>
                <c:pt idx="57">
                  <c:v>97.930918593510683</c:v>
                </c:pt>
                <c:pt idx="58">
                  <c:v>98.467902774072442</c:v>
                </c:pt>
                <c:pt idx="59">
                  <c:v>98.554486868429734</c:v>
                </c:pt>
                <c:pt idx="60">
                  <c:v>98.071224233246042</c:v>
                </c:pt>
                <c:pt idx="61">
                  <c:v>98.448963048840866</c:v>
                </c:pt>
                <c:pt idx="62">
                  <c:v>98.47674360437307</c:v>
                </c:pt>
                <c:pt idx="63">
                  <c:v>98.219012526906724</c:v>
                </c:pt>
                <c:pt idx="64">
                  <c:v>98.528459134789031</c:v>
                </c:pt>
                <c:pt idx="65">
                  <c:v>98.590411010145843</c:v>
                </c:pt>
                <c:pt idx="66">
                  <c:v>98.366403469070704</c:v>
                </c:pt>
                <c:pt idx="67">
                  <c:v>98.52029033449513</c:v>
                </c:pt>
                <c:pt idx="68">
                  <c:v>98.3987413602608</c:v>
                </c:pt>
                <c:pt idx="69">
                  <c:v>98.648079760885977</c:v>
                </c:pt>
                <c:pt idx="70">
                  <c:v>99.292054265149957</c:v>
                </c:pt>
                <c:pt idx="71">
                  <c:v>99.26573647876387</c:v>
                </c:pt>
                <c:pt idx="72">
                  <c:v>98.992554031806421</c:v>
                </c:pt>
                <c:pt idx="73">
                  <c:v>98.617702394738771</c:v>
                </c:pt>
                <c:pt idx="74">
                  <c:v>98.94652389042669</c:v>
                </c:pt>
                <c:pt idx="75">
                  <c:v>98.697128016634593</c:v>
                </c:pt>
                <c:pt idx="76">
                  <c:v>98.781557748795123</c:v>
                </c:pt>
                <c:pt idx="77">
                  <c:v>98.963488406676703</c:v>
                </c:pt>
                <c:pt idx="78">
                  <c:v>98.941088311431201</c:v>
                </c:pt>
                <c:pt idx="79">
                  <c:v>99.009865687439628</c:v>
                </c:pt>
                <c:pt idx="80">
                  <c:v>98.806759207794954</c:v>
                </c:pt>
                <c:pt idx="81">
                  <c:v>98.766130624444642</c:v>
                </c:pt>
                <c:pt idx="82">
                  <c:v>98.21003603766458</c:v>
                </c:pt>
                <c:pt idx="83">
                  <c:v>97.67541702968559</c:v>
                </c:pt>
                <c:pt idx="84">
                  <c:v>97.991418705782209</c:v>
                </c:pt>
                <c:pt idx="85">
                  <c:v>97.412034499251391</c:v>
                </c:pt>
                <c:pt idx="86">
                  <c:v>97.832639673664787</c:v>
                </c:pt>
                <c:pt idx="87">
                  <c:v>97.935875330127075</c:v>
                </c:pt>
                <c:pt idx="88">
                  <c:v>98.170601958190787</c:v>
                </c:pt>
                <c:pt idx="89">
                  <c:v>98.331891105557801</c:v>
                </c:pt>
                <c:pt idx="90">
                  <c:v>98.481119760988179</c:v>
                </c:pt>
                <c:pt idx="91">
                  <c:v>98.225720821344424</c:v>
                </c:pt>
                <c:pt idx="92">
                  <c:v>98.4568555439579</c:v>
                </c:pt>
                <c:pt idx="93">
                  <c:v>98.991474022146619</c:v>
                </c:pt>
                <c:pt idx="94">
                  <c:v>98.865869589010401</c:v>
                </c:pt>
                <c:pt idx="95">
                  <c:v>99.099264223289893</c:v>
                </c:pt>
                <c:pt idx="96">
                  <c:v>98.44105168347771</c:v>
                </c:pt>
                <c:pt idx="97">
                  <c:v>99.009379754814972</c:v>
                </c:pt>
                <c:pt idx="98">
                  <c:v>99.00823589988866</c:v>
                </c:pt>
                <c:pt idx="99">
                  <c:v>98.489758312509863</c:v>
                </c:pt>
                <c:pt idx="100">
                  <c:v>98.399024027327826</c:v>
                </c:pt>
                <c:pt idx="101">
                  <c:v>98.504122110301608</c:v>
                </c:pt>
                <c:pt idx="102">
                  <c:v>98.42513520902088</c:v>
                </c:pt>
                <c:pt idx="103">
                  <c:v>98.372523755653305</c:v>
                </c:pt>
                <c:pt idx="104">
                  <c:v>98.37530473314655</c:v>
                </c:pt>
                <c:pt idx="105">
                  <c:v>98.700302827628576</c:v>
                </c:pt>
                <c:pt idx="106">
                  <c:v>98.97785645661682</c:v>
                </c:pt>
                <c:pt idx="107">
                  <c:v>99.100955212913519</c:v>
                </c:pt>
                <c:pt idx="108">
                  <c:v>99.081463526762292</c:v>
                </c:pt>
                <c:pt idx="109">
                  <c:v>99.596738629041312</c:v>
                </c:pt>
                <c:pt idx="110">
                  <c:v>99.703599451504232</c:v>
                </c:pt>
                <c:pt idx="111">
                  <c:v>100.44055289895459</c:v>
                </c:pt>
                <c:pt idx="112">
                  <c:v>100.35891034306263</c:v>
                </c:pt>
                <c:pt idx="113">
                  <c:v>99.831219462660087</c:v>
                </c:pt>
                <c:pt idx="114">
                  <c:v>99.921213835678998</c:v>
                </c:pt>
                <c:pt idx="115">
                  <c:v>99.638166438938484</c:v>
                </c:pt>
                <c:pt idx="116">
                  <c:v>99.485394618142138</c:v>
                </c:pt>
                <c:pt idx="117">
                  <c:v>99.262853967356577</c:v>
                </c:pt>
                <c:pt idx="118">
                  <c:v>99.256155248998667</c:v>
                </c:pt>
                <c:pt idx="119">
                  <c:v>99.426531215927398</c:v>
                </c:pt>
                <c:pt idx="120">
                  <c:v>99.35513830467778</c:v>
                </c:pt>
                <c:pt idx="121">
                  <c:v>99.344814031753884</c:v>
                </c:pt>
                <c:pt idx="122">
                  <c:v>98.223732704217696</c:v>
                </c:pt>
                <c:pt idx="123">
                  <c:v>97.760935887706708</c:v>
                </c:pt>
                <c:pt idx="124">
                  <c:v>97.597933263324876</c:v>
                </c:pt>
                <c:pt idx="125">
                  <c:v>97.342395078482582</c:v>
                </c:pt>
                <c:pt idx="126">
                  <c:v>95.228237298738662</c:v>
                </c:pt>
                <c:pt idx="127">
                  <c:v>94.123147439247973</c:v>
                </c:pt>
                <c:pt idx="128">
                  <c:v>95.11724550322208</c:v>
                </c:pt>
                <c:pt idx="129">
                  <c:v>94.977912455351571</c:v>
                </c:pt>
                <c:pt idx="130">
                  <c:v>96.393676225453191</c:v>
                </c:pt>
                <c:pt idx="131">
                  <c:v>96.201699205887692</c:v>
                </c:pt>
                <c:pt idx="132">
                  <c:v>95.199582150361096</c:v>
                </c:pt>
                <c:pt idx="133">
                  <c:v>94.966693525166647</c:v>
                </c:pt>
                <c:pt idx="134">
                  <c:v>94.620142650884588</c:v>
                </c:pt>
                <c:pt idx="135">
                  <c:v>94.125564194574707</c:v>
                </c:pt>
                <c:pt idx="136">
                  <c:v>92.072187213233605</c:v>
                </c:pt>
                <c:pt idx="137">
                  <c:v>93.281056781451497</c:v>
                </c:pt>
                <c:pt idx="138">
                  <c:v>92.474122267126887</c:v>
                </c:pt>
                <c:pt idx="139">
                  <c:v>92.030093748025635</c:v>
                </c:pt>
                <c:pt idx="140">
                  <c:v>93.175205765112082</c:v>
                </c:pt>
                <c:pt idx="141">
                  <c:v>94.014623356468149</c:v>
                </c:pt>
                <c:pt idx="142">
                  <c:v>95.310585865299217</c:v>
                </c:pt>
                <c:pt idx="143">
                  <c:v>95.439122614713426</c:v>
                </c:pt>
                <c:pt idx="144">
                  <c:v>95.613643954571501</c:v>
                </c:pt>
                <c:pt idx="145">
                  <c:v>95.917692090125996</c:v>
                </c:pt>
                <c:pt idx="146">
                  <c:v>97.205505669798811</c:v>
                </c:pt>
                <c:pt idx="147">
                  <c:v>96.859434299937064</c:v>
                </c:pt>
                <c:pt idx="148">
                  <c:v>96.159017664667502</c:v>
                </c:pt>
                <c:pt idx="149">
                  <c:v>94.665661359711805</c:v>
                </c:pt>
                <c:pt idx="150">
                  <c:v>94.322866565803665</c:v>
                </c:pt>
                <c:pt idx="151">
                  <c:v>94.077092166774193</c:v>
                </c:pt>
                <c:pt idx="152">
                  <c:v>94.932457703764413</c:v>
                </c:pt>
                <c:pt idx="153">
                  <c:v>95.217873980895817</c:v>
                </c:pt>
                <c:pt idx="154">
                  <c:v>93.958766171165465</c:v>
                </c:pt>
                <c:pt idx="155">
                  <c:v>92.42771968435008</c:v>
                </c:pt>
                <c:pt idx="156">
                  <c:v>92.804821393821925</c:v>
                </c:pt>
                <c:pt idx="157">
                  <c:v>92.765366728968246</c:v>
                </c:pt>
                <c:pt idx="158">
                  <c:v>92.313918683281685</c:v>
                </c:pt>
                <c:pt idx="159">
                  <c:v>92.880130774348032</c:v>
                </c:pt>
                <c:pt idx="160">
                  <c:v>92.692265066859093</c:v>
                </c:pt>
                <c:pt idx="161">
                  <c:v>94.432376575467075</c:v>
                </c:pt>
                <c:pt idx="162">
                  <c:v>94.666115869357085</c:v>
                </c:pt>
                <c:pt idx="163">
                  <c:v>95.177300880808076</c:v>
                </c:pt>
                <c:pt idx="164">
                  <c:v>96.464759442338689</c:v>
                </c:pt>
                <c:pt idx="165">
                  <c:v>94.193960088632991</c:v>
                </c:pt>
                <c:pt idx="166">
                  <c:v>94.129297090891541</c:v>
                </c:pt>
                <c:pt idx="167">
                  <c:v>93.866286997302282</c:v>
                </c:pt>
                <c:pt idx="168">
                  <c:v>92.567066297658172</c:v>
                </c:pt>
                <c:pt idx="169">
                  <c:v>92.326808602352301</c:v>
                </c:pt>
                <c:pt idx="170">
                  <c:v>92.459940724079786</c:v>
                </c:pt>
                <c:pt idx="171">
                  <c:v>92.970433985328725</c:v>
                </c:pt>
                <c:pt idx="172">
                  <c:v>92.728355049876924</c:v>
                </c:pt>
                <c:pt idx="173">
                  <c:v>91.328933706524793</c:v>
                </c:pt>
                <c:pt idx="174">
                  <c:v>89.512108887192753</c:v>
                </c:pt>
                <c:pt idx="175">
                  <c:v>89.312746443177474</c:v>
                </c:pt>
                <c:pt idx="176">
                  <c:v>88.268485439854459</c:v>
                </c:pt>
                <c:pt idx="177">
                  <c:v>86.829089659723962</c:v>
                </c:pt>
                <c:pt idx="178">
                  <c:v>84.89233214281893</c:v>
                </c:pt>
                <c:pt idx="179">
                  <c:v>84.889549560820925</c:v>
                </c:pt>
                <c:pt idx="180">
                  <c:v>84.886767070029762</c:v>
                </c:pt>
                <c:pt idx="181">
                  <c:v>83.239562433152315</c:v>
                </c:pt>
                <c:pt idx="182">
                  <c:v>83.236834025272557</c:v>
                </c:pt>
                <c:pt idx="183">
                  <c:v>86.160743842784029</c:v>
                </c:pt>
                <c:pt idx="184">
                  <c:v>86.794998312125273</c:v>
                </c:pt>
                <c:pt idx="185">
                  <c:v>87.748571390771446</c:v>
                </c:pt>
                <c:pt idx="186">
                  <c:v>87.745695187598088</c:v>
                </c:pt>
                <c:pt idx="187">
                  <c:v>87.742819078700279</c:v>
                </c:pt>
                <c:pt idx="188">
                  <c:v>88.683511009140886</c:v>
                </c:pt>
                <c:pt idx="189">
                  <c:v>88.680604160724471</c:v>
                </c:pt>
                <c:pt idx="190">
                  <c:v>88.76899734614085</c:v>
                </c:pt>
                <c:pt idx="191">
                  <c:v>87.288419720628781</c:v>
                </c:pt>
                <c:pt idx="192">
                  <c:v>90.17505196663835</c:v>
                </c:pt>
                <c:pt idx="193">
                  <c:v>90.172096228823889</c:v>
                </c:pt>
                <c:pt idx="194">
                  <c:v>90.169140587891945</c:v>
                </c:pt>
                <c:pt idx="195">
                  <c:v>91.077657917795634</c:v>
                </c:pt>
                <c:pt idx="196">
                  <c:v>91.815609762647867</c:v>
                </c:pt>
                <c:pt idx="197">
                  <c:v>92.5657634800164</c:v>
                </c:pt>
                <c:pt idx="198">
                  <c:v>93.143360003656937</c:v>
                </c:pt>
                <c:pt idx="199">
                  <c:v>93.124432855321245</c:v>
                </c:pt>
                <c:pt idx="200">
                  <c:v>93.121380443355434</c:v>
                </c:pt>
                <c:pt idx="201">
                  <c:v>93.118328131440904</c:v>
                </c:pt>
                <c:pt idx="202">
                  <c:v>92.529750020888685</c:v>
                </c:pt>
                <c:pt idx="203">
                  <c:v>93.262779673510224</c:v>
                </c:pt>
                <c:pt idx="204">
                  <c:v>93.299721082742408</c:v>
                </c:pt>
                <c:pt idx="205">
                  <c:v>93.93125042019588</c:v>
                </c:pt>
                <c:pt idx="206">
                  <c:v>95.045292118404973</c:v>
                </c:pt>
                <c:pt idx="207">
                  <c:v>95.042176744941088</c:v>
                </c:pt>
                <c:pt idx="208">
                  <c:v>95.039061473592213</c:v>
                </c:pt>
                <c:pt idx="209">
                  <c:v>95.041755596357191</c:v>
                </c:pt>
                <c:pt idx="210">
                  <c:v>93.719376089020727</c:v>
                </c:pt>
                <c:pt idx="211">
                  <c:v>94.030798671386961</c:v>
                </c:pt>
                <c:pt idx="212">
                  <c:v>94.33373933712393</c:v>
                </c:pt>
                <c:pt idx="213">
                  <c:v>95.223102854668142</c:v>
                </c:pt>
                <c:pt idx="214">
                  <c:v>95.219981652963455</c:v>
                </c:pt>
                <c:pt idx="215">
                  <c:v>95.216860553564828</c:v>
                </c:pt>
                <c:pt idx="216">
                  <c:v>94.605001212398605</c:v>
                </c:pt>
                <c:pt idx="217">
                  <c:v>94.60613502594903</c:v>
                </c:pt>
                <c:pt idx="218">
                  <c:v>95.433038510364412</c:v>
                </c:pt>
                <c:pt idx="219">
                  <c:v>96.709450262832732</c:v>
                </c:pt>
                <c:pt idx="220">
                  <c:v>96.816318213873359</c:v>
                </c:pt>
                <c:pt idx="221">
                  <c:v>96.813144790109689</c:v>
                </c:pt>
                <c:pt idx="222">
                  <c:v>96.809971470363791</c:v>
                </c:pt>
                <c:pt idx="223">
                  <c:v>97.557248768311439</c:v>
                </c:pt>
                <c:pt idx="224">
                  <c:v>97.969262674182971</c:v>
                </c:pt>
                <c:pt idx="225">
                  <c:v>97.545302698333558</c:v>
                </c:pt>
                <c:pt idx="226">
                  <c:v>96.473763895128513</c:v>
                </c:pt>
                <c:pt idx="227">
                  <c:v>96.590731544884221</c:v>
                </c:pt>
                <c:pt idx="228">
                  <c:v>96.587565515350249</c:v>
                </c:pt>
                <c:pt idx="229">
                  <c:v>96.584399589591683</c:v>
                </c:pt>
                <c:pt idx="230">
                  <c:v>96.791645329188782</c:v>
                </c:pt>
                <c:pt idx="231">
                  <c:v>97.863857268290616</c:v>
                </c:pt>
                <c:pt idx="232">
                  <c:v>97.979950884694418</c:v>
                </c:pt>
                <c:pt idx="233">
                  <c:v>97.932423479254922</c:v>
                </c:pt>
                <c:pt idx="234">
                  <c:v>98.823052497911107</c:v>
                </c:pt>
                <c:pt idx="235">
                  <c:v>98.81981329785701</c:v>
                </c:pt>
                <c:pt idx="236">
                  <c:v>98.816574203976685</c:v>
                </c:pt>
                <c:pt idx="237">
                  <c:v>98.839262499364338</c:v>
                </c:pt>
                <c:pt idx="238">
                  <c:v>98.80489569273287</c:v>
                </c:pt>
                <c:pt idx="239">
                  <c:v>99.012908746569224</c:v>
                </c:pt>
                <c:pt idx="240">
                  <c:v>98.557627428684853</c:v>
                </c:pt>
                <c:pt idx="241">
                  <c:v>99.449436190541164</c:v>
                </c:pt>
                <c:pt idx="242">
                  <c:v>99.446176459021586</c:v>
                </c:pt>
                <c:pt idx="243">
                  <c:v>99.442916834348765</c:v>
                </c:pt>
                <c:pt idx="244">
                  <c:v>99.78030127882333</c:v>
                </c:pt>
                <c:pt idx="245">
                  <c:v>99.580819092127953</c:v>
                </c:pt>
                <c:pt idx="246">
                  <c:v>99.714448131860536</c:v>
                </c:pt>
                <c:pt idx="247">
                  <c:v>99.188046849018079</c:v>
                </c:pt>
                <c:pt idx="248">
                  <c:v>99.702739390672917</c:v>
                </c:pt>
                <c:pt idx="249">
                  <c:v>99.699471356437343</c:v>
                </c:pt>
                <c:pt idx="250">
                  <c:v>99.696203429320647</c:v>
                </c:pt>
                <c:pt idx="251">
                  <c:v>99.120926957616035</c:v>
                </c:pt>
                <c:pt idx="252">
                  <c:v>98.965204839053584</c:v>
                </c:pt>
                <c:pt idx="253">
                  <c:v>98.033332338047046</c:v>
                </c:pt>
                <c:pt idx="254">
                  <c:v>97.328753431653865</c:v>
                </c:pt>
                <c:pt idx="255">
                  <c:v>97.282335482359073</c:v>
                </c:pt>
                <c:pt idx="256">
                  <c:v>97.279066428375813</c:v>
                </c:pt>
                <c:pt idx="257">
                  <c:v>97.275797484245132</c:v>
                </c:pt>
                <c:pt idx="258">
                  <c:v>98.45446357739192</c:v>
                </c:pt>
                <c:pt idx="259">
                  <c:v>98.662335772550662</c:v>
                </c:pt>
                <c:pt idx="260">
                  <c:v>99.181120075712442</c:v>
                </c:pt>
                <c:pt idx="261">
                  <c:v>99.019928749975676</c:v>
                </c:pt>
                <c:pt idx="262">
                  <c:v>99.419734480704491</c:v>
                </c:pt>
                <c:pt idx="263">
                  <c:v>99.357840600480742</c:v>
                </c:pt>
                <c:pt idx="264">
                  <c:v>99.295953126681567</c:v>
                </c:pt>
                <c:pt idx="265">
                  <c:v>99.663111386906394</c:v>
                </c:pt>
                <c:pt idx="266">
                  <c:v>99.67025287474975</c:v>
                </c:pt>
                <c:pt idx="267">
                  <c:v>99.608751184883403</c:v>
                </c:pt>
                <c:pt idx="268">
                  <c:v>100.25332737951335</c:v>
                </c:pt>
                <c:pt idx="269">
                  <c:v>98.542097243599088</c:v>
                </c:pt>
                <c:pt idx="270">
                  <c:v>98.538785856861566</c:v>
                </c:pt>
                <c:pt idx="271">
                  <c:v>98.535474581399129</c:v>
                </c:pt>
                <c:pt idx="272">
                  <c:v>98.42000582359195</c:v>
                </c:pt>
                <c:pt idx="273">
                  <c:v>98.983036696166224</c:v>
                </c:pt>
                <c:pt idx="274">
                  <c:v>98.407903971901703</c:v>
                </c:pt>
                <c:pt idx="275">
                  <c:v>98.795880942975231</c:v>
                </c:pt>
                <c:pt idx="276">
                  <c:v>99.398437448281001</c:v>
                </c:pt>
                <c:pt idx="277">
                  <c:v>99.395097285277529</c:v>
                </c:pt>
                <c:pt idx="278">
                  <c:v>99.391757234516149</c:v>
                </c:pt>
                <c:pt idx="279">
                  <c:v>100.16646838682175</c:v>
                </c:pt>
                <c:pt idx="280">
                  <c:v>100.18282615023007</c:v>
                </c:pt>
                <c:pt idx="281">
                  <c:v>100.44207061065839</c:v>
                </c:pt>
                <c:pt idx="282">
                  <c:v>100.44605460940089</c:v>
                </c:pt>
                <c:pt idx="283">
                  <c:v>100.85828927476972</c:v>
                </c:pt>
                <c:pt idx="284">
                  <c:v>100.85490005522988</c:v>
                </c:pt>
                <c:pt idx="285">
                  <c:v>100.85151094958063</c:v>
                </c:pt>
                <c:pt idx="286">
                  <c:v>100.91924370251417</c:v>
                </c:pt>
                <c:pt idx="287">
                  <c:v>100.36509444628504</c:v>
                </c:pt>
                <c:pt idx="288">
                  <c:v>100.86727783865129</c:v>
                </c:pt>
                <c:pt idx="289">
                  <c:v>100.54184248668305</c:v>
                </c:pt>
                <c:pt idx="290">
                  <c:v>101.21192348052442</c:v>
                </c:pt>
                <c:pt idx="291">
                  <c:v>101.20852237753931</c:v>
                </c:pt>
                <c:pt idx="292">
                  <c:v>101.20512138884412</c:v>
                </c:pt>
                <c:pt idx="293">
                  <c:v>101.12278110335016</c:v>
                </c:pt>
                <c:pt idx="294">
                  <c:v>101.14737726712383</c:v>
                </c:pt>
                <c:pt idx="295">
                  <c:v>100.73959437087005</c:v>
                </c:pt>
                <c:pt idx="296">
                  <c:v>100.46806119809317</c:v>
                </c:pt>
                <c:pt idx="297">
                  <c:v>100.4646850916909</c:v>
                </c:pt>
                <c:pt idx="298">
                  <c:v>100.46130909873857</c:v>
                </c:pt>
                <c:pt idx="299">
                  <c:v>100.45793321923234</c:v>
                </c:pt>
                <c:pt idx="300">
                  <c:v>100.51911147123624</c:v>
                </c:pt>
                <c:pt idx="301">
                  <c:v>101.25074710816017</c:v>
                </c:pt>
                <c:pt idx="302">
                  <c:v>100.50723681076936</c:v>
                </c:pt>
                <c:pt idx="303">
                  <c:v>100.11045748468821</c:v>
                </c:pt>
                <c:pt idx="304">
                  <c:v>100.49836998627475</c:v>
                </c:pt>
                <c:pt idx="305">
                  <c:v>100.4949928613827</c:v>
                </c:pt>
                <c:pt idx="306">
                  <c:v>100.49161584997479</c:v>
                </c:pt>
                <c:pt idx="307">
                  <c:v>100.69215010207043</c:v>
                </c:pt>
                <c:pt idx="308">
                  <c:v>100.77142745009161</c:v>
                </c:pt>
                <c:pt idx="309">
                  <c:v>100.00911964618884</c:v>
                </c:pt>
                <c:pt idx="310">
                  <c:v>99.929757070476768</c:v>
                </c:pt>
                <c:pt idx="311">
                  <c:v>101.07156589211249</c:v>
                </c:pt>
                <c:pt idx="312">
                  <c:v>101.06816950567261</c:v>
                </c:pt>
                <c:pt idx="313">
                  <c:v>101.06477323336414</c:v>
                </c:pt>
                <c:pt idx="314">
                  <c:v>100.57992850827134</c:v>
                </c:pt>
                <c:pt idx="315">
                  <c:v>98.787531806040718</c:v>
                </c:pt>
                <c:pt idx="316">
                  <c:v>98.687282448932535</c:v>
                </c:pt>
                <c:pt idx="317">
                  <c:v>98.221659296189188</c:v>
                </c:pt>
                <c:pt idx="318">
                  <c:v>98.539179698045402</c:v>
                </c:pt>
                <c:pt idx="319">
                  <c:v>98.535868409348424</c:v>
                </c:pt>
                <c:pt idx="320">
                  <c:v>98.532557231923249</c:v>
                </c:pt>
                <c:pt idx="321">
                  <c:v>96.07293508388608</c:v>
                </c:pt>
                <c:pt idx="322">
                  <c:v>96.949357266886537</c:v>
                </c:pt>
                <c:pt idx="323">
                  <c:v>97.441131898489871</c:v>
                </c:pt>
                <c:pt idx="324">
                  <c:v>98.208740324082513</c:v>
                </c:pt>
                <c:pt idx="325">
                  <c:v>97.411935828153801</c:v>
                </c:pt>
                <c:pt idx="326">
                  <c:v>97.408742881368326</c:v>
                </c:pt>
                <c:pt idx="327">
                  <c:v>97.405550039240552</c:v>
                </c:pt>
                <c:pt idx="328">
                  <c:v>96.798019020087793</c:v>
                </c:pt>
                <c:pt idx="329">
                  <c:v>97.889036171637954</c:v>
                </c:pt>
                <c:pt idx="330">
                  <c:v>97.685855979307277</c:v>
                </c:pt>
                <c:pt idx="331">
                  <c:v>96.390923102404429</c:v>
                </c:pt>
                <c:pt idx="332">
                  <c:v>96.854190796047078</c:v>
                </c:pt>
                <c:pt idx="333">
                  <c:v>96.851016130904327</c:v>
                </c:pt>
                <c:pt idx="334">
                  <c:v>96.847841569820034</c:v>
                </c:pt>
                <c:pt idx="335">
                  <c:v>96.834456297529016</c:v>
                </c:pt>
                <c:pt idx="336">
                  <c:v>96.290672195648526</c:v>
                </c:pt>
                <c:pt idx="337">
                  <c:v>95.654623121311118</c:v>
                </c:pt>
                <c:pt idx="338">
                  <c:v>95.905836227384171</c:v>
                </c:pt>
                <c:pt idx="339">
                  <c:v>95.161644529456098</c:v>
                </c:pt>
                <c:pt idx="340">
                  <c:v>95.158525342218738</c:v>
                </c:pt>
                <c:pt idx="341">
                  <c:v>95.155406257221415</c:v>
                </c:pt>
                <c:pt idx="342">
                  <c:v>95.083177574126111</c:v>
                </c:pt>
                <c:pt idx="343">
                  <c:v>96.666725903401243</c:v>
                </c:pt>
                <c:pt idx="344">
                  <c:v>97.18799973282465</c:v>
                </c:pt>
                <c:pt idx="345">
                  <c:v>97.559398616639868</c:v>
                </c:pt>
                <c:pt idx="346">
                  <c:v>98.530672163628452</c:v>
                </c:pt>
                <c:pt idx="347">
                  <c:v>98.527442547151963</c:v>
                </c:pt>
                <c:pt idx="348">
                  <c:v>98.524213036535144</c:v>
                </c:pt>
                <c:pt idx="349">
                  <c:v>98.930956757602573</c:v>
                </c:pt>
                <c:pt idx="350">
                  <c:v>99.055203762316239</c:v>
                </c:pt>
                <c:pt idx="351">
                  <c:v>99.041620949596847</c:v>
                </c:pt>
                <c:pt idx="352">
                  <c:v>99.427713776914359</c:v>
                </c:pt>
                <c:pt idx="353">
                  <c:v>98.915159088376868</c:v>
                </c:pt>
                <c:pt idx="354">
                  <c:v>98.911916869273412</c:v>
                </c:pt>
                <c:pt idx="355">
                  <c:v>98.908674756442693</c:v>
                </c:pt>
                <c:pt idx="356">
                  <c:v>98.821919558658493</c:v>
                </c:pt>
                <c:pt idx="357">
                  <c:v>99.961219875211796</c:v>
                </c:pt>
                <c:pt idx="358">
                  <c:v>100.26437252125889</c:v>
                </c:pt>
                <c:pt idx="359">
                  <c:v>101.37711391584904</c:v>
                </c:pt>
                <c:pt idx="360">
                  <c:v>101.23919859042987</c:v>
                </c:pt>
                <c:pt idx="361">
                  <c:v>101.23588019447607</c:v>
                </c:pt>
                <c:pt idx="362">
                  <c:v>101.23256190729191</c:v>
                </c:pt>
                <c:pt idx="363">
                  <c:v>101.05904966320155</c:v>
                </c:pt>
                <c:pt idx="364">
                  <c:v>100.48475455355747</c:v>
                </c:pt>
                <c:pt idx="365">
                  <c:v>100.36685281016824</c:v>
                </c:pt>
                <c:pt idx="366">
                  <c:v>100.74762979216668</c:v>
                </c:pt>
                <c:pt idx="367">
                  <c:v>101.42085926153698</c:v>
                </c:pt>
                <c:pt idx="368">
                  <c:v>101.41753491115007</c:v>
                </c:pt>
                <c:pt idx="369">
                  <c:v>101.41421066972798</c:v>
                </c:pt>
                <c:pt idx="370">
                  <c:v>101.75794402866235</c:v>
                </c:pt>
                <c:pt idx="371">
                  <c:v>102.01621604144803</c:v>
                </c:pt>
                <c:pt idx="372">
                  <c:v>102.62249079999999</c:v>
                </c:pt>
                <c:pt idx="373">
                  <c:v>102.61837453608298</c:v>
                </c:pt>
                <c:pt idx="374">
                  <c:v>102.29874078408439</c:v>
                </c:pt>
                <c:pt idx="375">
                  <c:v>102.29538765869202</c:v>
                </c:pt>
                <c:pt idx="376">
                  <c:v>102.29203464320766</c:v>
                </c:pt>
                <c:pt idx="377">
                  <c:v>101.90650376452507</c:v>
                </c:pt>
                <c:pt idx="378">
                  <c:v>102.10352674807018</c:v>
                </c:pt>
                <c:pt idx="379">
                  <c:v>102.53747204416185</c:v>
                </c:pt>
                <c:pt idx="380">
                  <c:v>102.67929549098464</c:v>
                </c:pt>
                <c:pt idx="381">
                  <c:v>102.92012437367426</c:v>
                </c:pt>
                <c:pt idx="382">
                  <c:v>102.91675088070868</c:v>
                </c:pt>
                <c:pt idx="383">
                  <c:v>102.9133774983187</c:v>
                </c:pt>
                <c:pt idx="384">
                  <c:v>102.82635007377738</c:v>
                </c:pt>
                <c:pt idx="385">
                  <c:v>102.47890524747032</c:v>
                </c:pt>
                <c:pt idx="386">
                  <c:v>102.30542335797888</c:v>
                </c:pt>
                <c:pt idx="387">
                  <c:v>102.71310708997184</c:v>
                </c:pt>
                <c:pt idx="388">
                  <c:v>102.32368066005124</c:v>
                </c:pt>
                <c:pt idx="389">
                  <c:v>102.32032671718515</c:v>
                </c:pt>
                <c:pt idx="390">
                  <c:v>102.31697288425387</c:v>
                </c:pt>
                <c:pt idx="391">
                  <c:v>102.46568847485136</c:v>
                </c:pt>
                <c:pt idx="392">
                  <c:v>102.6910338488654</c:v>
                </c:pt>
                <c:pt idx="393">
                  <c:v>103.10301553794928</c:v>
                </c:pt>
                <c:pt idx="394">
                  <c:v>102.48908691215495</c:v>
                </c:pt>
                <c:pt idx="395">
                  <c:v>103.277380758391</c:v>
                </c:pt>
                <c:pt idx="396">
                  <c:v>103.27399555535504</c:v>
                </c:pt>
                <c:pt idx="397">
                  <c:v>103.27061046327852</c:v>
                </c:pt>
                <c:pt idx="398">
                  <c:v>103.14464487544419</c:v>
                </c:pt>
                <c:pt idx="399">
                  <c:v>102.80717206266695</c:v>
                </c:pt>
                <c:pt idx="400">
                  <c:v>102.02093729696394</c:v>
                </c:pt>
                <c:pt idx="401">
                  <c:v>101.56893965215154</c:v>
                </c:pt>
                <c:pt idx="402">
                  <c:v>100.51064481376658</c:v>
                </c:pt>
                <c:pt idx="403">
                  <c:v>100.50735029818657</c:v>
                </c:pt>
                <c:pt idx="404">
                  <c:v>100.50405589059346</c:v>
                </c:pt>
                <c:pt idx="405">
                  <c:v>98.357867079229308</c:v>
                </c:pt>
                <c:pt idx="406">
                  <c:v>99.137782918220424</c:v>
                </c:pt>
                <c:pt idx="407">
                  <c:v>99.467757624130954</c:v>
                </c:pt>
                <c:pt idx="408">
                  <c:v>100.84804763012532</c:v>
                </c:pt>
                <c:pt idx="409">
                  <c:v>100.51737674828883</c:v>
                </c:pt>
                <c:pt idx="410">
                  <c:v>100.51408201205098</c:v>
                </c:pt>
                <c:pt idx="411">
                  <c:v>100.51078738380724</c:v>
                </c:pt>
                <c:pt idx="412">
                  <c:v>98.222427216180805</c:v>
                </c:pt>
                <c:pt idx="413">
                  <c:v>98.793543203974949</c:v>
                </c:pt>
                <c:pt idx="414">
                  <c:v>96.734756014463997</c:v>
                </c:pt>
                <c:pt idx="415">
                  <c:v>96.921342360551961</c:v>
                </c:pt>
                <c:pt idx="416">
                  <c:v>97.950555283443435</c:v>
                </c:pt>
                <c:pt idx="417">
                  <c:v>97.947344681909144</c:v>
                </c:pt>
                <c:pt idx="418">
                  <c:v>97.944134185611247</c:v>
                </c:pt>
                <c:pt idx="419">
                  <c:v>98.269632818618248</c:v>
                </c:pt>
                <c:pt idx="420">
                  <c:v>98.012651112817579</c:v>
                </c:pt>
                <c:pt idx="421">
                  <c:v>98.63547279421168</c:v>
                </c:pt>
                <c:pt idx="422">
                  <c:v>98.307381528675833</c:v>
                </c:pt>
                <c:pt idx="423">
                  <c:v>96.980842662492449</c:v>
                </c:pt>
                <c:pt idx="424">
                  <c:v>96.97766384598296</c:v>
                </c:pt>
                <c:pt idx="425">
                  <c:v>96.974485133668011</c:v>
                </c:pt>
                <c:pt idx="426">
                  <c:v>97.371964764166009</c:v>
                </c:pt>
                <c:pt idx="427">
                  <c:v>97.137686619609596</c:v>
                </c:pt>
                <c:pt idx="428">
                  <c:v>97.264626362150594</c:v>
                </c:pt>
                <c:pt idx="429">
                  <c:v>97.841241006595865</c:v>
                </c:pt>
                <c:pt idx="430">
                  <c:v>97.795658928236904</c:v>
                </c:pt>
                <c:pt idx="431">
                  <c:v>97.792453403860918</c:v>
                </c:pt>
                <c:pt idx="432">
                  <c:v>97.789247984554905</c:v>
                </c:pt>
                <c:pt idx="433">
                  <c:v>97.786108814386751</c:v>
                </c:pt>
                <c:pt idx="434">
                  <c:v>97.293200811923015</c:v>
                </c:pt>
                <c:pt idx="435">
                  <c:v>98.214078029831057</c:v>
                </c:pt>
                <c:pt idx="436">
                  <c:v>98.75005795509388</c:v>
                </c:pt>
                <c:pt idx="437">
                  <c:v>98.781721000000005</c:v>
                </c:pt>
                <c:pt idx="438">
                  <c:v>98.778483262215985</c:v>
                </c:pt>
                <c:pt idx="439">
                  <c:v>98.775245523042386</c:v>
                </c:pt>
                <c:pt idx="440">
                  <c:v>98.124124529758163</c:v>
                </c:pt>
                <c:pt idx="441">
                  <c:v>97.71056943064859</c:v>
                </c:pt>
                <c:pt idx="442">
                  <c:v>98.361485929468984</c:v>
                </c:pt>
                <c:pt idx="443">
                  <c:v>98.745525605877916</c:v>
                </c:pt>
                <c:pt idx="444">
                  <c:v>98.498847702141774</c:v>
                </c:pt>
                <c:pt idx="445">
                  <c:v>98.495619128800428</c:v>
                </c:pt>
                <c:pt idx="446">
                  <c:v>98.492390661284531</c:v>
                </c:pt>
                <c:pt idx="447">
                  <c:v>98.52886775413667</c:v>
                </c:pt>
                <c:pt idx="448">
                  <c:v>98.922001661974548</c:v>
                </c:pt>
                <c:pt idx="449">
                  <c:v>98.814550632576385</c:v>
                </c:pt>
                <c:pt idx="450">
                  <c:v>98.955580576509135</c:v>
                </c:pt>
                <c:pt idx="451">
                  <c:v>98.731279652282296</c:v>
                </c:pt>
                <c:pt idx="452">
                  <c:v>98.728043460338128</c:v>
                </c:pt>
                <c:pt idx="453">
                  <c:v>98.724807374469151</c:v>
                </c:pt>
                <c:pt idx="454">
                  <c:v>98.553484515619573</c:v>
                </c:pt>
                <c:pt idx="455">
                  <c:v>97.97096566602886</c:v>
                </c:pt>
                <c:pt idx="456">
                  <c:v>97.940099691127969</c:v>
                </c:pt>
                <c:pt idx="457">
                  <c:v>97.866745324302897</c:v>
                </c:pt>
                <c:pt idx="458">
                  <c:v>97.379960309964801</c:v>
                </c:pt>
                <c:pt idx="459">
                  <c:v>97.376768411265743</c:v>
                </c:pt>
                <c:pt idx="460">
                  <c:v>97.373576617190054</c:v>
                </c:pt>
                <c:pt idx="461">
                  <c:v>97.519478646773123</c:v>
                </c:pt>
                <c:pt idx="462">
                  <c:v>96.617124429664955</c:v>
                </c:pt>
                <c:pt idx="463">
                  <c:v>95.435402359731953</c:v>
                </c:pt>
                <c:pt idx="464">
                  <c:v>96.164683541269881</c:v>
                </c:pt>
                <c:pt idx="465">
                  <c:v>97.110024013302024</c:v>
                </c:pt>
                <c:pt idx="466">
                  <c:v>97.106840962514923</c:v>
                </c:pt>
                <c:pt idx="467">
                  <c:v>97.103658016061161</c:v>
                </c:pt>
                <c:pt idx="468">
                  <c:v>96.851996402340092</c:v>
                </c:pt>
                <c:pt idx="469">
                  <c:v>95.736209701652598</c:v>
                </c:pt>
                <c:pt idx="470">
                  <c:v>96.327088476720135</c:v>
                </c:pt>
                <c:pt idx="471">
                  <c:v>96.730214497986637</c:v>
                </c:pt>
                <c:pt idx="472">
                  <c:v>97.438193323065406</c:v>
                </c:pt>
                <c:pt idx="473">
                  <c:v>97.434999515617591</c:v>
                </c:pt>
                <c:pt idx="474">
                  <c:v>97.431805812855686</c:v>
                </c:pt>
                <c:pt idx="475">
                  <c:v>97.325179024104187</c:v>
                </c:pt>
                <c:pt idx="476">
                  <c:v>97.753506882411585</c:v>
                </c:pt>
                <c:pt idx="477">
                  <c:v>97.614169467590486</c:v>
                </c:pt>
                <c:pt idx="478">
                  <c:v>97.771966775744531</c:v>
                </c:pt>
                <c:pt idx="479">
                  <c:v>97.365172116707157</c:v>
                </c:pt>
                <c:pt idx="480">
                  <c:v>97.361980702732225</c:v>
                </c:pt>
                <c:pt idx="481">
                  <c:v>97.358789393364745</c:v>
                </c:pt>
                <c:pt idx="482">
                  <c:v>97.666533245751879</c:v>
                </c:pt>
                <c:pt idx="483">
                  <c:v>97.089487669999997</c:v>
                </c:pt>
                <c:pt idx="484">
                  <c:v>97.242379991456346</c:v>
                </c:pt>
                <c:pt idx="485">
                  <c:v>97.667604785746349</c:v>
                </c:pt>
                <c:pt idx="486">
                  <c:v>97.821902984855711</c:v>
                </c:pt>
                <c:pt idx="487">
                  <c:v>97.81869660025788</c:v>
                </c:pt>
                <c:pt idx="488">
                  <c:v>97.815490320758201</c:v>
                </c:pt>
                <c:pt idx="489">
                  <c:v>98.000874705038854</c:v>
                </c:pt>
                <c:pt idx="490">
                  <c:v>98.123204517567061</c:v>
                </c:pt>
                <c:pt idx="491">
                  <c:v>98.487053503083843</c:v>
                </c:pt>
                <c:pt idx="492">
                  <c:v>98.363582961213638</c:v>
                </c:pt>
                <c:pt idx="493">
                  <c:v>98.963662057887205</c:v>
                </c:pt>
                <c:pt idx="494">
                  <c:v>98.960418248964203</c:v>
                </c:pt>
                <c:pt idx="495">
                  <c:v>98.957174546366048</c:v>
                </c:pt>
                <c:pt idx="496">
                  <c:v>98.851691052902581</c:v>
                </c:pt>
                <c:pt idx="497">
                  <c:v>98.50320701479329</c:v>
                </c:pt>
                <c:pt idx="498">
                  <c:v>98.56047916</c:v>
                </c:pt>
                <c:pt idx="499">
                  <c:v>98.649073011653186</c:v>
                </c:pt>
                <c:pt idx="500">
                  <c:v>98.742637975788355</c:v>
                </c:pt>
                <c:pt idx="501">
                  <c:v>98.739401411543597</c:v>
                </c:pt>
                <c:pt idx="502">
                  <c:v>98.736164953386208</c:v>
                </c:pt>
                <c:pt idx="503">
                  <c:v>98.711678507903756</c:v>
                </c:pt>
                <c:pt idx="504">
                  <c:v>98.892878262598984</c:v>
                </c:pt>
                <c:pt idx="505">
                  <c:v>99.107166322732454</c:v>
                </c:pt>
                <c:pt idx="506">
                  <c:v>99.184419987977634</c:v>
                </c:pt>
                <c:pt idx="507">
                  <c:v>99.844598572055048</c:v>
                </c:pt>
                <c:pt idx="508">
                  <c:v>99.841325887990735</c:v>
                </c:pt>
                <c:pt idx="509">
                  <c:v>99.83805331119774</c:v>
                </c:pt>
                <c:pt idx="510">
                  <c:v>99.950796328136946</c:v>
                </c:pt>
                <c:pt idx="511">
                  <c:v>100.33946949608169</c:v>
                </c:pt>
                <c:pt idx="512">
                  <c:v>100.15069872925361</c:v>
                </c:pt>
                <c:pt idx="513">
                  <c:v>99.82155621263459</c:v>
                </c:pt>
                <c:pt idx="514">
                  <c:v>100.04894691985226</c:v>
                </c:pt>
                <c:pt idx="515">
                  <c:v>100.04566753770321</c:v>
                </c:pt>
                <c:pt idx="516">
                  <c:v>100.04238826304503</c:v>
                </c:pt>
                <c:pt idx="517">
                  <c:v>100.89905034628268</c:v>
                </c:pt>
                <c:pt idx="518">
                  <c:v>101.29370033285001</c:v>
                </c:pt>
                <c:pt idx="519">
                  <c:v>101.67123206135616</c:v>
                </c:pt>
                <c:pt idx="520">
                  <c:v>101.65748288345979</c:v>
                </c:pt>
                <c:pt idx="521">
                  <c:v>101.38117660652382</c:v>
                </c:pt>
                <c:pt idx="522">
                  <c:v>101.37785355684616</c:v>
                </c:pt>
                <c:pt idx="523">
                  <c:v>101.37453061609069</c:v>
                </c:pt>
                <c:pt idx="524">
                  <c:v>100.53671658303314</c:v>
                </c:pt>
                <c:pt idx="525">
                  <c:v>100.32752507663261</c:v>
                </c:pt>
                <c:pt idx="526">
                  <c:v>100.84883364661898</c:v>
                </c:pt>
                <c:pt idx="527">
                  <c:v>100.84100824653974</c:v>
                </c:pt>
                <c:pt idx="528">
                  <c:v>101.40537166766889</c:v>
                </c:pt>
                <c:pt idx="529">
                  <c:v>101.4020478249309</c:v>
                </c:pt>
                <c:pt idx="530">
                  <c:v>101.39872409114108</c:v>
                </c:pt>
                <c:pt idx="531">
                  <c:v>100.98070593931502</c:v>
                </c:pt>
                <c:pt idx="532">
                  <c:v>100.94477834133458</c:v>
                </c:pt>
                <c:pt idx="533">
                  <c:v>101.08190559358665</c:v>
                </c:pt>
                <c:pt idx="534">
                  <c:v>101.67260357662585</c:v>
                </c:pt>
                <c:pt idx="535">
                  <c:v>101.99385690745716</c:v>
                </c:pt>
                <c:pt idx="536">
                  <c:v>101.99051377548076</c:v>
                </c:pt>
                <c:pt idx="537">
                  <c:v>101.9871707530848</c:v>
                </c:pt>
                <c:pt idx="538">
                  <c:v>102.51819182008455</c:v>
                </c:pt>
                <c:pt idx="539">
                  <c:v>102.57710864000001</c:v>
                </c:pt>
                <c:pt idx="540">
                  <c:v>102.51055742667062</c:v>
                </c:pt>
                <c:pt idx="541">
                  <c:v>102.79668913132748</c:v>
                </c:pt>
                <c:pt idx="542">
                  <c:v>103.23023527213435</c:v>
                </c:pt>
                <c:pt idx="543">
                  <c:v>103.22685161442264</c:v>
                </c:pt>
                <c:pt idx="544">
                  <c:v>103.22346806761973</c:v>
                </c:pt>
                <c:pt idx="545">
                  <c:v>103.34190481555034</c:v>
                </c:pt>
                <c:pt idx="546">
                  <c:v>103.35819153465488</c:v>
                </c:pt>
                <c:pt idx="547">
                  <c:v>103.35480368767912</c:v>
                </c:pt>
                <c:pt idx="548">
                  <c:v>103.57835037054362</c:v>
                </c:pt>
                <c:pt idx="549">
                  <c:v>103.58524932924207</c:v>
                </c:pt>
                <c:pt idx="550">
                  <c:v>103.5818540349585</c:v>
                </c:pt>
                <c:pt idx="551">
                  <c:v>103.57845901196499</c:v>
                </c:pt>
                <c:pt idx="552">
                  <c:v>102.94711736747566</c:v>
                </c:pt>
                <c:pt idx="553">
                  <c:v>103.24959153789322</c:v>
                </c:pt>
                <c:pt idx="554">
                  <c:v>103.24620724447689</c:v>
                </c:pt>
                <c:pt idx="555">
                  <c:v>104.26264172402244</c:v>
                </c:pt>
                <c:pt idx="556">
                  <c:v>103.48722105895472</c:v>
                </c:pt>
                <c:pt idx="557">
                  <c:v>103.48382900171373</c:v>
                </c:pt>
                <c:pt idx="558">
                  <c:v>103.48043702611575</c:v>
                </c:pt>
                <c:pt idx="559">
                  <c:v>103.70258198870877</c:v>
                </c:pt>
                <c:pt idx="560">
                  <c:v>103.57266588890788</c:v>
                </c:pt>
                <c:pt idx="561">
                  <c:v>104.10484120726457</c:v>
                </c:pt>
                <c:pt idx="562">
                  <c:v>104.76344121803682</c:v>
                </c:pt>
                <c:pt idx="563">
                  <c:v>104.599977972381</c:v>
                </c:pt>
                <c:pt idx="564">
                  <c:v>104.59654942800529</c:v>
                </c:pt>
                <c:pt idx="565">
                  <c:v>104.59312096549519</c:v>
                </c:pt>
                <c:pt idx="566">
                  <c:v>105.27957752704822</c:v>
                </c:pt>
                <c:pt idx="567">
                  <c:v>105.23558315489589</c:v>
                </c:pt>
                <c:pt idx="568">
                  <c:v>105.42535221197828</c:v>
                </c:pt>
                <c:pt idx="569">
                  <c:v>106.15432216209463</c:v>
                </c:pt>
                <c:pt idx="570">
                  <c:v>106.42926943628717</c:v>
                </c:pt>
                <c:pt idx="571">
                  <c:v>106.42578090295865</c:v>
                </c:pt>
                <c:pt idx="572">
                  <c:v>106.42229251276164</c:v>
                </c:pt>
                <c:pt idx="573">
                  <c:v>106.40240687025579</c:v>
                </c:pt>
                <c:pt idx="574">
                  <c:v>105.77253063881757</c:v>
                </c:pt>
                <c:pt idx="575">
                  <c:v>105.9778118797006</c:v>
                </c:pt>
                <c:pt idx="576">
                  <c:v>105.73933809630445</c:v>
                </c:pt>
                <c:pt idx="577">
                  <c:v>105.03117128168459</c:v>
                </c:pt>
                <c:pt idx="578">
                  <c:v>105.02772859157312</c:v>
                </c:pt>
                <c:pt idx="579">
                  <c:v>105.02428599014529</c:v>
                </c:pt>
                <c:pt idx="580">
                  <c:v>103.28862680186984</c:v>
                </c:pt>
                <c:pt idx="581">
                  <c:v>104.24042320821367</c:v>
                </c:pt>
                <c:pt idx="582">
                  <c:v>104.32982907400351</c:v>
                </c:pt>
                <c:pt idx="583">
                  <c:v>104.20915894717318</c:v>
                </c:pt>
                <c:pt idx="584">
                  <c:v>102.51230686753165</c:v>
                </c:pt>
                <c:pt idx="585">
                  <c:v>102.50891538170509</c:v>
                </c:pt>
                <c:pt idx="586">
                  <c:v>102.50555536725646</c:v>
                </c:pt>
                <c:pt idx="587">
                  <c:v>103.20996112843181</c:v>
                </c:pt>
                <c:pt idx="588">
                  <c:v>105.04564771992163</c:v>
                </c:pt>
                <c:pt idx="589">
                  <c:v>106.02201893311579</c:v>
                </c:pt>
                <c:pt idx="590">
                  <c:v>106.37496822334332</c:v>
                </c:pt>
                <c:pt idx="591">
                  <c:v>105.64311273898544</c:v>
                </c:pt>
                <c:pt idx="592">
                  <c:v>105.63965000231313</c:v>
                </c:pt>
                <c:pt idx="593">
                  <c:v>105.63618735991209</c:v>
                </c:pt>
                <c:pt idx="594">
                  <c:v>106.30729637345719</c:v>
                </c:pt>
                <c:pt idx="595">
                  <c:v>106.78820319035697</c:v>
                </c:pt>
                <c:pt idx="596">
                  <c:v>107.44124082128886</c:v>
                </c:pt>
                <c:pt idx="597">
                  <c:v>107.16814373880372</c:v>
                </c:pt>
                <c:pt idx="598">
                  <c:v>107.34357391763399</c:v>
                </c:pt>
                <c:pt idx="599">
                  <c:v>107.34005543374379</c:v>
                </c:pt>
                <c:pt idx="600">
                  <c:v>107.33653704421886</c:v>
                </c:pt>
                <c:pt idx="601">
                  <c:v>107.31475732305877</c:v>
                </c:pt>
                <c:pt idx="602">
                  <c:v>107.00834328059165</c:v>
                </c:pt>
                <c:pt idx="603">
                  <c:v>107.74894105914754</c:v>
                </c:pt>
                <c:pt idx="604">
                  <c:v>107.27045253628157</c:v>
                </c:pt>
                <c:pt idx="605">
                  <c:v>106.26808317546313</c:v>
                </c:pt>
                <c:pt idx="606">
                  <c:v>106.26458638971556</c:v>
                </c:pt>
                <c:pt idx="607">
                  <c:v>106.26110324626492</c:v>
                </c:pt>
                <c:pt idx="608">
                  <c:v>102.62544180352234</c:v>
                </c:pt>
                <c:pt idx="609">
                  <c:v>99.989809929671694</c:v>
                </c:pt>
                <c:pt idx="610">
                  <c:v>99.82095039091864</c:v>
                </c:pt>
                <c:pt idx="611">
                  <c:v>96.283404063295094</c:v>
                </c:pt>
                <c:pt idx="612">
                  <c:v>95.42327016933811</c:v>
                </c:pt>
                <c:pt idx="613">
                  <c:v>95.419424556137187</c:v>
                </c:pt>
                <c:pt idx="614">
                  <c:v>95.416296894404226</c:v>
                </c:pt>
                <c:pt idx="615">
                  <c:v>98.454155507024069</c:v>
                </c:pt>
                <c:pt idx="616">
                  <c:v>96.647130257976272</c:v>
                </c:pt>
                <c:pt idx="617">
                  <c:v>100.04732705917966</c:v>
                </c:pt>
                <c:pt idx="618">
                  <c:v>97.224842020728289</c:v>
                </c:pt>
                <c:pt idx="619">
                  <c:v>95.39266331697803</c:v>
                </c:pt>
                <c:pt idx="620">
                  <c:v>95.389536560127013</c:v>
                </c:pt>
                <c:pt idx="621">
                  <c:v>95.386409892420431</c:v>
                </c:pt>
                <c:pt idx="622">
                  <c:v>88.060462333989122</c:v>
                </c:pt>
                <c:pt idx="623">
                  <c:v>91.699759792288589</c:v>
                </c:pt>
                <c:pt idx="624">
                  <c:v>87.475310839263145</c:v>
                </c:pt>
                <c:pt idx="625">
                  <c:v>79.341839008237045</c:v>
                </c:pt>
                <c:pt idx="626">
                  <c:v>84.534325525768253</c:v>
                </c:pt>
                <c:pt idx="627">
                  <c:v>84.531554671279309</c:v>
                </c:pt>
                <c:pt idx="628">
                  <c:v>84.528783902566886</c:v>
                </c:pt>
                <c:pt idx="629">
                  <c:v>75.317106667789233</c:v>
                </c:pt>
                <c:pt idx="630">
                  <c:v>79.209969525642066</c:v>
                </c:pt>
                <c:pt idx="631">
                  <c:v>74.663262102256823</c:v>
                </c:pt>
                <c:pt idx="632">
                  <c:v>75.333637217635115</c:v>
                </c:pt>
                <c:pt idx="633">
                  <c:v>73.280820895604819</c:v>
                </c:pt>
                <c:pt idx="634">
                  <c:v>73.278418886548238</c:v>
                </c:pt>
                <c:pt idx="635">
                  <c:v>73.27601695621702</c:v>
                </c:pt>
                <c:pt idx="636">
                  <c:v>71.362645071437896</c:v>
                </c:pt>
                <c:pt idx="637">
                  <c:v>77.652100875925811</c:v>
                </c:pt>
                <c:pt idx="638">
                  <c:v>79.432931831518331</c:v>
                </c:pt>
                <c:pt idx="639">
                  <c:v>83.534163192466153</c:v>
                </c:pt>
                <c:pt idx="640">
                  <c:v>80.902838511038439</c:v>
                </c:pt>
                <c:pt idx="641">
                  <c:v>80.900174224270401</c:v>
                </c:pt>
                <c:pt idx="642">
                  <c:v>80.897522524298935</c:v>
                </c:pt>
                <c:pt idx="643">
                  <c:v>82.811381948457353</c:v>
                </c:pt>
                <c:pt idx="644">
                  <c:v>82.031549732317913</c:v>
                </c:pt>
                <c:pt idx="645">
                  <c:v>78.430271071361076</c:v>
                </c:pt>
                <c:pt idx="646">
                  <c:v>79.900995643722226</c:v>
                </c:pt>
                <c:pt idx="647">
                  <c:v>78.633276906959281</c:v>
                </c:pt>
                <c:pt idx="648">
                  <c:v>78.630699500514964</c:v>
                </c:pt>
                <c:pt idx="649">
                  <c:v>78.628122171583584</c:v>
                </c:pt>
                <c:pt idx="650">
                  <c:v>83.328946829946034</c:v>
                </c:pt>
                <c:pt idx="651">
                  <c:v>83.522033607832057</c:v>
                </c:pt>
                <c:pt idx="652">
                  <c:v>85.797627137938775</c:v>
                </c:pt>
                <c:pt idx="653">
                  <c:v>87.180654918930884</c:v>
                </c:pt>
                <c:pt idx="654">
                  <c:v>87.177798126742331</c:v>
                </c:pt>
                <c:pt idx="655">
                  <c:v>87.174940615216855</c:v>
                </c:pt>
                <c:pt idx="656">
                  <c:v>87.172083244303266</c:v>
                </c:pt>
                <c:pt idx="657">
                  <c:v>86.532049105168298</c:v>
                </c:pt>
                <c:pt idx="658">
                  <c:v>88.835406589525064</c:v>
                </c:pt>
                <c:pt idx="659">
                  <c:v>86.917826949482787</c:v>
                </c:pt>
                <c:pt idx="660">
                  <c:v>87.403777756367717</c:v>
                </c:pt>
                <c:pt idx="661">
                  <c:v>89.875856087520376</c:v>
                </c:pt>
                <c:pt idx="662">
                  <c:v>89.872910185639682</c:v>
                </c:pt>
                <c:pt idx="663">
                  <c:v>89.869964363495299</c:v>
                </c:pt>
                <c:pt idx="664">
                  <c:v>88.952267456166155</c:v>
                </c:pt>
                <c:pt idx="665">
                  <c:v>86.383684682733588</c:v>
                </c:pt>
                <c:pt idx="666">
                  <c:v>88.171715545212166</c:v>
                </c:pt>
                <c:pt idx="667">
                  <c:v>88.223775381475619</c:v>
                </c:pt>
                <c:pt idx="668">
                  <c:v>89.169629505714227</c:v>
                </c:pt>
                <c:pt idx="669">
                  <c:v>89.166706742470623</c:v>
                </c:pt>
                <c:pt idx="670">
                  <c:v>89.16378405846423</c:v>
                </c:pt>
                <c:pt idx="671">
                  <c:v>90.631759815925392</c:v>
                </c:pt>
                <c:pt idx="672">
                  <c:v>90.252397218540523</c:v>
                </c:pt>
                <c:pt idx="673">
                  <c:v>92.519508247657768</c:v>
                </c:pt>
                <c:pt idx="674">
                  <c:v>91.394983327040364</c:v>
                </c:pt>
                <c:pt idx="675">
                  <c:v>89.239275128649453</c:v>
                </c:pt>
                <c:pt idx="676">
                  <c:v>89.236321887436077</c:v>
                </c:pt>
                <c:pt idx="677">
                  <c:v>89.233396920316281</c:v>
                </c:pt>
                <c:pt idx="678">
                  <c:v>89.522619912530487</c:v>
                </c:pt>
                <c:pt idx="679">
                  <c:v>90.267228158023769</c:v>
                </c:pt>
                <c:pt idx="680">
                  <c:v>90.15312702791806</c:v>
                </c:pt>
                <c:pt idx="681">
                  <c:v>91.478950083312355</c:v>
                </c:pt>
                <c:pt idx="682">
                  <c:v>92.769355055411069</c:v>
                </c:pt>
                <c:pt idx="683">
                  <c:v>92.766314301770066</c:v>
                </c:pt>
                <c:pt idx="684">
                  <c:v>92.763273628089507</c:v>
                </c:pt>
                <c:pt idx="685">
                  <c:v>93.237725578256715</c:v>
                </c:pt>
                <c:pt idx="686">
                  <c:v>91.625918457408901</c:v>
                </c:pt>
                <c:pt idx="687">
                  <c:v>90.209473016286907</c:v>
                </c:pt>
                <c:pt idx="688">
                  <c:v>90.572824800414764</c:v>
                </c:pt>
                <c:pt idx="689">
                  <c:v>91.217803792273671</c:v>
                </c:pt>
                <c:pt idx="690">
                  <c:v>91.214813857772384</c:v>
                </c:pt>
                <c:pt idx="691">
                  <c:v>91.211824064208528</c:v>
                </c:pt>
                <c:pt idx="692">
                  <c:v>93.721238828960622</c:v>
                </c:pt>
                <c:pt idx="693">
                  <c:v>93.042192396451199</c:v>
                </c:pt>
                <c:pt idx="694">
                  <c:v>94.590283423304925</c:v>
                </c:pt>
                <c:pt idx="695">
                  <c:v>93.963727691912183</c:v>
                </c:pt>
                <c:pt idx="696">
                  <c:v>94.21490281612536</c:v>
                </c:pt>
                <c:pt idx="697">
                  <c:v>94.211814668854444</c:v>
                </c:pt>
                <c:pt idx="698">
                  <c:v>94.208726601833845</c:v>
                </c:pt>
                <c:pt idx="699">
                  <c:v>94.205638676350787</c:v>
                </c:pt>
                <c:pt idx="700">
                  <c:v>95.25782385472165</c:v>
                </c:pt>
                <c:pt idx="701">
                  <c:v>95.995221250351904</c:v>
                </c:pt>
                <c:pt idx="702">
                  <c:v>96.055760394026791</c:v>
                </c:pt>
                <c:pt idx="703">
                  <c:v>96.822497700791502</c:v>
                </c:pt>
                <c:pt idx="704">
                  <c:v>96.818760739281586</c:v>
                </c:pt>
                <c:pt idx="705">
                  <c:v>96.815495278420173</c:v>
                </c:pt>
                <c:pt idx="706">
                  <c:v>97.720093927046975</c:v>
                </c:pt>
                <c:pt idx="707">
                  <c:v>98.60897513365363</c:v>
                </c:pt>
                <c:pt idx="708">
                  <c:v>99.861013389926526</c:v>
                </c:pt>
                <c:pt idx="709">
                  <c:v>99.337574537179975</c:v>
                </c:pt>
                <c:pt idx="710">
                  <c:v>101.40986673351861</c:v>
                </c:pt>
                <c:pt idx="711">
                  <c:v>101.40654271274516</c:v>
                </c:pt>
                <c:pt idx="712">
                  <c:v>101.40321883497786</c:v>
                </c:pt>
                <c:pt idx="713">
                  <c:v>102.57968007376317</c:v>
                </c:pt>
                <c:pt idx="714">
                  <c:v>101.60583456438169</c:v>
                </c:pt>
                <c:pt idx="715">
                  <c:v>101.3051060173571</c:v>
                </c:pt>
                <c:pt idx="716">
                  <c:v>95.780387921167048</c:v>
                </c:pt>
                <c:pt idx="717">
                  <c:v>97.063365282020555</c:v>
                </c:pt>
                <c:pt idx="718">
                  <c:v>97.060183765504391</c:v>
                </c:pt>
                <c:pt idx="719">
                  <c:v>97.057002367689819</c:v>
                </c:pt>
                <c:pt idx="720">
                  <c:v>97.742158685327098</c:v>
                </c:pt>
                <c:pt idx="721">
                  <c:v>99.414721868793691</c:v>
                </c:pt>
                <c:pt idx="722">
                  <c:v>99.508129160645908</c:v>
                </c:pt>
                <c:pt idx="723">
                  <c:v>99.644199496985522</c:v>
                </c:pt>
                <c:pt idx="724">
                  <c:v>99.337271081950661</c:v>
                </c:pt>
                <c:pt idx="725">
                  <c:v>99.33401503020437</c:v>
                </c:pt>
                <c:pt idx="726">
                  <c:v>99.330759063220853</c:v>
                </c:pt>
                <c:pt idx="727">
                  <c:v>100.22155987325591</c:v>
                </c:pt>
                <c:pt idx="728">
                  <c:v>100.83008082060323</c:v>
                </c:pt>
                <c:pt idx="729">
                  <c:v>98.405022998085116</c:v>
                </c:pt>
                <c:pt idx="730">
                  <c:v>99.447840880740159</c:v>
                </c:pt>
                <c:pt idx="731">
                  <c:v>97.591095124943877</c:v>
                </c:pt>
                <c:pt idx="732">
                  <c:v>97.587896281462662</c:v>
                </c:pt>
                <c:pt idx="733">
                  <c:v>97.584697584313886</c:v>
                </c:pt>
                <c:pt idx="734">
                  <c:v>98.48867008796978</c:v>
                </c:pt>
                <c:pt idx="735">
                  <c:v>99.57956543405308</c:v>
                </c:pt>
                <c:pt idx="736">
                  <c:v>100.4490363730698</c:v>
                </c:pt>
                <c:pt idx="737">
                  <c:v>101.17989638390806</c:v>
                </c:pt>
                <c:pt idx="738">
                  <c:v>101.17658039758346</c:v>
                </c:pt>
                <c:pt idx="739">
                  <c:v>101.17326406265157</c:v>
                </c:pt>
                <c:pt idx="740">
                  <c:v>101.16994781290239</c:v>
                </c:pt>
                <c:pt idx="741">
                  <c:v>102.81817159300968</c:v>
                </c:pt>
                <c:pt idx="742">
                  <c:v>102.03373433262824</c:v>
                </c:pt>
                <c:pt idx="743">
                  <c:v>103.18905014819755</c:v>
                </c:pt>
                <c:pt idx="744">
                  <c:v>102.83072287482054</c:v>
                </c:pt>
                <c:pt idx="745">
                  <c:v>103.18880088158518</c:v>
                </c:pt>
                <c:pt idx="746">
                  <c:v>103.18541855994326</c:v>
                </c:pt>
                <c:pt idx="747">
                  <c:v>103.18203639296456</c:v>
                </c:pt>
                <c:pt idx="748">
                  <c:v>101.86988991849493</c:v>
                </c:pt>
                <c:pt idx="749">
                  <c:v>102.76860063463488</c:v>
                </c:pt>
                <c:pt idx="750">
                  <c:v>104.0853026160206</c:v>
                </c:pt>
                <c:pt idx="751">
                  <c:v>103.2512200976651</c:v>
                </c:pt>
                <c:pt idx="752">
                  <c:v>103.99542001089716</c:v>
                </c:pt>
                <c:pt idx="753">
                  <c:v>103.99201130077915</c:v>
                </c:pt>
                <c:pt idx="754">
                  <c:v>103.9886026499733</c:v>
                </c:pt>
                <c:pt idx="755">
                  <c:v>105.40070448556628</c:v>
                </c:pt>
                <c:pt idx="756">
                  <c:v>105.51272929755473</c:v>
                </c:pt>
                <c:pt idx="757">
                  <c:v>105.81834979129087</c:v>
                </c:pt>
                <c:pt idx="758">
                  <c:v>104.8147342406501</c:v>
                </c:pt>
                <c:pt idx="759">
                  <c:v>103.813988805855</c:v>
                </c:pt>
                <c:pt idx="760">
                  <c:v>103.81058599069604</c:v>
                </c:pt>
                <c:pt idx="761">
                  <c:v>103.80718333323969</c:v>
                </c:pt>
                <c:pt idx="762">
                  <c:v>104.95145716186188</c:v>
                </c:pt>
                <c:pt idx="763">
                  <c:v>104.15508625154335</c:v>
                </c:pt>
                <c:pt idx="764">
                  <c:v>105.54993977962478</c:v>
                </c:pt>
                <c:pt idx="765">
                  <c:v>105.16879046484222</c:v>
                </c:pt>
                <c:pt idx="766">
                  <c:v>105.18599036330953</c:v>
                </c:pt>
                <c:pt idx="767">
                  <c:v>105.18251153394198</c:v>
                </c:pt>
                <c:pt idx="768">
                  <c:v>105.17906387922042</c:v>
                </c:pt>
                <c:pt idx="769">
                  <c:v>106.63066939653102</c:v>
                </c:pt>
                <c:pt idx="770">
                  <c:v>107.13087247061844</c:v>
                </c:pt>
                <c:pt idx="771">
                  <c:v>108.24350515753949</c:v>
                </c:pt>
                <c:pt idx="772">
                  <c:v>108.40297208931491</c:v>
                </c:pt>
                <c:pt idx="773">
                  <c:v>107.81262441305493</c:v>
                </c:pt>
                <c:pt idx="774">
                  <c:v>107.8090905531179</c:v>
                </c:pt>
                <c:pt idx="775">
                  <c:v>107.80555678204357</c:v>
                </c:pt>
                <c:pt idx="776">
                  <c:v>107.60580726131997</c:v>
                </c:pt>
                <c:pt idx="777">
                  <c:v>106.75908243670881</c:v>
                </c:pt>
                <c:pt idx="778">
                  <c:v>108.02387613429639</c:v>
                </c:pt>
                <c:pt idx="779">
                  <c:v>108.35566363992392</c:v>
                </c:pt>
                <c:pt idx="780">
                  <c:v>107.94468331955488</c:v>
                </c:pt>
                <c:pt idx="781">
                  <c:v>107.94114512600927</c:v>
                </c:pt>
                <c:pt idx="782">
                  <c:v>107.93760702121827</c:v>
                </c:pt>
                <c:pt idx="783">
                  <c:v>108.9486520646258</c:v>
                </c:pt>
                <c:pt idx="784">
                  <c:v>109.20655241429627</c:v>
                </c:pt>
                <c:pt idx="785">
                  <c:v>108.87388126755846</c:v>
                </c:pt>
                <c:pt idx="786">
                  <c:v>109.03473609872415</c:v>
                </c:pt>
                <c:pt idx="787">
                  <c:v>109.11253985890971</c:v>
                </c:pt>
                <c:pt idx="788">
                  <c:v>109.10896341325541</c:v>
                </c:pt>
                <c:pt idx="789">
                  <c:v>109.10538705629973</c:v>
                </c:pt>
                <c:pt idx="790">
                  <c:v>109.84723698941686</c:v>
                </c:pt>
                <c:pt idx="791">
                  <c:v>110.61071125573496</c:v>
                </c:pt>
                <c:pt idx="792">
                  <c:v>111.49573021758326</c:v>
                </c:pt>
                <c:pt idx="793">
                  <c:v>111.5062922293918</c:v>
                </c:pt>
                <c:pt idx="794">
                  <c:v>112.52811601780452</c:v>
                </c:pt>
                <c:pt idx="795">
                  <c:v>112.52442756550579</c:v>
                </c:pt>
                <c:pt idx="796">
                  <c:v>112.52073926579955</c:v>
                </c:pt>
                <c:pt idx="797">
                  <c:v>112.04947782781244</c:v>
                </c:pt>
                <c:pt idx="798">
                  <c:v>113.43303875027208</c:v>
                </c:pt>
                <c:pt idx="799">
                  <c:v>114.3459073920268</c:v>
                </c:pt>
                <c:pt idx="800">
                  <c:v>110.2609359395821</c:v>
                </c:pt>
                <c:pt idx="801">
                  <c:v>109.01990419431471</c:v>
                </c:pt>
                <c:pt idx="802">
                  <c:v>109.0163307579802</c:v>
                </c:pt>
                <c:pt idx="803">
                  <c:v>109.0127574288443</c:v>
                </c:pt>
                <c:pt idx="804">
                  <c:v>109.07474841367367</c:v>
                </c:pt>
                <c:pt idx="805">
                  <c:v>106.67807338317917</c:v>
                </c:pt>
                <c:pt idx="806">
                  <c:v>108.38980417521495</c:v>
                </c:pt>
                <c:pt idx="807">
                  <c:v>107.11187763321566</c:v>
                </c:pt>
                <c:pt idx="808">
                  <c:v>107.1843903104659</c:v>
                </c:pt>
                <c:pt idx="809">
                  <c:v>107.18087704323614</c:v>
                </c:pt>
                <c:pt idx="810">
                  <c:v>107.17736386977053</c:v>
                </c:pt>
                <c:pt idx="811">
                  <c:v>108.72540635946314</c:v>
                </c:pt>
                <c:pt idx="812">
                  <c:v>109.59552191286092</c:v>
                </c:pt>
                <c:pt idx="813">
                  <c:v>109.53449675490613</c:v>
                </c:pt>
                <c:pt idx="814">
                  <c:v>108.58780489703439</c:v>
                </c:pt>
                <c:pt idx="815">
                  <c:v>108.20556188171517</c:v>
                </c:pt>
                <c:pt idx="816">
                  <c:v>108.20201512817732</c:v>
                </c:pt>
                <c:pt idx="817">
                  <c:v>108.19846850948363</c:v>
                </c:pt>
                <c:pt idx="818">
                  <c:v>106.96499769201388</c:v>
                </c:pt>
                <c:pt idx="819">
                  <c:v>107.59939803741713</c:v>
                </c:pt>
                <c:pt idx="820">
                  <c:v>105.94130332912759</c:v>
                </c:pt>
                <c:pt idx="821">
                  <c:v>105.62092960312302</c:v>
                </c:pt>
                <c:pt idx="822">
                  <c:v>106.98253187039955</c:v>
                </c:pt>
                <c:pt idx="823">
                  <c:v>106.97902523850057</c:v>
                </c:pt>
                <c:pt idx="824">
                  <c:v>106.97551871289392</c:v>
                </c:pt>
                <c:pt idx="825">
                  <c:v>108.49632290933273</c:v>
                </c:pt>
                <c:pt idx="826">
                  <c:v>108.61454804162607</c:v>
                </c:pt>
                <c:pt idx="827">
                  <c:v>109.31749655818619</c:v>
                </c:pt>
                <c:pt idx="828">
                  <c:v>110.34989390731498</c:v>
                </c:pt>
                <c:pt idx="829">
                  <c:v>109.49635938590251</c:v>
                </c:pt>
                <c:pt idx="830">
                  <c:v>109.49277036294731</c:v>
                </c:pt>
                <c:pt idx="831">
                  <c:v>109.48918143251036</c:v>
                </c:pt>
                <c:pt idx="832">
                  <c:v>111.29604416649585</c:v>
                </c:pt>
                <c:pt idx="833">
                  <c:v>110.77072924267353</c:v>
                </c:pt>
                <c:pt idx="834">
                  <c:v>112.38701351798201</c:v>
                </c:pt>
                <c:pt idx="835">
                  <c:v>113.15930506885771</c:v>
                </c:pt>
                <c:pt idx="836">
                  <c:v>114.37347429476432</c:v>
                </c:pt>
                <c:pt idx="837">
                  <c:v>114.36972539393766</c:v>
                </c:pt>
                <c:pt idx="838">
                  <c:v>114.36597661717759</c:v>
                </c:pt>
                <c:pt idx="839">
                  <c:v>115.47015673112517</c:v>
                </c:pt>
                <c:pt idx="840">
                  <c:v>115.30492038795207</c:v>
                </c:pt>
                <c:pt idx="841">
                  <c:v>114.69379887375537</c:v>
                </c:pt>
                <c:pt idx="842">
                  <c:v>114.05413022926621</c:v>
                </c:pt>
                <c:pt idx="843">
                  <c:v>114.2964207624109</c:v>
                </c:pt>
                <c:pt idx="844">
                  <c:v>114.29267439042894</c:v>
                </c:pt>
                <c:pt idx="845">
                  <c:v>114.28892815747774</c:v>
                </c:pt>
                <c:pt idx="846">
                  <c:v>113.16671723487973</c:v>
                </c:pt>
                <c:pt idx="847">
                  <c:v>113.69911268791165</c:v>
                </c:pt>
                <c:pt idx="848">
                  <c:v>112.74834501590358</c:v>
                </c:pt>
                <c:pt idx="849">
                  <c:v>112.89220386125713</c:v>
                </c:pt>
                <c:pt idx="850">
                  <c:v>113.09665918892756</c:v>
                </c:pt>
                <c:pt idx="851">
                  <c:v>113.09295213530629</c:v>
                </c:pt>
                <c:pt idx="852">
                  <c:v>113.08924520104806</c:v>
                </c:pt>
                <c:pt idx="853">
                  <c:v>111.37047086525942</c:v>
                </c:pt>
                <c:pt idx="854">
                  <c:v>111.51891134748909</c:v>
                </c:pt>
                <c:pt idx="855">
                  <c:v>108.69287763507361</c:v>
                </c:pt>
                <c:pt idx="856">
                  <c:v>109.58776212927434</c:v>
                </c:pt>
                <c:pt idx="857">
                  <c:v>108.02018411929957</c:v>
                </c:pt>
                <c:pt idx="858">
                  <c:v>108.01596970562157</c:v>
                </c:pt>
                <c:pt idx="859">
                  <c:v>108.01242920477182</c:v>
                </c:pt>
                <c:pt idx="860">
                  <c:v>108.92292425854487</c:v>
                </c:pt>
                <c:pt idx="861">
                  <c:v>110.56630558092769</c:v>
                </c:pt>
                <c:pt idx="862">
                  <c:v>113.38145387191898</c:v>
                </c:pt>
                <c:pt idx="863">
                  <c:v>116.02124779421524</c:v>
                </c:pt>
                <c:pt idx="864">
                  <c:v>115.8955715172934</c:v>
                </c:pt>
                <c:pt idx="865">
                  <c:v>115.89177274391707</c:v>
                </c:pt>
                <c:pt idx="866">
                  <c:v>115.8879740931379</c:v>
                </c:pt>
                <c:pt idx="867">
                  <c:v>116.20096929652186</c:v>
                </c:pt>
                <c:pt idx="868">
                  <c:v>115.00148980903916</c:v>
                </c:pt>
                <c:pt idx="869">
                  <c:v>116.05942617434886</c:v>
                </c:pt>
                <c:pt idx="870">
                  <c:v>115.41910386899664</c:v>
                </c:pt>
                <c:pt idx="871">
                  <c:v>116.68771754241479</c:v>
                </c:pt>
                <c:pt idx="872">
                  <c:v>116.68389277478485</c:v>
                </c:pt>
                <c:pt idx="873">
                  <c:v>116.68006813000513</c:v>
                </c:pt>
                <c:pt idx="874">
                  <c:v>117.79504202676605</c:v>
                </c:pt>
                <c:pt idx="875">
                  <c:v>117.79030574497065</c:v>
                </c:pt>
                <c:pt idx="876">
                  <c:v>116.82680887959732</c:v>
                </c:pt>
                <c:pt idx="877">
                  <c:v>117.69393190187498</c:v>
                </c:pt>
                <c:pt idx="878">
                  <c:v>118.14520319134257</c:v>
                </c:pt>
                <c:pt idx="879">
                  <c:v>118.14133068451342</c:v>
                </c:pt>
                <c:pt idx="880">
                  <c:v>118.13745829302573</c:v>
                </c:pt>
                <c:pt idx="881">
                  <c:v>118.71971490085851</c:v>
                </c:pt>
                <c:pt idx="882">
                  <c:v>119.88532060606771</c:v>
                </c:pt>
                <c:pt idx="883">
                  <c:v>119.74662944858495</c:v>
                </c:pt>
                <c:pt idx="884">
                  <c:v>119.82761000619706</c:v>
                </c:pt>
                <c:pt idx="885">
                  <c:v>121.01809500350876</c:v>
                </c:pt>
                <c:pt idx="886">
                  <c:v>121.01412827701756</c:v>
                </c:pt>
                <c:pt idx="887">
                  <c:v>121.01016171745016</c:v>
                </c:pt>
                <c:pt idx="888">
                  <c:v>120.29536695874036</c:v>
                </c:pt>
                <c:pt idx="889">
                  <c:v>121.19321157233817</c:v>
                </c:pt>
                <c:pt idx="890">
                  <c:v>120.98101046500385</c:v>
                </c:pt>
                <c:pt idx="891">
                  <c:v>121.61650057445141</c:v>
                </c:pt>
                <c:pt idx="892">
                  <c:v>122.91131849287105</c:v>
                </c:pt>
                <c:pt idx="893">
                  <c:v>122.90728975561348</c:v>
                </c:pt>
                <c:pt idx="894">
                  <c:v>122.9032611215566</c:v>
                </c:pt>
                <c:pt idx="895">
                  <c:v>123.25390764384922</c:v>
                </c:pt>
                <c:pt idx="896">
                  <c:v>124.00768616505061</c:v>
                </c:pt>
                <c:pt idx="897">
                  <c:v>122.40326002521293</c:v>
                </c:pt>
                <c:pt idx="898">
                  <c:v>123.37648302469971</c:v>
                </c:pt>
                <c:pt idx="899">
                  <c:v>123.15857658782743</c:v>
                </c:pt>
                <c:pt idx="900">
                  <c:v>123.15453972067212</c:v>
                </c:pt>
                <c:pt idx="901">
                  <c:v>123.15050300648943</c:v>
                </c:pt>
                <c:pt idx="902">
                  <c:v>122.97783400873523</c:v>
                </c:pt>
                <c:pt idx="903">
                  <c:v>124.71555557069502</c:v>
                </c:pt>
                <c:pt idx="904">
                  <c:v>125.18405309765038</c:v>
                </c:pt>
                <c:pt idx="905">
                  <c:v>126.63448422658335</c:v>
                </c:pt>
                <c:pt idx="906">
                  <c:v>127.1493748071712</c:v>
                </c:pt>
                <c:pt idx="907">
                  <c:v>127.14520710360614</c:v>
                </c:pt>
                <c:pt idx="908">
                  <c:v>127.14103953767327</c:v>
                </c:pt>
                <c:pt idx="909">
                  <c:v>127.08154949675969</c:v>
                </c:pt>
                <c:pt idx="910">
                  <c:v>127.77757968796595</c:v>
                </c:pt>
                <c:pt idx="911">
                  <c:v>128.17859507742449</c:v>
                </c:pt>
                <c:pt idx="912">
                  <c:v>127.97404657689889</c:v>
                </c:pt>
                <c:pt idx="913">
                  <c:v>127.96985179042001</c:v>
                </c:pt>
                <c:pt idx="914">
                  <c:v>127.96565721934392</c:v>
                </c:pt>
                <c:pt idx="915">
                  <c:v>127.96146281149234</c:v>
                </c:pt>
                <c:pt idx="916">
                  <c:v>127.89440231141393</c:v>
                </c:pt>
                <c:pt idx="917">
                  <c:v>127.42303403508207</c:v>
                </c:pt>
                <c:pt idx="918">
                  <c:v>128.673452792983</c:v>
                </c:pt>
                <c:pt idx="919">
                  <c:v>128.63835248778548</c:v>
                </c:pt>
                <c:pt idx="920">
                  <c:v>128.6341360016047</c:v>
                </c:pt>
                <c:pt idx="921">
                  <c:v>128.62989216081476</c:v>
                </c:pt>
                <c:pt idx="922">
                  <c:v>128.62567593173679</c:v>
                </c:pt>
                <c:pt idx="923">
                  <c:v>128.06714582864089</c:v>
                </c:pt>
                <c:pt idx="924">
                  <c:v>129.63998140427285</c:v>
                </c:pt>
                <c:pt idx="925">
                  <c:v>130.33560555426061</c:v>
                </c:pt>
                <c:pt idx="926">
                  <c:v>132.58117370663763</c:v>
                </c:pt>
                <c:pt idx="927">
                  <c:v>133.90969128809573</c:v>
                </c:pt>
                <c:pt idx="928">
                  <c:v>133.9053020259924</c:v>
                </c:pt>
                <c:pt idx="929">
                  <c:v>133.90091290775933</c:v>
                </c:pt>
                <c:pt idx="930">
                  <c:v>132.61410477539405</c:v>
                </c:pt>
                <c:pt idx="931">
                  <c:v>133.26626854014262</c:v>
                </c:pt>
                <c:pt idx="932">
                  <c:v>133.15254920441785</c:v>
                </c:pt>
                <c:pt idx="933">
                  <c:v>133.8374573345813</c:v>
                </c:pt>
                <c:pt idx="934">
                  <c:v>132.10115771537201</c:v>
                </c:pt>
                <c:pt idx="935">
                  <c:v>132.09682771289701</c:v>
                </c:pt>
                <c:pt idx="936">
                  <c:v>132.09249786805063</c:v>
                </c:pt>
                <c:pt idx="937">
                  <c:v>132.01618033030914</c:v>
                </c:pt>
                <c:pt idx="938">
                  <c:v>133.99548534448525</c:v>
                </c:pt>
                <c:pt idx="939">
                  <c:v>135.68143327436107</c:v>
                </c:pt>
                <c:pt idx="940">
                  <c:v>135.69705622459398</c:v>
                </c:pt>
                <c:pt idx="941">
                  <c:v>135.55347499975062</c:v>
                </c:pt>
                <c:pt idx="942">
                  <c:v>135.54903184844756</c:v>
                </c:pt>
                <c:pt idx="943">
                  <c:v>135.54458887786623</c:v>
                </c:pt>
                <c:pt idx="944">
                  <c:v>135.73959205197451</c:v>
                </c:pt>
                <c:pt idx="945">
                  <c:v>134.60446882500852</c:v>
                </c:pt>
                <c:pt idx="946">
                  <c:v>131.56263716140396</c:v>
                </c:pt>
                <c:pt idx="947">
                  <c:v>132.38947538946454</c:v>
                </c:pt>
                <c:pt idx="948">
                  <c:v>130.21765355702129</c:v>
                </c:pt>
                <c:pt idx="949">
                  <c:v>130.21338529566012</c:v>
                </c:pt>
                <c:pt idx="950">
                  <c:v>130.2091171836683</c:v>
                </c:pt>
                <c:pt idx="951">
                  <c:v>132.79736202878789</c:v>
                </c:pt>
                <c:pt idx="952">
                  <c:v>135.02450685466721</c:v>
                </c:pt>
                <c:pt idx="953">
                  <c:v>135.06957364720404</c:v>
                </c:pt>
                <c:pt idx="954">
                  <c:v>136.07428062702567</c:v>
                </c:pt>
                <c:pt idx="955">
                  <c:v>137.12849631353595</c:v>
                </c:pt>
                <c:pt idx="956">
                  <c:v>137.12400156030876</c:v>
                </c:pt>
                <c:pt idx="957">
                  <c:v>137.11950694932673</c:v>
                </c:pt>
                <c:pt idx="958">
                  <c:v>138.43848598411228</c:v>
                </c:pt>
                <c:pt idx="959">
                  <c:v>139.05035809993046</c:v>
                </c:pt>
                <c:pt idx="960">
                  <c:v>139.12438194220124</c:v>
                </c:pt>
                <c:pt idx="961">
                  <c:v>139.94501462665568</c:v>
                </c:pt>
                <c:pt idx="962">
                  <c:v>140.65487819462649</c:v>
                </c:pt>
                <c:pt idx="963">
                  <c:v>140.65026782655997</c:v>
                </c:pt>
                <c:pt idx="964">
                  <c:v>140.64565763946254</c:v>
                </c:pt>
                <c:pt idx="965">
                  <c:v>140.71299128831726</c:v>
                </c:pt>
                <c:pt idx="966">
                  <c:v>140.54322948620396</c:v>
                </c:pt>
                <c:pt idx="967">
                  <c:v>139.80544901315622</c:v>
                </c:pt>
                <c:pt idx="968">
                  <c:v>138.13838837042485</c:v>
                </c:pt>
                <c:pt idx="969">
                  <c:v>138.92805719135666</c:v>
                </c:pt>
                <c:pt idx="970">
                  <c:v>138.92350345912226</c:v>
                </c:pt>
                <c:pt idx="971">
                  <c:v>138.91894985148357</c:v>
                </c:pt>
                <c:pt idx="972">
                  <c:v>135.96004756977641</c:v>
                </c:pt>
                <c:pt idx="973">
                  <c:v>135.39100024663875</c:v>
                </c:pt>
                <c:pt idx="974">
                  <c:v>135.92466182175065</c:v>
                </c:pt>
                <c:pt idx="975">
                  <c:v>132.76841943885327</c:v>
                </c:pt>
                <c:pt idx="976">
                  <c:v>131.79077965642543</c:v>
                </c:pt>
                <c:pt idx="977">
                  <c:v>131.78645985578925</c:v>
                </c:pt>
                <c:pt idx="978">
                  <c:v>131.78214021258438</c:v>
                </c:pt>
                <c:pt idx="979">
                  <c:v>134.931101747279</c:v>
                </c:pt>
                <c:pt idx="980">
                  <c:v>133.70288321231399</c:v>
                </c:pt>
                <c:pt idx="981">
                  <c:v>131.87833835969613</c:v>
                </c:pt>
                <c:pt idx="982">
                  <c:v>129.03016125811487</c:v>
                </c:pt>
                <c:pt idx="983">
                  <c:v>130.14552344043395</c:v>
                </c:pt>
                <c:pt idx="984">
                  <c:v>130.14125757363604</c:v>
                </c:pt>
                <c:pt idx="985">
                  <c:v>130.13699181804486</c:v>
                </c:pt>
                <c:pt idx="986">
                  <c:v>128.15907604472392</c:v>
                </c:pt>
                <c:pt idx="987">
                  <c:v>130.74125721893887</c:v>
                </c:pt>
                <c:pt idx="988">
                  <c:v>131.25116003528709</c:v>
                </c:pt>
                <c:pt idx="989">
                  <c:v>133.81925136890288</c:v>
                </c:pt>
                <c:pt idx="990">
                  <c:v>133.39546654492077</c:v>
                </c:pt>
                <c:pt idx="991">
                  <c:v>133.39109415380761</c:v>
                </c:pt>
                <c:pt idx="992">
                  <c:v>133.38672188594992</c:v>
                </c:pt>
                <c:pt idx="993">
                  <c:v>133.75130882213088</c:v>
                </c:pt>
                <c:pt idx="994">
                  <c:v>133.40147557422515</c:v>
                </c:pt>
                <c:pt idx="995">
                  <c:v>133.77597240132127</c:v>
                </c:pt>
                <c:pt idx="996">
                  <c:v>131.55006145577636</c:v>
                </c:pt>
                <c:pt idx="997">
                  <c:v>131.7945502039299</c:v>
                </c:pt>
                <c:pt idx="998">
                  <c:v>131.79023029266739</c:v>
                </c:pt>
                <c:pt idx="999">
                  <c:v>131.78591048263712</c:v>
                </c:pt>
                <c:pt idx="1000">
                  <c:v>131.92243593671043</c:v>
                </c:pt>
                <c:pt idx="1001">
                  <c:v>129.87455401523826</c:v>
                </c:pt>
                <c:pt idx="1002">
                  <c:v>128.41120702219533</c:v>
                </c:pt>
                <c:pt idx="1003">
                  <c:v>128.85309334810412</c:v>
                </c:pt>
                <c:pt idx="1004">
                  <c:v>130.61837747062381</c:v>
                </c:pt>
                <c:pt idx="1005">
                  <c:v>130.61409609880539</c:v>
                </c:pt>
                <c:pt idx="1006">
                  <c:v>130.60981484314325</c:v>
                </c:pt>
                <c:pt idx="1007">
                  <c:v>129.92785221324152</c:v>
                </c:pt>
                <c:pt idx="1008">
                  <c:v>130.25851884864255</c:v>
                </c:pt>
                <c:pt idx="1009">
                  <c:v>130.88802455819254</c:v>
                </c:pt>
                <c:pt idx="1010">
                  <c:v>132.51234394074814</c:v>
                </c:pt>
                <c:pt idx="1011">
                  <c:v>132.50800235473037</c:v>
                </c:pt>
                <c:pt idx="1012">
                  <c:v>132.50365904128554</c:v>
                </c:pt>
                <c:pt idx="1013">
                  <c:v>132.49931586779766</c:v>
                </c:pt>
                <c:pt idx="1014">
                  <c:v>133.69869893152185</c:v>
                </c:pt>
                <c:pt idx="1015">
                  <c:v>133.70913579646836</c:v>
                </c:pt>
                <c:pt idx="1016">
                  <c:v>133.22722671917509</c:v>
                </c:pt>
                <c:pt idx="1017">
                  <c:v>134.16171607911232</c:v>
                </c:pt>
                <c:pt idx="1018">
                  <c:v>134.37373620668825</c:v>
                </c:pt>
                <c:pt idx="1019">
                  <c:v>134.36933174757297</c:v>
                </c:pt>
                <c:pt idx="1020">
                  <c:v>134.36492743317996</c:v>
                </c:pt>
                <c:pt idx="1021">
                  <c:v>133.94469324675708</c:v>
                </c:pt>
                <c:pt idx="1022">
                  <c:v>134.33305820394077</c:v>
                </c:pt>
                <c:pt idx="1023">
                  <c:v>134.38629372067075</c:v>
                </c:pt>
                <c:pt idx="1024">
                  <c:v>135.49115918571309</c:v>
                </c:pt>
                <c:pt idx="1025">
                  <c:v>135.92788684811049</c:v>
                </c:pt>
                <c:pt idx="1026">
                  <c:v>135.92343142844356</c:v>
                </c:pt>
                <c:pt idx="1027">
                  <c:v>135.91897616097671</c:v>
                </c:pt>
                <c:pt idx="1028">
                  <c:v>135.23525849745366</c:v>
                </c:pt>
                <c:pt idx="1029">
                  <c:v>133.63084725917312</c:v>
                </c:pt>
                <c:pt idx="1030">
                  <c:v>135.05823297457127</c:v>
                </c:pt>
                <c:pt idx="1031">
                  <c:v>134.49087071470254</c:v>
                </c:pt>
                <c:pt idx="1032">
                  <c:v>136.04973599675077</c:v>
                </c:pt>
                <c:pt idx="1033">
                  <c:v>136.04527663355614</c:v>
                </c:pt>
                <c:pt idx="1034">
                  <c:v>136.04081739075346</c:v>
                </c:pt>
                <c:pt idx="1035">
                  <c:v>136.98216699369036</c:v>
                </c:pt>
                <c:pt idx="1036">
                  <c:v>136.90666641246793</c:v>
                </c:pt>
                <c:pt idx="1037">
                  <c:v>137.04969334045632</c:v>
                </c:pt>
                <c:pt idx="1038">
                  <c:v>137.05024412710691</c:v>
                </c:pt>
                <c:pt idx="1039">
                  <c:v>135.63471977502283</c:v>
                </c:pt>
                <c:pt idx="1040">
                  <c:v>135.63027397876186</c:v>
                </c:pt>
                <c:pt idx="1041">
                  <c:v>135.62582833750034</c:v>
                </c:pt>
                <c:pt idx="1042">
                  <c:v>135.78612689173792</c:v>
                </c:pt>
                <c:pt idx="1043">
                  <c:v>134.13547985454417</c:v>
                </c:pt>
                <c:pt idx="1044">
                  <c:v>134.59019771968642</c:v>
                </c:pt>
                <c:pt idx="1045">
                  <c:v>134.92562706053818</c:v>
                </c:pt>
                <c:pt idx="1046">
                  <c:v>136.21869712337008</c:v>
                </c:pt>
                <c:pt idx="1047">
                  <c:v>136.21423216503752</c:v>
                </c:pt>
                <c:pt idx="1048">
                  <c:v>136.2097673732226</c:v>
                </c:pt>
                <c:pt idx="1049">
                  <c:v>134.61444609089068</c:v>
                </c:pt>
                <c:pt idx="1050">
                  <c:v>133.70426453237079</c:v>
                </c:pt>
                <c:pt idx="1051">
                  <c:v>131.02710642022123</c:v>
                </c:pt>
                <c:pt idx="1052">
                  <c:v>131.87107406989077</c:v>
                </c:pt>
                <c:pt idx="1053">
                  <c:v>134.1740006406423</c:v>
                </c:pt>
                <c:pt idx="1054">
                  <c:v>134.16960271972494</c:v>
                </c:pt>
                <c:pt idx="1055">
                  <c:v>134.16520495298616</c:v>
                </c:pt>
                <c:pt idx="1056">
                  <c:v>133.9584603095347</c:v>
                </c:pt>
                <c:pt idx="1057">
                  <c:v>133.74429708544051</c:v>
                </c:pt>
                <c:pt idx="1058">
                  <c:v>132.86109090223778</c:v>
                </c:pt>
                <c:pt idx="1059">
                  <c:v>134.38613397602074</c:v>
                </c:pt>
                <c:pt idx="1060">
                  <c:v>134.49006527767156</c:v>
                </c:pt>
                <c:pt idx="1061">
                  <c:v>134.48565698327556</c:v>
                </c:pt>
                <c:pt idx="1062">
                  <c:v>134.48124884890919</c:v>
                </c:pt>
                <c:pt idx="1063">
                  <c:v>135.50409434065133</c:v>
                </c:pt>
                <c:pt idx="1064">
                  <c:v>135.44078633887062</c:v>
                </c:pt>
                <c:pt idx="1065">
                  <c:v>135.83990558565893</c:v>
                </c:pt>
                <c:pt idx="1066">
                  <c:v>136.36805552651231</c:v>
                </c:pt>
                <c:pt idx="1067">
                  <c:v>136.5995277784844</c:v>
                </c:pt>
                <c:pt idx="1068">
                  <c:v>136.59505031663025</c:v>
                </c:pt>
                <c:pt idx="1069">
                  <c:v>136.59057304983278</c:v>
                </c:pt>
                <c:pt idx="1070">
                  <c:v>136.58222769988942</c:v>
                </c:pt>
                <c:pt idx="1071">
                  <c:v>137.02925217133378</c:v>
                </c:pt>
                <c:pt idx="1072">
                  <c:v>137.13493396331992</c:v>
                </c:pt>
                <c:pt idx="1073">
                  <c:v>136.36669602168124</c:v>
                </c:pt>
                <c:pt idx="1074">
                  <c:v>137.45880879890865</c:v>
                </c:pt>
                <c:pt idx="1075">
                  <c:v>137.45430318250442</c:v>
                </c:pt>
                <c:pt idx="1076">
                  <c:v>137.44979772360139</c:v>
                </c:pt>
                <c:pt idx="1077">
                  <c:v>137.58490418380075</c:v>
                </c:pt>
                <c:pt idx="1078">
                  <c:v>137.68114733489992</c:v>
                </c:pt>
                <c:pt idx="1079">
                  <c:v>137.32566230943422</c:v>
                </c:pt>
                <c:pt idx="1080">
                  <c:v>137.32274908932325</c:v>
                </c:pt>
                <c:pt idx="1081">
                  <c:v>137.89265178301227</c:v>
                </c:pt>
                <c:pt idx="1082">
                  <c:v>137.8881319922653</c:v>
                </c:pt>
                <c:pt idx="1083">
                  <c:v>137.88361232458294</c:v>
                </c:pt>
                <c:pt idx="1084">
                  <c:v>138.11347094700312</c:v>
                </c:pt>
                <c:pt idx="1085">
                  <c:v>137.63125203090883</c:v>
                </c:pt>
                <c:pt idx="1086">
                  <c:v>137.01123251842625</c:v>
                </c:pt>
                <c:pt idx="1087">
                  <c:v>136.99374871710532</c:v>
                </c:pt>
                <c:pt idx="1088">
                  <c:v>135.35067338841947</c:v>
                </c:pt>
                <c:pt idx="1089">
                  <c:v>135.34623691700105</c:v>
                </c:pt>
                <c:pt idx="1090">
                  <c:v>135.34180055668105</c:v>
                </c:pt>
                <c:pt idx="1091">
                  <c:v>136.72037376516928</c:v>
                </c:pt>
                <c:pt idx="1092">
                  <c:v>137.0980393893621</c:v>
                </c:pt>
                <c:pt idx="1093">
                  <c:v>137.02590164642979</c:v>
                </c:pt>
                <c:pt idx="1094">
                  <c:v>138.08918582939421</c:v>
                </c:pt>
                <c:pt idx="1095">
                  <c:v>138.62808867631202</c:v>
                </c:pt>
                <c:pt idx="1096">
                  <c:v>138.62354477941582</c:v>
                </c:pt>
                <c:pt idx="1097">
                  <c:v>138.61900098881605</c:v>
                </c:pt>
                <c:pt idx="1098">
                  <c:v>138.81544243773249</c:v>
                </c:pt>
                <c:pt idx="1099">
                  <c:v>138.80715332990883</c:v>
                </c:pt>
                <c:pt idx="1100">
                  <c:v>138.34206793517563</c:v>
                </c:pt>
                <c:pt idx="1101">
                  <c:v>138.76316519999685</c:v>
                </c:pt>
                <c:pt idx="1102">
                  <c:v>139.3010847259423</c:v>
                </c:pt>
                <c:pt idx="1103">
                  <c:v>139.29651870695002</c:v>
                </c:pt>
                <c:pt idx="1104">
                  <c:v>139.29195287858008</c:v>
                </c:pt>
                <c:pt idx="1105">
                  <c:v>139.3177168365718</c:v>
                </c:pt>
                <c:pt idx="1106">
                  <c:v>138.84128266772831</c:v>
                </c:pt>
                <c:pt idx="1107">
                  <c:v>139.2167528116224</c:v>
                </c:pt>
                <c:pt idx="1108">
                  <c:v>137.68978598216955</c:v>
                </c:pt>
                <c:pt idx="1109">
                  <c:v>139.30595970969213</c:v>
                </c:pt>
                <c:pt idx="1110">
                  <c:v>139.30139357053372</c:v>
                </c:pt>
                <c:pt idx="1111">
                  <c:v>139.29682758539755</c:v>
                </c:pt>
                <c:pt idx="1112">
                  <c:v>139.60205096574626</c:v>
                </c:pt>
                <c:pt idx="1113">
                  <c:v>139.06375113292827</c:v>
                </c:pt>
                <c:pt idx="1114">
                  <c:v>138.9281911551636</c:v>
                </c:pt>
                <c:pt idx="1115">
                  <c:v>138.21478067674326</c:v>
                </c:pt>
                <c:pt idx="1116">
                  <c:v>137.40046140963122</c:v>
                </c:pt>
                <c:pt idx="1117">
                  <c:v>137.3959577162949</c:v>
                </c:pt>
                <c:pt idx="1118">
                  <c:v>137.39145419446942</c:v>
                </c:pt>
                <c:pt idx="1119">
                  <c:v>135.76948043825473</c:v>
                </c:pt>
                <c:pt idx="1120">
                  <c:v>137.48306969423803</c:v>
                </c:pt>
                <c:pt idx="1121">
                  <c:v>138.68455716565629</c:v>
                </c:pt>
                <c:pt idx="1122">
                  <c:v>138.89461613359356</c:v>
                </c:pt>
                <c:pt idx="1123">
                  <c:v>140.11156175110952</c:v>
                </c:pt>
                <c:pt idx="1124">
                  <c:v>140.10696919431862</c:v>
                </c:pt>
                <c:pt idx="1125">
                  <c:v>140.10237682991135</c:v>
                </c:pt>
                <c:pt idx="1126">
                  <c:v>139.63415331994307</c:v>
                </c:pt>
                <c:pt idx="1127">
                  <c:v>138.63969433957783</c:v>
                </c:pt>
                <c:pt idx="1128">
                  <c:v>139.77822624619904</c:v>
                </c:pt>
                <c:pt idx="1129">
                  <c:v>140.38912145682383</c:v>
                </c:pt>
                <c:pt idx="1130">
                  <c:v>139.8163413488021</c:v>
                </c:pt>
                <c:pt idx="1131">
                  <c:v>139.8117585421171</c:v>
                </c:pt>
                <c:pt idx="1132">
                  <c:v>139.80717582661543</c:v>
                </c:pt>
                <c:pt idx="1133">
                  <c:v>139.85112428930643</c:v>
                </c:pt>
                <c:pt idx="1134">
                  <c:v>140.67336621024867</c:v>
                </c:pt>
                <c:pt idx="1135">
                  <c:v>140.65756862937448</c:v>
                </c:pt>
                <c:pt idx="1136">
                  <c:v>141.39924000032701</c:v>
                </c:pt>
                <c:pt idx="1137">
                  <c:v>140.99544465552356</c:v>
                </c:pt>
                <c:pt idx="1138">
                  <c:v>140.99082312897318</c:v>
                </c:pt>
                <c:pt idx="1139">
                  <c:v>140.98620177808638</c:v>
                </c:pt>
                <c:pt idx="1140">
                  <c:v>141.1472935875446</c:v>
                </c:pt>
                <c:pt idx="1141">
                  <c:v>140.95334609373884</c:v>
                </c:pt>
                <c:pt idx="1142">
                  <c:v>140.97222610024266</c:v>
                </c:pt>
                <c:pt idx="1143">
                  <c:v>141.16159915821339</c:v>
                </c:pt>
                <c:pt idx="1144">
                  <c:v>141.53361731735245</c:v>
                </c:pt>
                <c:pt idx="1145">
                  <c:v>141.52897818070747</c:v>
                </c:pt>
                <c:pt idx="1146">
                  <c:v>141.52433919330346</c:v>
                </c:pt>
                <c:pt idx="1147">
                  <c:v>141.39738812288431</c:v>
                </c:pt>
                <c:pt idx="1148">
                  <c:v>140.55267889462257</c:v>
                </c:pt>
                <c:pt idx="1149">
                  <c:v>139.53571476519758</c:v>
                </c:pt>
                <c:pt idx="1150">
                  <c:v>139.30583272550464</c:v>
                </c:pt>
                <c:pt idx="1151">
                  <c:v>140.12712137733581</c:v>
                </c:pt>
                <c:pt idx="1152">
                  <c:v>140.12252830081727</c:v>
                </c:pt>
                <c:pt idx="1153">
                  <c:v>140.11793539725201</c:v>
                </c:pt>
                <c:pt idx="1154">
                  <c:v>141.64023205358356</c:v>
                </c:pt>
                <c:pt idx="1155">
                  <c:v>142.08188367155182</c:v>
                </c:pt>
                <c:pt idx="1156">
                  <c:v>142.2801486556622</c:v>
                </c:pt>
                <c:pt idx="1157">
                  <c:v>141.37372175901794</c:v>
                </c:pt>
                <c:pt idx="1158">
                  <c:v>142.69088163912699</c:v>
                </c:pt>
                <c:pt idx="1159">
                  <c:v>142.68620455269888</c:v>
                </c:pt>
                <c:pt idx="1160">
                  <c:v>142.68152763529045</c:v>
                </c:pt>
                <c:pt idx="1161">
                  <c:v>143.17255168404739</c:v>
                </c:pt>
                <c:pt idx="1162">
                  <c:v>143.02574131195695</c:v>
                </c:pt>
                <c:pt idx="1163">
                  <c:v>143.53486754492965</c:v>
                </c:pt>
                <c:pt idx="1164">
                  <c:v>143.93419383723526</c:v>
                </c:pt>
                <c:pt idx="1165">
                  <c:v>143.88786452527111</c:v>
                </c:pt>
                <c:pt idx="1166">
                  <c:v>143.88314820648156</c:v>
                </c:pt>
                <c:pt idx="1167">
                  <c:v>143.87843204524779</c:v>
                </c:pt>
                <c:pt idx="1168">
                  <c:v>143.91071065642086</c:v>
                </c:pt>
                <c:pt idx="1169">
                  <c:v>143.3901786978692</c:v>
                </c:pt>
                <c:pt idx="1170">
                  <c:v>142.82761597821968</c:v>
                </c:pt>
                <c:pt idx="1171">
                  <c:v>142.56576809426517</c:v>
                </c:pt>
                <c:pt idx="1172">
                  <c:v>141.78417175362972</c:v>
                </c:pt>
                <c:pt idx="1173">
                  <c:v>141.77952433484944</c:v>
                </c:pt>
                <c:pt idx="1174">
                  <c:v>141.77487708663745</c:v>
                </c:pt>
                <c:pt idx="1175">
                  <c:v>141.66327061738272</c:v>
                </c:pt>
                <c:pt idx="1176">
                  <c:v>141.16405498696793</c:v>
                </c:pt>
                <c:pt idx="1177">
                  <c:v>141.83116438186147</c:v>
                </c:pt>
                <c:pt idx="1178">
                  <c:v>141.74623131720853</c:v>
                </c:pt>
                <c:pt idx="1179">
                  <c:v>140.87835941893488</c:v>
                </c:pt>
                <c:pt idx="1180">
                  <c:v>140.87374175158737</c:v>
                </c:pt>
                <c:pt idx="1181">
                  <c:v>140.86912424375421</c:v>
                </c:pt>
                <c:pt idx="1182">
                  <c:v>138.52154413393652</c:v>
                </c:pt>
                <c:pt idx="1183">
                  <c:v>139.03948961562986</c:v>
                </c:pt>
                <c:pt idx="1184">
                  <c:v>140.05348958134451</c:v>
                </c:pt>
                <c:pt idx="1185">
                  <c:v>141.747073342524</c:v>
                </c:pt>
                <c:pt idx="1186">
                  <c:v>141.16321835011649</c:v>
                </c:pt>
                <c:pt idx="1187">
                  <c:v>141.15859135381987</c:v>
                </c:pt>
                <c:pt idx="1188">
                  <c:v>141.15396451649565</c:v>
                </c:pt>
                <c:pt idx="1189">
                  <c:v>140.51735962347865</c:v>
                </c:pt>
                <c:pt idx="1190">
                  <c:v>137.53739095316831</c:v>
                </c:pt>
                <c:pt idx="1191">
                  <c:v>137.21701744702682</c:v>
                </c:pt>
                <c:pt idx="1192">
                  <c:v>136.15587608376029</c:v>
                </c:pt>
                <c:pt idx="1193">
                  <c:v>137.04259008903935</c:v>
                </c:pt>
                <c:pt idx="1194">
                  <c:v>137.03809812043644</c:v>
                </c:pt>
                <c:pt idx="1195">
                  <c:v>137.03360633036297</c:v>
                </c:pt>
                <c:pt idx="1196">
                  <c:v>135.32829444687368</c:v>
                </c:pt>
                <c:pt idx="1197">
                  <c:v>136.37849381866755</c:v>
                </c:pt>
                <c:pt idx="1198">
                  <c:v>136.44789194222574</c:v>
                </c:pt>
                <c:pt idx="1199">
                  <c:v>137.65863906058789</c:v>
                </c:pt>
                <c:pt idx="1200">
                  <c:v>137.24108880389403</c:v>
                </c:pt>
                <c:pt idx="1201">
                  <c:v>137.23659035920062</c:v>
                </c:pt>
                <c:pt idx="1202">
                  <c:v>137.23209206837299</c:v>
                </c:pt>
                <c:pt idx="1203">
                  <c:v>136.3154167675134</c:v>
                </c:pt>
                <c:pt idx="1204">
                  <c:v>136.05046799283258</c:v>
                </c:pt>
                <c:pt idx="1205">
                  <c:v>136.9639044605203</c:v>
                </c:pt>
                <c:pt idx="1206">
                  <c:v>138.91403087123985</c:v>
                </c:pt>
                <c:pt idx="1207">
                  <c:v>139.64991451041001</c:v>
                </c:pt>
                <c:pt idx="1208">
                  <c:v>139.6453370725246</c:v>
                </c:pt>
                <c:pt idx="1209">
                  <c:v>139.64075979434645</c:v>
                </c:pt>
                <c:pt idx="1210">
                  <c:v>139.66453096586289</c:v>
                </c:pt>
                <c:pt idx="1211">
                  <c:v>140.81104422607996</c:v>
                </c:pt>
                <c:pt idx="1212">
                  <c:v>141.32637173890913</c:v>
                </c:pt>
                <c:pt idx="1213">
                  <c:v>141.61043809467188</c:v>
                </c:pt>
                <c:pt idx="1214">
                  <c:v>141.70143829033566</c:v>
                </c:pt>
                <c:pt idx="1215">
                  <c:v>141.69679360626853</c:v>
                </c:pt>
                <c:pt idx="1216">
                  <c:v>141.69214913256005</c:v>
                </c:pt>
                <c:pt idx="1217">
                  <c:v>142.04700211261635</c:v>
                </c:pt>
                <c:pt idx="1218">
                  <c:v>142.1417455037099</c:v>
                </c:pt>
                <c:pt idx="1219">
                  <c:v>140.7966274032066</c:v>
                </c:pt>
                <c:pt idx="1220">
                  <c:v>142.22305542984915</c:v>
                </c:pt>
                <c:pt idx="1221">
                  <c:v>142.27387816292523</c:v>
                </c:pt>
                <c:pt idx="1222">
                  <c:v>142.26921472591647</c:v>
                </c:pt>
                <c:pt idx="1223">
                  <c:v>142.26455146018273</c:v>
                </c:pt>
                <c:pt idx="1224">
                  <c:v>143.04503188453771</c:v>
                </c:pt>
                <c:pt idx="1225">
                  <c:v>143.3154340679431</c:v>
                </c:pt>
                <c:pt idx="1226">
                  <c:v>144.33728606675444</c:v>
                </c:pt>
                <c:pt idx="1227">
                  <c:v>144.57684387039276</c:v>
                </c:pt>
                <c:pt idx="1228">
                  <c:v>144.86035310959787</c:v>
                </c:pt>
                <c:pt idx="1229">
                  <c:v>144.85560491117883</c:v>
                </c:pt>
                <c:pt idx="1230">
                  <c:v>144.85085684506325</c:v>
                </c:pt>
                <c:pt idx="1231">
                  <c:v>145.3044623593814</c:v>
                </c:pt>
                <c:pt idx="1232">
                  <c:v>145.00020366583138</c:v>
                </c:pt>
                <c:pt idx="1233">
                  <c:v>143.81841283676661</c:v>
                </c:pt>
                <c:pt idx="1234">
                  <c:v>143.96636207088406</c:v>
                </c:pt>
                <c:pt idx="1235">
                  <c:v>144.87068225956983</c:v>
                </c:pt>
                <c:pt idx="1236">
                  <c:v>144.86593370763165</c:v>
                </c:pt>
                <c:pt idx="1237">
                  <c:v>144.86118531769017</c:v>
                </c:pt>
                <c:pt idx="1238">
                  <c:v>144.70144442907917</c:v>
                </c:pt>
                <c:pt idx="1239">
                  <c:v>145.08049899203465</c:v>
                </c:pt>
                <c:pt idx="1240">
                  <c:v>144.52653253486787</c:v>
                </c:pt>
                <c:pt idx="1241">
                  <c:v>144.35380829269425</c:v>
                </c:pt>
                <c:pt idx="1242">
                  <c:v>143.67326550900756</c:v>
                </c:pt>
                <c:pt idx="1243">
                  <c:v>143.6685562025213</c:v>
                </c:pt>
                <c:pt idx="1244">
                  <c:v>143.6638470687457</c:v>
                </c:pt>
                <c:pt idx="1245">
                  <c:v>142.88498620061608</c:v>
                </c:pt>
                <c:pt idx="1246">
                  <c:v>142.75545137286508</c:v>
                </c:pt>
                <c:pt idx="1247">
                  <c:v>142.6178313710171</c:v>
                </c:pt>
                <c:pt idx="1248">
                  <c:v>142.50636430944903</c:v>
                </c:pt>
                <c:pt idx="1249">
                  <c:v>139.934559192254</c:v>
                </c:pt>
                <c:pt idx="1250">
                  <c:v>139.92997243238477</c:v>
                </c:pt>
                <c:pt idx="1251">
                  <c:v>139.92538580811268</c:v>
                </c:pt>
                <c:pt idx="1252">
                  <c:v>140.71736789456028</c:v>
                </c:pt>
                <c:pt idx="1253">
                  <c:v>138.45453950466026</c:v>
                </c:pt>
                <c:pt idx="1254">
                  <c:v>137.28647299464069</c:v>
                </c:pt>
                <c:pt idx="1255">
                  <c:v>139.04725712280572</c:v>
                </c:pt>
                <c:pt idx="1256">
                  <c:v>137.7916669854977</c:v>
                </c:pt>
                <c:pt idx="1257">
                  <c:v>137.78715051160944</c:v>
                </c:pt>
                <c:pt idx="1258">
                  <c:v>137.78263413569923</c:v>
                </c:pt>
                <c:pt idx="1259">
                  <c:v>138.74660354512568</c:v>
                </c:pt>
                <c:pt idx="1260">
                  <c:v>141.87377587372251</c:v>
                </c:pt>
                <c:pt idx="1261">
                  <c:v>142.24583591138853</c:v>
                </c:pt>
                <c:pt idx="1262">
                  <c:v>141.09066128880806</c:v>
                </c:pt>
                <c:pt idx="1263">
                  <c:v>141.65551191004528</c:v>
                </c:pt>
                <c:pt idx="1264">
                  <c:v>141.65086873295721</c:v>
                </c:pt>
                <c:pt idx="1265">
                  <c:v>141.64622575167709</c:v>
                </c:pt>
                <c:pt idx="1266">
                  <c:v>140.45905299607011</c:v>
                </c:pt>
                <c:pt idx="1267">
                  <c:v>139.5281587916048</c:v>
                </c:pt>
                <c:pt idx="1268">
                  <c:v>141.21333756044871</c:v>
                </c:pt>
                <c:pt idx="1269">
                  <c:v>140.75434788442837</c:v>
                </c:pt>
                <c:pt idx="1270">
                  <c:v>139.77655204642085</c:v>
                </c:pt>
                <c:pt idx="1271">
                  <c:v>139.77197051164731</c:v>
                </c:pt>
                <c:pt idx="1272">
                  <c:v>139.76738910927634</c:v>
                </c:pt>
                <c:pt idx="1273">
                  <c:v>138.21547861748451</c:v>
                </c:pt>
                <c:pt idx="1274">
                  <c:v>140.44413191946646</c:v>
                </c:pt>
                <c:pt idx="1275">
                  <c:v>141.76124599926595</c:v>
                </c:pt>
                <c:pt idx="1276">
                  <c:v>142.76180652986767</c:v>
                </c:pt>
                <c:pt idx="1277">
                  <c:v>142.80732719545227</c:v>
                </c:pt>
                <c:pt idx="1278">
                  <c:v>142.80264630797441</c:v>
                </c:pt>
                <c:pt idx="1279">
                  <c:v>142.79796554908626</c:v>
                </c:pt>
                <c:pt idx="1280">
                  <c:v>144.21581570388599</c:v>
                </c:pt>
                <c:pt idx="1281">
                  <c:v>143.98339825121982</c:v>
                </c:pt>
                <c:pt idx="1282">
                  <c:v>144.17950340028855</c:v>
                </c:pt>
                <c:pt idx="1283">
                  <c:v>144.11107628407802</c:v>
                </c:pt>
                <c:pt idx="1284">
                  <c:v>143.84744487062795</c:v>
                </c:pt>
                <c:pt idx="1285">
                  <c:v>143.84272984662235</c:v>
                </c:pt>
                <c:pt idx="1286">
                  <c:v>143.83801501396385</c:v>
                </c:pt>
                <c:pt idx="1287">
                  <c:v>144.34966366037213</c:v>
                </c:pt>
                <c:pt idx="1288">
                  <c:v>144.30585117283599</c:v>
                </c:pt>
                <c:pt idx="1289">
                  <c:v>142.00732924599129</c:v>
                </c:pt>
                <c:pt idx="1290">
                  <c:v>141.78267804420753</c:v>
                </c:pt>
                <c:pt idx="1291">
                  <c:v>141.29966459886211</c:v>
                </c:pt>
                <c:pt idx="1292">
                  <c:v>141.29503311824215</c:v>
                </c:pt>
                <c:pt idx="1293">
                  <c:v>141.29040176711374</c:v>
                </c:pt>
                <c:pt idx="1294">
                  <c:v>141.02648359551594</c:v>
                </c:pt>
                <c:pt idx="1295">
                  <c:v>142.29354821611133</c:v>
                </c:pt>
                <c:pt idx="1296">
                  <c:v>142.56700740480045</c:v>
                </c:pt>
                <c:pt idx="1297">
                  <c:v>141.04354323646058</c:v>
                </c:pt>
                <c:pt idx="1298">
                  <c:v>140.80594347120928</c:v>
                </c:pt>
                <c:pt idx="1299">
                  <c:v>140.80132814370873</c:v>
                </c:pt>
                <c:pt idx="1300">
                  <c:v>140.79671300488829</c:v>
                </c:pt>
                <c:pt idx="1301">
                  <c:v>140.65444495815001</c:v>
                </c:pt>
                <c:pt idx="1302">
                  <c:v>138.18693760526958</c:v>
                </c:pt>
                <c:pt idx="1303">
                  <c:v>136.90557873356175</c:v>
                </c:pt>
                <c:pt idx="1304">
                  <c:v>135.69433712246297</c:v>
                </c:pt>
                <c:pt idx="1305">
                  <c:v>133.43797197149405</c:v>
                </c:pt>
                <c:pt idx="1306">
                  <c:v>133.43359817449786</c:v>
                </c:pt>
                <c:pt idx="1307">
                  <c:v>133.42922451442539</c:v>
                </c:pt>
                <c:pt idx="1308">
                  <c:v>132.98953185822208</c:v>
                </c:pt>
                <c:pt idx="1309">
                  <c:v>131.60945999165196</c:v>
                </c:pt>
                <c:pt idx="1310">
                  <c:v>131.32198591805209</c:v>
                </c:pt>
                <c:pt idx="1311">
                  <c:v>130.56683077153374</c:v>
                </c:pt>
                <c:pt idx="1312">
                  <c:v>132.68857948932649</c:v>
                </c:pt>
                <c:pt idx="1313">
                  <c:v>132.68423023153849</c:v>
                </c:pt>
                <c:pt idx="1314">
                  <c:v>132.6798811490473</c:v>
                </c:pt>
                <c:pt idx="1315">
                  <c:v>135.10221927336397</c:v>
                </c:pt>
                <c:pt idx="1316">
                  <c:v>136.49562367152129</c:v>
                </c:pt>
                <c:pt idx="1317">
                  <c:v>137.26914233552844</c:v>
                </c:pt>
                <c:pt idx="1318">
                  <c:v>135.25865884748345</c:v>
                </c:pt>
                <c:pt idx="1319">
                  <c:v>135.49339966583054</c:v>
                </c:pt>
                <c:pt idx="1320">
                  <c:v>135.48895849221446</c:v>
                </c:pt>
                <c:pt idx="1321">
                  <c:v>135.48451744622415</c:v>
                </c:pt>
                <c:pt idx="1322">
                  <c:v>135.37186879163906</c:v>
                </c:pt>
                <c:pt idx="1323">
                  <c:v>136.57280585820985</c:v>
                </c:pt>
                <c:pt idx="1324">
                  <c:v>138.5454221075438</c:v>
                </c:pt>
                <c:pt idx="1325">
                  <c:v>136.93082512477596</c:v>
                </c:pt>
                <c:pt idx="1326">
                  <c:v>134.60162569355023</c:v>
                </c:pt>
                <c:pt idx="1327">
                  <c:v>134.59721375496059</c:v>
                </c:pt>
                <c:pt idx="1328">
                  <c:v>134.59280194369566</c:v>
                </c:pt>
                <c:pt idx="1329">
                  <c:v>133.48197998208184</c:v>
                </c:pt>
                <c:pt idx="1330">
                  <c:v>135.42200678681203</c:v>
                </c:pt>
                <c:pt idx="1331">
                  <c:v>135.80904240611744</c:v>
                </c:pt>
                <c:pt idx="1332">
                  <c:v>133.50023154111639</c:v>
                </c:pt>
                <c:pt idx="1333">
                  <c:v>132.84680417964935</c:v>
                </c:pt>
                <c:pt idx="1334">
                  <c:v>132.84244976176444</c:v>
                </c:pt>
                <c:pt idx="1335">
                  <c:v>132.83809546877549</c:v>
                </c:pt>
                <c:pt idx="1336">
                  <c:v>132.72960192831491</c:v>
                </c:pt>
                <c:pt idx="1337">
                  <c:v>131.35364824992672</c:v>
                </c:pt>
                <c:pt idx="1338">
                  <c:v>129.97566860939102</c:v>
                </c:pt>
                <c:pt idx="1339">
                  <c:v>129.78484861501988</c:v>
                </c:pt>
                <c:pt idx="1340">
                  <c:v>132.44617756942512</c:v>
                </c:pt>
                <c:pt idx="1341">
                  <c:v>132.44183626260667</c:v>
                </c:pt>
                <c:pt idx="1342">
                  <c:v>132.43749512664499</c:v>
                </c:pt>
                <c:pt idx="1343">
                  <c:v>131.68618614464461</c:v>
                </c:pt>
                <c:pt idx="1344">
                  <c:v>129.49974050018753</c:v>
                </c:pt>
                <c:pt idx="1345">
                  <c:v>131.39746910618331</c:v>
                </c:pt>
                <c:pt idx="1346">
                  <c:v>130.64157800313708</c:v>
                </c:pt>
                <c:pt idx="1347">
                  <c:v>128.84798641891396</c:v>
                </c:pt>
                <c:pt idx="1348">
                  <c:v>128.84376309085235</c:v>
                </c:pt>
                <c:pt idx="1349">
                  <c:v>128.83953990613145</c:v>
                </c:pt>
                <c:pt idx="1350">
                  <c:v>125.20867235441372</c:v>
                </c:pt>
                <c:pt idx="1351">
                  <c:v>125.12452097563866</c:v>
                </c:pt>
                <c:pt idx="1352">
                  <c:v>128.23646561187741</c:v>
                </c:pt>
                <c:pt idx="1353">
                  <c:v>127.93225508915739</c:v>
                </c:pt>
                <c:pt idx="1354">
                  <c:v>126.65786627065026</c:v>
                </c:pt>
                <c:pt idx="1355">
                  <c:v>126.65371471468421</c:v>
                </c:pt>
                <c:pt idx="1356">
                  <c:v>126.64956327263755</c:v>
                </c:pt>
                <c:pt idx="1357">
                  <c:v>126.23026214821604</c:v>
                </c:pt>
                <c:pt idx="1358">
                  <c:v>127.67638155895848</c:v>
                </c:pt>
                <c:pt idx="1359">
                  <c:v>131.28785813749676</c:v>
                </c:pt>
                <c:pt idx="1360">
                  <c:v>132.72340514069163</c:v>
                </c:pt>
                <c:pt idx="1361">
                  <c:v>134.00493717175451</c:v>
                </c:pt>
                <c:pt idx="1362">
                  <c:v>134.00054476212273</c:v>
                </c:pt>
                <c:pt idx="1363">
                  <c:v>133.99615253205408</c:v>
                </c:pt>
                <c:pt idx="1364">
                  <c:v>133.68717247604221</c:v>
                </c:pt>
                <c:pt idx="1365">
                  <c:v>135.12959302191115</c:v>
                </c:pt>
                <c:pt idx="1366">
                  <c:v>133.61139594069306</c:v>
                </c:pt>
                <c:pt idx="1367">
                  <c:v>134.62013247924372</c:v>
                </c:pt>
                <c:pt idx="1368">
                  <c:v>135.02828636474339</c:v>
                </c:pt>
                <c:pt idx="1369">
                  <c:v>135.02386040997271</c:v>
                </c:pt>
                <c:pt idx="1370">
                  <c:v>135.0194346001262</c:v>
                </c:pt>
                <c:pt idx="1371">
                  <c:v>135.1707812526144</c:v>
                </c:pt>
                <c:pt idx="1372">
                  <c:v>136.98088648854068</c:v>
                </c:pt>
                <c:pt idx="1373">
                  <c:v>135.97073924548909</c:v>
                </c:pt>
                <c:pt idx="1374">
                  <c:v>133.85274127584702</c:v>
                </c:pt>
                <c:pt idx="1375">
                  <c:v>134.62750643134061</c:v>
                </c:pt>
                <c:pt idx="1376">
                  <c:v>134.62309361838567</c:v>
                </c:pt>
                <c:pt idx="1377">
                  <c:v>134.61868096789493</c:v>
                </c:pt>
                <c:pt idx="1378">
                  <c:v>135.55553347027657</c:v>
                </c:pt>
                <c:pt idx="1379">
                  <c:v>133.75896820417464</c:v>
                </c:pt>
                <c:pt idx="1380">
                  <c:v>132.15123572474977</c:v>
                </c:pt>
                <c:pt idx="1381">
                  <c:v>132.44772918883442</c:v>
                </c:pt>
                <c:pt idx="1382">
                  <c:v>132.65016620600935</c:v>
                </c:pt>
                <c:pt idx="1383">
                  <c:v>132.64581821695532</c:v>
                </c:pt>
                <c:pt idx="1384">
                  <c:v>132.64147040346654</c:v>
                </c:pt>
                <c:pt idx="1385">
                  <c:v>130.94482115716343</c:v>
                </c:pt>
                <c:pt idx="1386">
                  <c:v>130.31734458675584</c:v>
                </c:pt>
                <c:pt idx="1387">
                  <c:v>131.84304842468097</c:v>
                </c:pt>
                <c:pt idx="1388">
                  <c:v>130.70195169521332</c:v>
                </c:pt>
                <c:pt idx="1389">
                  <c:v>130.69350502427855</c:v>
                </c:pt>
                <c:pt idx="1390">
                  <c:v>130.68922117120627</c:v>
                </c:pt>
                <c:pt idx="1391">
                  <c:v>130.6849374944743</c:v>
                </c:pt>
                <c:pt idx="1392">
                  <c:v>130.59922782769434</c:v>
                </c:pt>
                <c:pt idx="1393">
                  <c:v>132.02638728256397</c:v>
                </c:pt>
                <c:pt idx="1394">
                  <c:v>132.2865253108572</c:v>
                </c:pt>
                <c:pt idx="1395">
                  <c:v>130.20727061039233</c:v>
                </c:pt>
                <c:pt idx="1396">
                  <c:v>127.04186224313347</c:v>
                </c:pt>
                <c:pt idx="1397">
                  <c:v>127.03769809331943</c:v>
                </c:pt>
                <c:pt idx="1398">
                  <c:v>127.03353406471155</c:v>
                </c:pt>
                <c:pt idx="1399">
                  <c:v>126.7972303912192</c:v>
                </c:pt>
                <c:pt idx="1400">
                  <c:v>123.38253157120869</c:v>
                </c:pt>
                <c:pt idx="1401">
                  <c:v>124.02518712996857</c:v>
                </c:pt>
                <c:pt idx="1402">
                  <c:v>126.60589488051218</c:v>
                </c:pt>
                <c:pt idx="1403">
                  <c:v>123.57067809290255</c:v>
                </c:pt>
                <c:pt idx="1404">
                  <c:v>123.56662771284266</c:v>
                </c:pt>
                <c:pt idx="1405">
                  <c:v>123.56257745507979</c:v>
                </c:pt>
                <c:pt idx="1406">
                  <c:v>123.92487753551646</c:v>
                </c:pt>
                <c:pt idx="1407">
                  <c:v>124.98135568250605</c:v>
                </c:pt>
                <c:pt idx="1408">
                  <c:v>127.95566318727286</c:v>
                </c:pt>
                <c:pt idx="1409">
                  <c:v>123.8122400020643</c:v>
                </c:pt>
                <c:pt idx="1410">
                  <c:v>123.02694170124394</c:v>
                </c:pt>
                <c:pt idx="1411">
                  <c:v>123.02290917487636</c:v>
                </c:pt>
                <c:pt idx="1412">
                  <c:v>123.0188767705755</c:v>
                </c:pt>
                <c:pt idx="1413">
                  <c:v>118.73834120346814</c:v>
                </c:pt>
                <c:pt idx="1414">
                  <c:v>119.06487409266516</c:v>
                </c:pt>
                <c:pt idx="1415">
                  <c:v>118.03203657232437</c:v>
                </c:pt>
                <c:pt idx="1416">
                  <c:v>118.08456866791866</c:v>
                </c:pt>
                <c:pt idx="1417">
                  <c:v>121.03427657971066</c:v>
                </c:pt>
                <c:pt idx="1418">
                  <c:v>121.03030934386592</c:v>
                </c:pt>
                <c:pt idx="1419">
                  <c:v>121.02634225691537</c:v>
                </c:pt>
                <c:pt idx="1420">
                  <c:v>121.06154457123208</c:v>
                </c:pt>
                <c:pt idx="1421">
                  <c:v>123.46085496095733</c:v>
                </c:pt>
                <c:pt idx="1422">
                  <c:v>119.34452233339407</c:v>
                </c:pt>
                <c:pt idx="1423">
                  <c:v>119.29346581644364</c:v>
                </c:pt>
                <c:pt idx="1424">
                  <c:v>119.64070417420524</c:v>
                </c:pt>
                <c:pt idx="1425">
                  <c:v>119.63678259342993</c:v>
                </c:pt>
                <c:pt idx="1426">
                  <c:v>119.63286119348552</c:v>
                </c:pt>
                <c:pt idx="1427">
                  <c:v>121.53930520865066</c:v>
                </c:pt>
                <c:pt idx="1428">
                  <c:v>120.63392797778012</c:v>
                </c:pt>
                <c:pt idx="1429">
                  <c:v>121.59036606372716</c:v>
                </c:pt>
                <c:pt idx="1430">
                  <c:v>123.64260524999379</c:v>
                </c:pt>
                <c:pt idx="1431">
                  <c:v>126.15032080023965</c:v>
                </c:pt>
                <c:pt idx="1432">
                  <c:v>126.14618586742442</c:v>
                </c:pt>
                <c:pt idx="1433">
                  <c:v>126.14205108472608</c:v>
                </c:pt>
                <c:pt idx="1434">
                  <c:v>126.29394386971948</c:v>
                </c:pt>
                <c:pt idx="1435">
                  <c:v>125.67083384813553</c:v>
                </c:pt>
                <c:pt idx="1436">
                  <c:v>124.88293883567056</c:v>
                </c:pt>
                <c:pt idx="1437">
                  <c:v>126.87604018526972</c:v>
                </c:pt>
                <c:pt idx="1438">
                  <c:v>125.18137444793264</c:v>
                </c:pt>
                <c:pt idx="1439">
                  <c:v>125.17727126857737</c:v>
                </c:pt>
                <c:pt idx="1440">
                  <c:v>125.17316821110259</c:v>
                </c:pt>
                <c:pt idx="1441">
                  <c:v>125.6153037762802</c:v>
                </c:pt>
                <c:pt idx="1442">
                  <c:v>126.60526227844083</c:v>
                </c:pt>
                <c:pt idx="1443">
                  <c:v>125.42326435649893</c:v>
                </c:pt>
                <c:pt idx="1444">
                  <c:v>122.39050577691434</c:v>
                </c:pt>
                <c:pt idx="1445">
                  <c:v>119.3649384813904</c:v>
                </c:pt>
                <c:pt idx="1446">
                  <c:v>119.36102598527579</c:v>
                </c:pt>
                <c:pt idx="1447">
                  <c:v>119.35711361319431</c:v>
                </c:pt>
                <c:pt idx="1448">
                  <c:v>114.55070275689538</c:v>
                </c:pt>
                <c:pt idx="1449">
                  <c:v>114.71384481960003</c:v>
                </c:pt>
                <c:pt idx="1450">
                  <c:v>116.19238239004743</c:v>
                </c:pt>
                <c:pt idx="1451">
                  <c:v>112.07503119413124</c:v>
                </c:pt>
                <c:pt idx="1452">
                  <c:v>112.44437843873581</c:v>
                </c:pt>
                <c:pt idx="1453">
                  <c:v>112.44069274462123</c:v>
                </c:pt>
                <c:pt idx="1454">
                  <c:v>112.43700719447564</c:v>
                </c:pt>
                <c:pt idx="1455">
                  <c:v>112.43841933471029</c:v>
                </c:pt>
                <c:pt idx="1456">
                  <c:v>114.83562913539679</c:v>
                </c:pt>
                <c:pt idx="1457">
                  <c:v>113.90380076794277</c:v>
                </c:pt>
                <c:pt idx="1458">
                  <c:v>114.40025397449425</c:v>
                </c:pt>
                <c:pt idx="1459">
                  <c:v>117.65038477873929</c:v>
                </c:pt>
                <c:pt idx="1460">
                  <c:v>117.64658592964392</c:v>
                </c:pt>
                <c:pt idx="1461">
                  <c:v>117.64278851784239</c:v>
                </c:pt>
                <c:pt idx="1462">
                  <c:v>117.45048034512</c:v>
                </c:pt>
                <c:pt idx="1463">
                  <c:v>115.88505295672843</c:v>
                </c:pt>
                <c:pt idx="1464">
                  <c:v>115.2787254713179</c:v>
                </c:pt>
                <c:pt idx="1465">
                  <c:v>114.17767663141512</c:v>
                </c:pt>
                <c:pt idx="1466">
                  <c:v>114.87785970775451</c:v>
                </c:pt>
                <c:pt idx="1467">
                  <c:v>114.87409687379595</c:v>
                </c:pt>
                <c:pt idx="1468">
                  <c:v>114.87033154549691</c:v>
                </c:pt>
                <c:pt idx="1469">
                  <c:v>114.85418227527207</c:v>
                </c:pt>
                <c:pt idx="1470">
                  <c:v>114.35591738398692</c:v>
                </c:pt>
                <c:pt idx="1471">
                  <c:v>114.11513417777059</c:v>
                </c:pt>
                <c:pt idx="1472">
                  <c:v>116.46531078240463</c:v>
                </c:pt>
                <c:pt idx="1473">
                  <c:v>116.39144185142862</c:v>
                </c:pt>
                <c:pt idx="1474">
                  <c:v>116.38762940578837</c:v>
                </c:pt>
                <c:pt idx="1475">
                  <c:v>116.38381447752748</c:v>
                </c:pt>
                <c:pt idx="1476">
                  <c:v>114.26324866368176</c:v>
                </c:pt>
                <c:pt idx="1477">
                  <c:v>113.58653110945203</c:v>
                </c:pt>
                <c:pt idx="1478">
                  <c:v>113.27386115383905</c:v>
                </c:pt>
                <c:pt idx="1479">
                  <c:v>112.28177182086981</c:v>
                </c:pt>
                <c:pt idx="1480">
                  <c:v>113.95917503485784</c:v>
                </c:pt>
                <c:pt idx="1481">
                  <c:v>113.95544237512372</c:v>
                </c:pt>
                <c:pt idx="1482">
                  <c:v>113.95170851263303</c:v>
                </c:pt>
                <c:pt idx="1483">
                  <c:v>114.11485541201777</c:v>
                </c:pt>
                <c:pt idx="1484">
                  <c:v>117.08022811127501</c:v>
                </c:pt>
                <c:pt idx="1485">
                  <c:v>117.5317077082819</c:v>
                </c:pt>
                <c:pt idx="1486">
                  <c:v>118.62552402236639</c:v>
                </c:pt>
                <c:pt idx="1487">
                  <c:v>117.3956772010505</c:v>
                </c:pt>
                <c:pt idx="1488">
                  <c:v>117.39183057751923</c:v>
                </c:pt>
                <c:pt idx="1489">
                  <c:v>117.38798539217514</c:v>
                </c:pt>
                <c:pt idx="1490">
                  <c:v>117.92047758929193</c:v>
                </c:pt>
                <c:pt idx="1491">
                  <c:v>116.37377598951942</c:v>
                </c:pt>
                <c:pt idx="1492">
                  <c:v>119.35341381158185</c:v>
                </c:pt>
                <c:pt idx="1493">
                  <c:v>120.40948240292596</c:v>
                </c:pt>
                <c:pt idx="1494">
                  <c:v>122.02199646217483</c:v>
                </c:pt>
                <c:pt idx="1495">
                  <c:v>122.01799818208562</c:v>
                </c:pt>
                <c:pt idx="1496">
                  <c:v>122.01400003415667</c:v>
                </c:pt>
                <c:pt idx="1497">
                  <c:v>121.67616121843484</c:v>
                </c:pt>
                <c:pt idx="1498">
                  <c:v>120.68593787034138</c:v>
                </c:pt>
                <c:pt idx="1499">
                  <c:v>122.22360707160277</c:v>
                </c:pt>
                <c:pt idx="1500">
                  <c:v>122.44434498050515</c:v>
                </c:pt>
                <c:pt idx="1501">
                  <c:v>122.29219152556369</c:v>
                </c:pt>
                <c:pt idx="1502">
                  <c:v>122.28818439449115</c:v>
                </c:pt>
                <c:pt idx="1503">
                  <c:v>122.28417740131724</c:v>
                </c:pt>
                <c:pt idx="1504">
                  <c:v>122.36634519545804</c:v>
                </c:pt>
                <c:pt idx="1505">
                  <c:v>121.63064867109851</c:v>
                </c:pt>
                <c:pt idx="1506">
                  <c:v>124.36414309496703</c:v>
                </c:pt>
                <c:pt idx="1507">
                  <c:v>124.37897730714381</c:v>
                </c:pt>
                <c:pt idx="1508">
                  <c:v>126.20633948225027</c:v>
                </c:pt>
                <c:pt idx="1509">
                  <c:v>126.20220539464256</c:v>
                </c:pt>
                <c:pt idx="1510">
                  <c:v>126.19807008972163</c:v>
                </c:pt>
                <c:pt idx="1511">
                  <c:v>126.27610074320194</c:v>
                </c:pt>
                <c:pt idx="1512">
                  <c:v>126.4610540029728</c:v>
                </c:pt>
                <c:pt idx="1513">
                  <c:v>125.28288554334675</c:v>
                </c:pt>
                <c:pt idx="1514">
                  <c:v>125.51950498638745</c:v>
                </c:pt>
                <c:pt idx="1515">
                  <c:v>123.76395911055455</c:v>
                </c:pt>
                <c:pt idx="1516">
                  <c:v>123.75995120908821</c:v>
                </c:pt>
                <c:pt idx="1517">
                  <c:v>123.75594342770427</c:v>
                </c:pt>
                <c:pt idx="1518">
                  <c:v>121.31787216382732</c:v>
                </c:pt>
                <c:pt idx="1519">
                  <c:v>121.26658221034587</c:v>
                </c:pt>
                <c:pt idx="1520">
                  <c:v>121.58532485831343</c:v>
                </c:pt>
                <c:pt idx="1521">
                  <c:v>123.42332639201624</c:v>
                </c:pt>
                <c:pt idx="1522">
                  <c:v>119.65489601479686</c:v>
                </c:pt>
                <c:pt idx="1523">
                  <c:v>119.65097529673262</c:v>
                </c:pt>
                <c:pt idx="1524">
                  <c:v>119.64705338232692</c:v>
                </c:pt>
                <c:pt idx="1525">
                  <c:v>118.84674163598407</c:v>
                </c:pt>
                <c:pt idx="1526">
                  <c:v>117.53865578384705</c:v>
                </c:pt>
                <c:pt idx="1527">
                  <c:v>116.80612884429917</c:v>
                </c:pt>
                <c:pt idx="1528">
                  <c:v>116.566350772478</c:v>
                </c:pt>
                <c:pt idx="1529">
                  <c:v>115.51860082455369</c:v>
                </c:pt>
                <c:pt idx="1530">
                  <c:v>115.51481437895042</c:v>
                </c:pt>
                <c:pt idx="1531">
                  <c:v>115.51103071361791</c:v>
                </c:pt>
                <c:pt idx="1532">
                  <c:v>115.50955269827944</c:v>
                </c:pt>
                <c:pt idx="1533">
                  <c:v>114.90061596966699</c:v>
                </c:pt>
                <c:pt idx="1534">
                  <c:v>116.41808346203864</c:v>
                </c:pt>
                <c:pt idx="1535">
                  <c:v>117.32732408839404</c:v>
                </c:pt>
                <c:pt idx="1536">
                  <c:v>119.52039101191141</c:v>
                </c:pt>
                <c:pt idx="1537">
                  <c:v>119.51647605713305</c:v>
                </c:pt>
                <c:pt idx="1538">
                  <c:v>119.51255857932387</c:v>
                </c:pt>
                <c:pt idx="1539">
                  <c:v>120.79684070298212</c:v>
                </c:pt>
                <c:pt idx="1540">
                  <c:v>115.84650626215912</c:v>
                </c:pt>
                <c:pt idx="1541">
                  <c:v>116.36365911883074</c:v>
                </c:pt>
                <c:pt idx="1542">
                  <c:v>115.04217982243004</c:v>
                </c:pt>
                <c:pt idx="1543">
                  <c:v>113.98087212678061</c:v>
                </c:pt>
                <c:pt idx="1544">
                  <c:v>113.97680593018583</c:v>
                </c:pt>
                <c:pt idx="1545">
                  <c:v>113.97273853833362</c:v>
                </c:pt>
                <c:pt idx="1546">
                  <c:v>114.75800712807053</c:v>
                </c:pt>
                <c:pt idx="1547">
                  <c:v>113.54216017398976</c:v>
                </c:pt>
                <c:pt idx="1548">
                  <c:v>111.68259807228694</c:v>
                </c:pt>
                <c:pt idx="1549">
                  <c:v>110.72891980341532</c:v>
                </c:pt>
                <c:pt idx="1550">
                  <c:v>108.34214764390892</c:v>
                </c:pt>
                <c:pt idx="1551">
                  <c:v>108.33822231173619</c:v>
                </c:pt>
                <c:pt idx="1552">
                  <c:v>108.33429711485098</c:v>
                </c:pt>
                <c:pt idx="1553">
                  <c:v>106.98395594208095</c:v>
                </c:pt>
                <c:pt idx="1554">
                  <c:v>106.83305314009112</c:v>
                </c:pt>
                <c:pt idx="1555">
                  <c:v>109.05400473157506</c:v>
                </c:pt>
                <c:pt idx="1556">
                  <c:v>107.06506015476231</c:v>
                </c:pt>
                <c:pt idx="1557">
                  <c:v>105.8329195924925</c:v>
                </c:pt>
                <c:pt idx="1558">
                  <c:v>105.82904386703567</c:v>
                </c:pt>
                <c:pt idx="1559">
                  <c:v>105.8251681568411</c:v>
                </c:pt>
                <c:pt idx="1560">
                  <c:v>108.67693987053235</c:v>
                </c:pt>
                <c:pt idx="1561">
                  <c:v>112.03998777490166</c:v>
                </c:pt>
                <c:pt idx="1562">
                  <c:v>111.65727556739492</c:v>
                </c:pt>
                <c:pt idx="1563">
                  <c:v>110.57610933553798</c:v>
                </c:pt>
                <c:pt idx="1564">
                  <c:v>107.92689132168323</c:v>
                </c:pt>
                <c:pt idx="1565">
                  <c:v>107.92278829301424</c:v>
                </c:pt>
                <c:pt idx="1566">
                  <c:v>107.9186801244489</c:v>
                </c:pt>
                <c:pt idx="1567">
                  <c:v>107.04765755749602</c:v>
                </c:pt>
                <c:pt idx="1568">
                  <c:v>106.19883651834559</c:v>
                </c:pt>
                <c:pt idx="1569">
                  <c:v>105.96749364585045</c:v>
                </c:pt>
                <c:pt idx="1570">
                  <c:v>108.20563458079863</c:v>
                </c:pt>
                <c:pt idx="1571">
                  <c:v>105.87959978863474</c:v>
                </c:pt>
                <c:pt idx="1572">
                  <c:v>105.87583595145519</c:v>
                </c:pt>
                <c:pt idx="1573">
                  <c:v>105.8720721909318</c:v>
                </c:pt>
                <c:pt idx="1574">
                  <c:v>108.16315469576354</c:v>
                </c:pt>
                <c:pt idx="1575">
                  <c:v>109.10292247797666</c:v>
                </c:pt>
                <c:pt idx="1576">
                  <c:v>108.23996003216126</c:v>
                </c:pt>
                <c:pt idx="1577">
                  <c:v>107.69217890101352</c:v>
                </c:pt>
                <c:pt idx="1578">
                  <c:v>110.03912289360261</c:v>
                </c:pt>
                <c:pt idx="1579">
                  <c:v>110.0350206115163</c:v>
                </c:pt>
                <c:pt idx="1580">
                  <c:v>110.03091319140974</c:v>
                </c:pt>
                <c:pt idx="1581">
                  <c:v>110.28634911734676</c:v>
                </c:pt>
                <c:pt idx="1582">
                  <c:v>112.0338880216344</c:v>
                </c:pt>
                <c:pt idx="1583">
                  <c:v>112.00485660134073</c:v>
                </c:pt>
                <c:pt idx="1584">
                  <c:v>111.22683577721679</c:v>
                </c:pt>
                <c:pt idx="1585">
                  <c:v>112.88418528146141</c:v>
                </c:pt>
                <c:pt idx="1586">
                  <c:v>112.87998863527199</c:v>
                </c:pt>
                <c:pt idx="1587">
                  <c:v>112.87578696255045</c:v>
                </c:pt>
                <c:pt idx="1588">
                  <c:v>112.39535916800183</c:v>
                </c:pt>
                <c:pt idx="1589">
                  <c:v>112.683543962084</c:v>
                </c:pt>
                <c:pt idx="1590">
                  <c:v>110.29843213474717</c:v>
                </c:pt>
                <c:pt idx="1591">
                  <c:v>109.58021498563521</c:v>
                </c:pt>
                <c:pt idx="1592">
                  <c:v>111.64526234651395</c:v>
                </c:pt>
                <c:pt idx="1593">
                  <c:v>111.64105733857029</c:v>
                </c:pt>
                <c:pt idx="1594">
                  <c:v>111.63684724323249</c:v>
                </c:pt>
                <c:pt idx="1595">
                  <c:v>112.50114933671412</c:v>
                </c:pt>
                <c:pt idx="1596">
                  <c:v>113.28126490147841</c:v>
                </c:pt>
                <c:pt idx="1597">
                  <c:v>111.01241523332912</c:v>
                </c:pt>
                <c:pt idx="1598">
                  <c:v>116.05404061919424</c:v>
                </c:pt>
                <c:pt idx="1599">
                  <c:v>117.59468953839139</c:v>
                </c:pt>
                <c:pt idx="1600">
                  <c:v>117.59030471547584</c:v>
                </c:pt>
                <c:pt idx="1601">
                  <c:v>117.58591479885314</c:v>
                </c:pt>
                <c:pt idx="1602">
                  <c:v>116.8807902456205</c:v>
                </c:pt>
                <c:pt idx="1603">
                  <c:v>117.94619800391081</c:v>
                </c:pt>
                <c:pt idx="1604">
                  <c:v>116.71470160560978</c:v>
                </c:pt>
                <c:pt idx="1605">
                  <c:v>116.34812576226543</c:v>
                </c:pt>
                <c:pt idx="1606">
                  <c:v>116.65458490267427</c:v>
                </c:pt>
                <c:pt idx="1607">
                  <c:v>116.65051900516201</c:v>
                </c:pt>
                <c:pt idx="1608">
                  <c:v>116.64644798077848</c:v>
                </c:pt>
                <c:pt idx="1609">
                  <c:v>116.2060347353634</c:v>
                </c:pt>
                <c:pt idx="1610">
                  <c:v>117.88587283297096</c:v>
                </c:pt>
                <c:pt idx="1611">
                  <c:v>118.49727588764824</c:v>
                </c:pt>
                <c:pt idx="1612">
                  <c:v>118.56108172771651</c:v>
                </c:pt>
                <c:pt idx="1613">
                  <c:v>118.60783972046221</c:v>
                </c:pt>
                <c:pt idx="1614">
                  <c:v>118.60369953015167</c:v>
                </c:pt>
                <c:pt idx="1615">
                  <c:v>118.59956999726165</c:v>
                </c:pt>
                <c:pt idx="1616">
                  <c:v>116.89550959770402</c:v>
                </c:pt>
                <c:pt idx="1617">
                  <c:v>117.14442682800863</c:v>
                </c:pt>
                <c:pt idx="1618">
                  <c:v>119.92952364920028</c:v>
                </c:pt>
                <c:pt idx="1619">
                  <c:v>120.03192913858814</c:v>
                </c:pt>
                <c:pt idx="1620">
                  <c:v>119.66728408658099</c:v>
                </c:pt>
                <c:pt idx="1621">
                  <c:v>119.66302576398522</c:v>
                </c:pt>
                <c:pt idx="1622">
                  <c:v>119.65876226923005</c:v>
                </c:pt>
                <c:pt idx="1623">
                  <c:v>117.8797849963519</c:v>
                </c:pt>
                <c:pt idx="1624">
                  <c:v>116.66432491335884</c:v>
                </c:pt>
                <c:pt idx="1625">
                  <c:v>116.29353384295979</c:v>
                </c:pt>
                <c:pt idx="1626">
                  <c:v>116.96966135212516</c:v>
                </c:pt>
                <c:pt idx="1627">
                  <c:v>116.57121510611583</c:v>
                </c:pt>
                <c:pt idx="1628">
                  <c:v>116.56705244154313</c:v>
                </c:pt>
                <c:pt idx="1629">
                  <c:v>116.5628951835248</c:v>
                </c:pt>
                <c:pt idx="1630">
                  <c:v>117.22184578224818</c:v>
                </c:pt>
                <c:pt idx="1631">
                  <c:v>118.48884413088163</c:v>
                </c:pt>
                <c:pt idx="1632">
                  <c:v>118.06094501803726</c:v>
                </c:pt>
                <c:pt idx="1633">
                  <c:v>115.1718612140759</c:v>
                </c:pt>
                <c:pt idx="1634">
                  <c:v>113.97582920813898</c:v>
                </c:pt>
                <c:pt idx="1635">
                  <c:v>113.97175122017458</c:v>
                </c:pt>
                <c:pt idx="1636">
                  <c:v>113.96767870425467</c:v>
                </c:pt>
                <c:pt idx="1637">
                  <c:v>113.37365861469776</c:v>
                </c:pt>
                <c:pt idx="1638">
                  <c:v>113.26954191311937</c:v>
                </c:pt>
                <c:pt idx="1639">
                  <c:v>114.83576590826752</c:v>
                </c:pt>
                <c:pt idx="1640">
                  <c:v>113.33787003890568</c:v>
                </c:pt>
                <c:pt idx="1641">
                  <c:v>114.03171765763017</c:v>
                </c:pt>
                <c:pt idx="1642">
                  <c:v>114.02802866913649</c:v>
                </c:pt>
                <c:pt idx="1643">
                  <c:v>114.02433452770751</c:v>
                </c:pt>
                <c:pt idx="1644">
                  <c:v>114.0205577112027</c:v>
                </c:pt>
                <c:pt idx="1645">
                  <c:v>114.01869283592576</c:v>
                </c:pt>
                <c:pt idx="1646">
                  <c:v>112.6994939112971</c:v>
                </c:pt>
                <c:pt idx="1647">
                  <c:v>114.25285102041023</c:v>
                </c:pt>
                <c:pt idx="1648">
                  <c:v>113.56798235806845</c:v>
                </c:pt>
                <c:pt idx="1649">
                  <c:v>113.56434323699813</c:v>
                </c:pt>
                <c:pt idx="1650">
                  <c:v>113.56069327520791</c:v>
                </c:pt>
                <c:pt idx="1651">
                  <c:v>113.55704345353264</c:v>
                </c:pt>
                <c:pt idx="1652">
                  <c:v>113.33297068490349</c:v>
                </c:pt>
                <c:pt idx="1653">
                  <c:v>114.81535090597617</c:v>
                </c:pt>
                <c:pt idx="1654">
                  <c:v>113.82363261035802</c:v>
                </c:pt>
                <c:pt idx="1655">
                  <c:v>116.12638287667627</c:v>
                </c:pt>
                <c:pt idx="1656">
                  <c:v>116.12299338863619</c:v>
                </c:pt>
                <c:pt idx="1657">
                  <c:v>116.11960502463747</c:v>
                </c:pt>
                <c:pt idx="1658">
                  <c:v>116.72200151235465</c:v>
                </c:pt>
                <c:pt idx="1659">
                  <c:v>116.87511757408612</c:v>
                </c:pt>
                <c:pt idx="1660">
                  <c:v>117.99531609445459</c:v>
                </c:pt>
                <c:pt idx="1661">
                  <c:v>118.93312118901147</c:v>
                </c:pt>
                <c:pt idx="1662">
                  <c:v>119.33089445933813</c:v>
                </c:pt>
                <c:pt idx="1663">
                  <c:v>119.32663858312476</c:v>
                </c:pt>
                <c:pt idx="1664">
                  <c:v>119.32238284072388</c:v>
                </c:pt>
                <c:pt idx="1665">
                  <c:v>119.51414359067819</c:v>
                </c:pt>
                <c:pt idx="1666">
                  <c:v>119.33338662918136</c:v>
                </c:pt>
                <c:pt idx="1667">
                  <c:v>118.12495485631359</c:v>
                </c:pt>
                <c:pt idx="1668">
                  <c:v>117.44183228049522</c:v>
                </c:pt>
                <c:pt idx="1669">
                  <c:v>119.1794393641228</c:v>
                </c:pt>
                <c:pt idx="1670">
                  <c:v>119.17518672670377</c:v>
                </c:pt>
                <c:pt idx="1671">
                  <c:v>119.17093422445345</c:v>
                </c:pt>
                <c:pt idx="1672">
                  <c:v>120.62483705489115</c:v>
                </c:pt>
                <c:pt idx="1673">
                  <c:v>120.44425917586209</c:v>
                </c:pt>
                <c:pt idx="1674">
                  <c:v>120.41677804929635</c:v>
                </c:pt>
                <c:pt idx="1675">
                  <c:v>121.68907046860191</c:v>
                </c:pt>
                <c:pt idx="1676">
                  <c:v>121.94910795126067</c:v>
                </c:pt>
                <c:pt idx="1677">
                  <c:v>121.94477772089161</c:v>
                </c:pt>
                <c:pt idx="1678">
                  <c:v>121.94044768641164</c:v>
                </c:pt>
                <c:pt idx="1679">
                  <c:v>120.48257004298694</c:v>
                </c:pt>
                <c:pt idx="1680">
                  <c:v>121.29126447236894</c:v>
                </c:pt>
                <c:pt idx="1681">
                  <c:v>122.28533697666474</c:v>
                </c:pt>
                <c:pt idx="1682">
                  <c:v>123.56392792215468</c:v>
                </c:pt>
                <c:pt idx="1683">
                  <c:v>122.50636154685098</c:v>
                </c:pt>
                <c:pt idx="1684">
                  <c:v>122.50195011999389</c:v>
                </c:pt>
                <c:pt idx="1685">
                  <c:v>122.49753882654726</c:v>
                </c:pt>
                <c:pt idx="1686">
                  <c:v>121.23876171049905</c:v>
                </c:pt>
                <c:pt idx="1687">
                  <c:v>122.10843002345332</c:v>
                </c:pt>
                <c:pt idx="1688">
                  <c:v>121.33719624641242</c:v>
                </c:pt>
                <c:pt idx="1689">
                  <c:v>121.19208908552575</c:v>
                </c:pt>
                <c:pt idx="1690">
                  <c:v>120.77448454843143</c:v>
                </c:pt>
                <c:pt idx="1691">
                  <c:v>120.77043590650284</c:v>
                </c:pt>
                <c:pt idx="1692">
                  <c:v>120.76638746376095</c:v>
                </c:pt>
                <c:pt idx="1693">
                  <c:v>121.99154201927689</c:v>
                </c:pt>
                <c:pt idx="1694">
                  <c:v>121.84041505695718</c:v>
                </c:pt>
                <c:pt idx="1695">
                  <c:v>121.84157253427743</c:v>
                </c:pt>
                <c:pt idx="1696">
                  <c:v>121.10716662027659</c:v>
                </c:pt>
                <c:pt idx="1697">
                  <c:v>120.0711775708465</c:v>
                </c:pt>
                <c:pt idx="1698">
                  <c:v>120.06700835459804</c:v>
                </c:pt>
                <c:pt idx="1699">
                  <c:v>120.06283927463949</c:v>
                </c:pt>
                <c:pt idx="1700">
                  <c:v>120.15407069583476</c:v>
                </c:pt>
                <c:pt idx="1701">
                  <c:v>118.35883943001851</c:v>
                </c:pt>
                <c:pt idx="1702">
                  <c:v>118.09843354973569</c:v>
                </c:pt>
                <c:pt idx="1703">
                  <c:v>118.50531460229487</c:v>
                </c:pt>
                <c:pt idx="1704">
                  <c:v>116.99381810777864</c:v>
                </c:pt>
                <c:pt idx="1705">
                  <c:v>116.98970062883986</c:v>
                </c:pt>
                <c:pt idx="1706">
                  <c:v>116.9855832871482</c:v>
                </c:pt>
                <c:pt idx="1707">
                  <c:v>117.69359207990789</c:v>
                </c:pt>
                <c:pt idx="1708">
                  <c:v>117.25566093855713</c:v>
                </c:pt>
                <c:pt idx="1709">
                  <c:v>117.59300094617134</c:v>
                </c:pt>
                <c:pt idx="1710">
                  <c:v>118.18772691129823</c:v>
                </c:pt>
                <c:pt idx="1711">
                  <c:v>119.88378310796372</c:v>
                </c:pt>
                <c:pt idx="1712">
                  <c:v>119.87963720200486</c:v>
                </c:pt>
                <c:pt idx="1713">
                  <c:v>119.87549143281561</c:v>
                </c:pt>
                <c:pt idx="1714">
                  <c:v>119.8976491140309</c:v>
                </c:pt>
                <c:pt idx="1715">
                  <c:v>118.01072465326224</c:v>
                </c:pt>
                <c:pt idx="1716">
                  <c:v>117.96715506654698</c:v>
                </c:pt>
                <c:pt idx="1717">
                  <c:v>116.44867276530006</c:v>
                </c:pt>
                <c:pt idx="1718">
                  <c:v>114.93017043513429</c:v>
                </c:pt>
                <c:pt idx="1719">
                  <c:v>114.92618677692462</c:v>
                </c:pt>
                <c:pt idx="1720">
                  <c:v>114.92220325742019</c:v>
                </c:pt>
                <c:pt idx="1721">
                  <c:v>113.97734444011682</c:v>
                </c:pt>
                <c:pt idx="1722">
                  <c:v>115.53457763941773</c:v>
                </c:pt>
                <c:pt idx="1723">
                  <c:v>113.54103072471395</c:v>
                </c:pt>
                <c:pt idx="1724">
                  <c:v>115.54461231542422</c:v>
                </c:pt>
                <c:pt idx="1725">
                  <c:v>114.53848400326673</c:v>
                </c:pt>
                <c:pt idx="1726">
                  <c:v>114.53439816482262</c:v>
                </c:pt>
                <c:pt idx="1727">
                  <c:v>114.53031246415178</c:v>
                </c:pt>
                <c:pt idx="1728">
                  <c:v>115.30216035009094</c:v>
                </c:pt>
                <c:pt idx="1729">
                  <c:v>116.73517089900427</c:v>
                </c:pt>
                <c:pt idx="1730">
                  <c:v>116.18305636905197</c:v>
                </c:pt>
                <c:pt idx="1731">
                  <c:v>116.82296714254831</c:v>
                </c:pt>
                <c:pt idx="1732">
                  <c:v>116.48623068421325</c:v>
                </c:pt>
                <c:pt idx="1733">
                  <c:v>116.48208102075959</c:v>
                </c:pt>
                <c:pt idx="1734">
                  <c:v>116.47793149432822</c:v>
                </c:pt>
                <c:pt idx="1735">
                  <c:v>116.83756807144754</c:v>
                </c:pt>
                <c:pt idx="1736">
                  <c:v>117.18494156938968</c:v>
                </c:pt>
                <c:pt idx="1737">
                  <c:v>118.51625719508731</c:v>
                </c:pt>
                <c:pt idx="1738">
                  <c:v>119.66079697591948</c:v>
                </c:pt>
                <c:pt idx="1739">
                  <c:v>120.56840516750094</c:v>
                </c:pt>
                <c:pt idx="1740">
                  <c:v>120.5644052771413</c:v>
                </c:pt>
                <c:pt idx="1741">
                  <c:v>120.56040552478385</c:v>
                </c:pt>
                <c:pt idx="1742">
                  <c:v>120.9335007773273</c:v>
                </c:pt>
                <c:pt idx="1743">
                  <c:v>120.60129545434643</c:v>
                </c:pt>
                <c:pt idx="1744">
                  <c:v>119.7303560105067</c:v>
                </c:pt>
                <c:pt idx="1745">
                  <c:v>120.13611616897443</c:v>
                </c:pt>
                <c:pt idx="1746">
                  <c:v>120.13184659833622</c:v>
                </c:pt>
                <c:pt idx="1747">
                  <c:v>120.1275771584418</c:v>
                </c:pt>
                <c:pt idx="1748">
                  <c:v>120.12330784929404</c:v>
                </c:pt>
                <c:pt idx="1749">
                  <c:v>120.18884645029563</c:v>
                </c:pt>
                <c:pt idx="1750">
                  <c:v>120.47026445867937</c:v>
                </c:pt>
                <c:pt idx="1751">
                  <c:v>120.06211653948777</c:v>
                </c:pt>
                <c:pt idx="1752">
                  <c:v>121.35586292513983</c:v>
                </c:pt>
                <c:pt idx="1753">
                  <c:v>121.08032629824602</c:v>
                </c:pt>
                <c:pt idx="1754">
                  <c:v>121.07600763704467</c:v>
                </c:pt>
                <c:pt idx="1755">
                  <c:v>121.07168910603754</c:v>
                </c:pt>
                <c:pt idx="1756">
                  <c:v>121.31552301771815</c:v>
                </c:pt>
                <c:pt idx="1757">
                  <c:v>121.634009952676</c:v>
                </c:pt>
                <c:pt idx="1758">
                  <c:v>121.25100021445222</c:v>
                </c:pt>
                <c:pt idx="1759">
                  <c:v>120.73438853508993</c:v>
                </c:pt>
                <c:pt idx="1760">
                  <c:v>120.57863113123854</c:v>
                </c:pt>
                <c:pt idx="1761">
                  <c:v>120.57387932651683</c:v>
                </c:pt>
                <c:pt idx="1762">
                  <c:v>120.56912764779169</c:v>
                </c:pt>
                <c:pt idx="1763">
                  <c:v>120.36482664884481</c:v>
                </c:pt>
                <c:pt idx="1764">
                  <c:v>118.56406647126174</c:v>
                </c:pt>
                <c:pt idx="1765">
                  <c:v>118.63670793317714</c:v>
                </c:pt>
                <c:pt idx="1766">
                  <c:v>120.00033057048293</c:v>
                </c:pt>
                <c:pt idx="1767">
                  <c:v>120.879627015952</c:v>
                </c:pt>
                <c:pt idx="1768">
                  <c:v>120.87486529064235</c:v>
                </c:pt>
                <c:pt idx="1769">
                  <c:v>120.87010375205129</c:v>
                </c:pt>
                <c:pt idx="1770">
                  <c:v>120.82091174751429</c:v>
                </c:pt>
                <c:pt idx="1771">
                  <c:v>119.30877934707799</c:v>
                </c:pt>
                <c:pt idx="1772">
                  <c:v>119.25445653907975</c:v>
                </c:pt>
                <c:pt idx="1773">
                  <c:v>118.61669692414664</c:v>
                </c:pt>
                <c:pt idx="1774">
                  <c:v>120.53741371321021</c:v>
                </c:pt>
                <c:pt idx="1775">
                  <c:v>120.53268935548699</c:v>
                </c:pt>
                <c:pt idx="1776">
                  <c:v>120.52796512409337</c:v>
                </c:pt>
                <c:pt idx="1777">
                  <c:v>120.54766429524452</c:v>
                </c:pt>
                <c:pt idx="1778">
                  <c:v>120.04466168768957</c:v>
                </c:pt>
                <c:pt idx="1779">
                  <c:v>120.43146473369971</c:v>
                </c:pt>
                <c:pt idx="1780">
                  <c:v>120.15984313448969</c:v>
                </c:pt>
                <c:pt idx="1781">
                  <c:v>119.7522220891662</c:v>
                </c:pt>
                <c:pt idx="1782">
                  <c:v>119.74752319488114</c:v>
                </c:pt>
                <c:pt idx="1783">
                  <c:v>119.74282442728749</c:v>
                </c:pt>
                <c:pt idx="1784">
                  <c:v>120.65985000499225</c:v>
                </c:pt>
                <c:pt idx="1785">
                  <c:v>120.17173774284733</c:v>
                </c:pt>
                <c:pt idx="1786">
                  <c:v>120.92156670003561</c:v>
                </c:pt>
                <c:pt idx="1787">
                  <c:v>121.90834288301014</c:v>
                </c:pt>
                <c:pt idx="1788">
                  <c:v>122.05168514432279</c:v>
                </c:pt>
                <c:pt idx="1789">
                  <c:v>122.04690944421671</c:v>
                </c:pt>
                <c:pt idx="1790">
                  <c:v>122.0421339310828</c:v>
                </c:pt>
                <c:pt idx="1791">
                  <c:v>122.24188525564342</c:v>
                </c:pt>
                <c:pt idx="1792">
                  <c:v>121.13583150268812</c:v>
                </c:pt>
                <c:pt idx="1793">
                  <c:v>119.75263402425634</c:v>
                </c:pt>
                <c:pt idx="1794">
                  <c:v>120.71337857683153</c:v>
                </c:pt>
                <c:pt idx="1795">
                  <c:v>122.34273909475488</c:v>
                </c:pt>
                <c:pt idx="1796">
                  <c:v>122.33795109047516</c:v>
                </c:pt>
                <c:pt idx="1797">
                  <c:v>122.33316326304008</c:v>
                </c:pt>
                <c:pt idx="1798">
                  <c:v>122.32837556190526</c:v>
                </c:pt>
                <c:pt idx="1799">
                  <c:v>122.44162782799283</c:v>
                </c:pt>
                <c:pt idx="1800">
                  <c:v>121.48801027226372</c:v>
                </c:pt>
                <c:pt idx="1801">
                  <c:v>122.93107520887162</c:v>
                </c:pt>
                <c:pt idx="1802">
                  <c:v>124.36877659892295</c:v>
                </c:pt>
                <c:pt idx="1803">
                  <c:v>124.36396372480161</c:v>
                </c:pt>
                <c:pt idx="1804">
                  <c:v>124.35915103784463</c:v>
                </c:pt>
                <c:pt idx="1805">
                  <c:v>124.11609239880443</c:v>
                </c:pt>
                <c:pt idx="1806">
                  <c:v>124.68404900354942</c:v>
                </c:pt>
                <c:pt idx="1807">
                  <c:v>123.62497354133407</c:v>
                </c:pt>
                <c:pt idx="1808">
                  <c:v>124.30158046093159</c:v>
                </c:pt>
                <c:pt idx="1809">
                  <c:v>124.73514026635475</c:v>
                </c:pt>
                <c:pt idx="1810">
                  <c:v>124.73031540599163</c:v>
                </c:pt>
                <c:pt idx="1811">
                  <c:v>124.7254907319216</c:v>
                </c:pt>
                <c:pt idx="1812">
                  <c:v>125.62751034157577</c:v>
                </c:pt>
                <c:pt idx="1813">
                  <c:v>126.84439307046098</c:v>
                </c:pt>
                <c:pt idx="1814">
                  <c:v>127.50040999988421</c:v>
                </c:pt>
                <c:pt idx="1815">
                  <c:v>128.37272550598829</c:v>
                </c:pt>
                <c:pt idx="1816">
                  <c:v>128.27692726715443</c:v>
                </c:pt>
                <c:pt idx="1817">
                  <c:v>128.27268905516166</c:v>
                </c:pt>
                <c:pt idx="1818">
                  <c:v>128.26845109642531</c:v>
                </c:pt>
                <c:pt idx="1819">
                  <c:v>128.06556560975102</c:v>
                </c:pt>
                <c:pt idx="1820">
                  <c:v>127.14739897127444</c:v>
                </c:pt>
                <c:pt idx="1821">
                  <c:v>126.9580211374918</c:v>
                </c:pt>
                <c:pt idx="1822">
                  <c:v>126.85674739009423</c:v>
                </c:pt>
                <c:pt idx="1823">
                  <c:v>125.85809091399325</c:v>
                </c:pt>
                <c:pt idx="1824">
                  <c:v>125.85500630843042</c:v>
                </c:pt>
                <c:pt idx="1825">
                  <c:v>125.85192204719822</c:v>
                </c:pt>
                <c:pt idx="1826">
                  <c:v>125.69198396504089</c:v>
                </c:pt>
                <c:pt idx="1827">
                  <c:v>126.39122272623949</c:v>
                </c:pt>
                <c:pt idx="1828">
                  <c:v>126.9579602021019</c:v>
                </c:pt>
                <c:pt idx="1829">
                  <c:v>126.98339933371874</c:v>
                </c:pt>
                <c:pt idx="1830">
                  <c:v>128.15208077061007</c:v>
                </c:pt>
                <c:pt idx="1831">
                  <c:v>128.14948758620727</c:v>
                </c:pt>
                <c:pt idx="1832">
                  <c:v>128.14689487531354</c:v>
                </c:pt>
                <c:pt idx="1833">
                  <c:v>128.33260762989221</c:v>
                </c:pt>
                <c:pt idx="1834">
                  <c:v>128.40079354560231</c:v>
                </c:pt>
                <c:pt idx="1835">
                  <c:v>127.86836175443393</c:v>
                </c:pt>
                <c:pt idx="1836">
                  <c:v>126.18899783803064</c:v>
                </c:pt>
                <c:pt idx="1837">
                  <c:v>126.48152984465069</c:v>
                </c:pt>
                <c:pt idx="1838">
                  <c:v>126.47728000815466</c:v>
                </c:pt>
                <c:pt idx="1839">
                  <c:v>126.47303041314062</c:v>
                </c:pt>
                <c:pt idx="1840">
                  <c:v>126.49583667415079</c:v>
                </c:pt>
                <c:pt idx="1841">
                  <c:v>127.10316102491188</c:v>
                </c:pt>
                <c:pt idx="1842">
                  <c:v>128.28698282277929</c:v>
                </c:pt>
                <c:pt idx="1843">
                  <c:v>129.35187405939649</c:v>
                </c:pt>
                <c:pt idx="1844">
                  <c:v>129.31883348274846</c:v>
                </c:pt>
                <c:pt idx="1845">
                  <c:v>129.31393036441753</c:v>
                </c:pt>
                <c:pt idx="1846">
                  <c:v>129.30902742794026</c:v>
                </c:pt>
                <c:pt idx="1847">
                  <c:v>129.58571201357893</c:v>
                </c:pt>
                <c:pt idx="1848">
                  <c:v>130.52277163134616</c:v>
                </c:pt>
                <c:pt idx="1849">
                  <c:v>131.28730408092173</c:v>
                </c:pt>
                <c:pt idx="1850">
                  <c:v>130.07223091055184</c:v>
                </c:pt>
                <c:pt idx="1851">
                  <c:v>130.18187072155175</c:v>
                </c:pt>
                <c:pt idx="1852">
                  <c:v>130.17693932738578</c:v>
                </c:pt>
                <c:pt idx="1853">
                  <c:v>130.17200811479995</c:v>
                </c:pt>
                <c:pt idx="1854">
                  <c:v>130.23717040603182</c:v>
                </c:pt>
                <c:pt idx="1855">
                  <c:v>130.62568223188993</c:v>
                </c:pt>
                <c:pt idx="1856">
                  <c:v>130.44874848058291</c:v>
                </c:pt>
                <c:pt idx="1857">
                  <c:v>130.52808235987001</c:v>
                </c:pt>
                <c:pt idx="1858">
                  <c:v>131.42323245811963</c:v>
                </c:pt>
                <c:pt idx="1859">
                  <c:v>131.41826030739963</c:v>
                </c:pt>
                <c:pt idx="1860">
                  <c:v>131.41328833788174</c:v>
                </c:pt>
                <c:pt idx="1861">
                  <c:v>131.67704261347893</c:v>
                </c:pt>
                <c:pt idx="1862">
                  <c:v>131.01148545784068</c:v>
                </c:pt>
                <c:pt idx="1863">
                  <c:v>128.90789512109868</c:v>
                </c:pt>
                <c:pt idx="1864">
                  <c:v>128.1296287480699</c:v>
                </c:pt>
                <c:pt idx="1865">
                  <c:v>128.15373822335403</c:v>
                </c:pt>
                <c:pt idx="1866">
                  <c:v>128.14887282812833</c:v>
                </c:pt>
                <c:pt idx="1867">
                  <c:v>128.14400761536072</c:v>
                </c:pt>
                <c:pt idx="1868">
                  <c:v>128.2852293298094</c:v>
                </c:pt>
                <c:pt idx="1869">
                  <c:v>127.43495731088738</c:v>
                </c:pt>
                <c:pt idx="1870">
                  <c:v>126.764938136618</c:v>
                </c:pt>
                <c:pt idx="1871">
                  <c:v>127.36740292397231</c:v>
                </c:pt>
                <c:pt idx="1872">
                  <c:v>126.56043854236404</c:v>
                </c:pt>
                <c:pt idx="1873">
                  <c:v>126.55562003645232</c:v>
                </c:pt>
                <c:pt idx="1874">
                  <c:v>126.55080164507616</c:v>
                </c:pt>
                <c:pt idx="1875">
                  <c:v>126.88567468836862</c:v>
                </c:pt>
                <c:pt idx="1876">
                  <c:v>125.82714723698628</c:v>
                </c:pt>
                <c:pt idx="1877">
                  <c:v>124.94110619024839</c:v>
                </c:pt>
                <c:pt idx="1878">
                  <c:v>123.86199250660562</c:v>
                </c:pt>
                <c:pt idx="1879">
                  <c:v>123.50070628993953</c:v>
                </c:pt>
                <c:pt idx="1880">
                  <c:v>123.49598780203679</c:v>
                </c:pt>
                <c:pt idx="1881">
                  <c:v>123.49126950007394</c:v>
                </c:pt>
                <c:pt idx="1882">
                  <c:v>124.19702247292106</c:v>
                </c:pt>
                <c:pt idx="1883">
                  <c:v>124.58437219885262</c:v>
                </c:pt>
                <c:pt idx="1884">
                  <c:v>125.76344821276066</c:v>
                </c:pt>
                <c:pt idx="1885">
                  <c:v>124.38466674902095</c:v>
                </c:pt>
                <c:pt idx="1886">
                  <c:v>124.77130335983733</c:v>
                </c:pt>
                <c:pt idx="1887">
                  <c:v>124.76654321050898</c:v>
                </c:pt>
                <c:pt idx="1888">
                  <c:v>124.76178324672708</c:v>
                </c:pt>
                <c:pt idx="1889">
                  <c:v>125.48575842725127</c:v>
                </c:pt>
                <c:pt idx="1890">
                  <c:v>127.53782357289414</c:v>
                </c:pt>
                <c:pt idx="1891">
                  <c:v>128.07713428164843</c:v>
                </c:pt>
                <c:pt idx="1892">
                  <c:v>128.41734987706042</c:v>
                </c:pt>
                <c:pt idx="1893">
                  <c:v>128.79800443352431</c:v>
                </c:pt>
                <c:pt idx="1894">
                  <c:v>128.79303600675806</c:v>
                </c:pt>
                <c:pt idx="1895">
                  <c:v>128.78806776379085</c:v>
                </c:pt>
                <c:pt idx="1896">
                  <c:v>128.74170531803196</c:v>
                </c:pt>
                <c:pt idx="1897">
                  <c:v>128.7424683749999</c:v>
                </c:pt>
                <c:pt idx="1898">
                  <c:v>128.01092364293891</c:v>
                </c:pt>
                <c:pt idx="1899">
                  <c:v>127.40196465518741</c:v>
                </c:pt>
                <c:pt idx="1900">
                  <c:v>127.37911887005478</c:v>
                </c:pt>
                <c:pt idx="1901">
                  <c:v>127.37421217102835</c:v>
                </c:pt>
                <c:pt idx="1902">
                  <c:v>127.36930571379037</c:v>
                </c:pt>
                <c:pt idx="1903">
                  <c:v>128.01631305657475</c:v>
                </c:pt>
                <c:pt idx="1904">
                  <c:v>127.58750846288501</c:v>
                </c:pt>
                <c:pt idx="1905">
                  <c:v>127.71711784532043</c:v>
                </c:pt>
                <c:pt idx="1906">
                  <c:v>128.90916230823439</c:v>
                </c:pt>
                <c:pt idx="1907">
                  <c:v>127.71255820950678</c:v>
                </c:pt>
                <c:pt idx="1908">
                  <c:v>127.70763829777245</c:v>
                </c:pt>
                <c:pt idx="1909">
                  <c:v>127.70271858317443</c:v>
                </c:pt>
                <c:pt idx="1910">
                  <c:v>127.70068266214112</c:v>
                </c:pt>
                <c:pt idx="1911">
                  <c:v>127.47026321040522</c:v>
                </c:pt>
                <c:pt idx="1912">
                  <c:v>127.05771007765135</c:v>
                </c:pt>
                <c:pt idx="1913">
                  <c:v>124.62024290576434</c:v>
                </c:pt>
                <c:pt idx="1914">
                  <c:v>124.79900023390547</c:v>
                </c:pt>
                <c:pt idx="1915">
                  <c:v>124.79415910671979</c:v>
                </c:pt>
                <c:pt idx="1916">
                  <c:v>124.78931813028044</c:v>
                </c:pt>
                <c:pt idx="1917">
                  <c:v>124.52941302815623</c:v>
                </c:pt>
                <c:pt idx="1918">
                  <c:v>123.06248528682558</c:v>
                </c:pt>
                <c:pt idx="1919">
                  <c:v>123.29157456745349</c:v>
                </c:pt>
                <c:pt idx="1920">
                  <c:v>123.77757984463355</c:v>
                </c:pt>
                <c:pt idx="1921">
                  <c:v>123.3398120915562</c:v>
                </c:pt>
                <c:pt idx="1922">
                  <c:v>123.33494498980033</c:v>
                </c:pt>
                <c:pt idx="1923">
                  <c:v>123.33018016407938</c:v>
                </c:pt>
                <c:pt idx="1924">
                  <c:v>122.75645029846754</c:v>
                </c:pt>
                <c:pt idx="1925">
                  <c:v>120.71211773410873</c:v>
                </c:pt>
                <c:pt idx="1926">
                  <c:v>120.26749284969578</c:v>
                </c:pt>
                <c:pt idx="1927">
                  <c:v>120.58477009325146</c:v>
                </c:pt>
                <c:pt idx="1928">
                  <c:v>121.77028847579793</c:v>
                </c:pt>
                <c:pt idx="1929">
                  <c:v>121.7660109362443</c:v>
                </c:pt>
                <c:pt idx="1930">
                  <c:v>121.76173361098729</c:v>
                </c:pt>
                <c:pt idx="1931">
                  <c:v>122.48079503746163</c:v>
                </c:pt>
                <c:pt idx="1932">
                  <c:v>124.19544470974706</c:v>
                </c:pt>
                <c:pt idx="1933">
                  <c:v>123.88306500176589</c:v>
                </c:pt>
                <c:pt idx="1934">
                  <c:v>124.08742309044179</c:v>
                </c:pt>
                <c:pt idx="1935">
                  <c:v>123.13038643828732</c:v>
                </c:pt>
                <c:pt idx="1936">
                  <c:v>123.1264717195472</c:v>
                </c:pt>
                <c:pt idx="1937">
                  <c:v>123.12255723884414</c:v>
                </c:pt>
                <c:pt idx="1938">
                  <c:v>124.05940774721573</c:v>
                </c:pt>
                <c:pt idx="1939">
                  <c:v>124.30226990977609</c:v>
                </c:pt>
                <c:pt idx="1940">
                  <c:v>123.21439319422507</c:v>
                </c:pt>
                <c:pt idx="1941">
                  <c:v>122.6128897843427</c:v>
                </c:pt>
                <c:pt idx="1942">
                  <c:v>120.62357667674067</c:v>
                </c:pt>
                <c:pt idx="1943">
                  <c:v>120.61974508101586</c:v>
                </c:pt>
                <c:pt idx="1944">
                  <c:v>120.6159137987962</c:v>
                </c:pt>
                <c:pt idx="1945">
                  <c:v>120.3501891105773</c:v>
                </c:pt>
                <c:pt idx="1946">
                  <c:v>120.47962612763585</c:v>
                </c:pt>
                <c:pt idx="1947">
                  <c:v>119.84163076328525</c:v>
                </c:pt>
                <c:pt idx="1948">
                  <c:v>118.33116089857724</c:v>
                </c:pt>
                <c:pt idx="1949">
                  <c:v>117.97638148179854</c:v>
                </c:pt>
                <c:pt idx="1950">
                  <c:v>117.97263768440172</c:v>
                </c:pt>
                <c:pt idx="1951">
                  <c:v>117.9688941462441</c:v>
                </c:pt>
                <c:pt idx="1952">
                  <c:v>118.15245066138154</c:v>
                </c:pt>
                <c:pt idx="1953">
                  <c:v>119.2094777290461</c:v>
                </c:pt>
                <c:pt idx="1954">
                  <c:v>120.17184052227098</c:v>
                </c:pt>
                <c:pt idx="1955">
                  <c:v>122.64578456164146</c:v>
                </c:pt>
                <c:pt idx="1956">
                  <c:v>124.07731720838456</c:v>
                </c:pt>
                <c:pt idx="1957">
                  <c:v>124.0733502378971</c:v>
                </c:pt>
                <c:pt idx="1958">
                  <c:v>124.06938358062074</c:v>
                </c:pt>
                <c:pt idx="1959">
                  <c:v>123.43232312346478</c:v>
                </c:pt>
                <c:pt idx="1960">
                  <c:v>123.13947499018855</c:v>
                </c:pt>
                <c:pt idx="1961">
                  <c:v>122.38207780620627</c:v>
                </c:pt>
                <c:pt idx="1962">
                  <c:v>122.59639833137564</c:v>
                </c:pt>
                <c:pt idx="1963">
                  <c:v>123.05449423170998</c:v>
                </c:pt>
                <c:pt idx="1964">
                  <c:v>123.0504651538715</c:v>
                </c:pt>
                <c:pt idx="1965">
                  <c:v>123.04643627173313</c:v>
                </c:pt>
                <c:pt idx="1966">
                  <c:v>123.6638073498009</c:v>
                </c:pt>
                <c:pt idx="1967">
                  <c:v>126.02360966246376</c:v>
                </c:pt>
                <c:pt idx="1968">
                  <c:v>126.36071430144304</c:v>
                </c:pt>
                <c:pt idx="1969">
                  <c:v>125.37356584185538</c:v>
                </c:pt>
                <c:pt idx="1970">
                  <c:v>126.48788652409826</c:v>
                </c:pt>
                <c:pt idx="1971">
                  <c:v>126.48295253221654</c:v>
                </c:pt>
                <c:pt idx="1972">
                  <c:v>126.4780186773077</c:v>
                </c:pt>
                <c:pt idx="1973">
                  <c:v>127.24869577965563</c:v>
                </c:pt>
                <c:pt idx="1974">
                  <c:v>126.81017903619831</c:v>
                </c:pt>
                <c:pt idx="1975">
                  <c:v>127.28189065036531</c:v>
                </c:pt>
                <c:pt idx="1976">
                  <c:v>127.31733842825977</c:v>
                </c:pt>
                <c:pt idx="1977">
                  <c:v>127.52210748315993</c:v>
                </c:pt>
                <c:pt idx="1978">
                  <c:v>127.51713843688339</c:v>
                </c:pt>
                <c:pt idx="1979">
                  <c:v>127.51216952744791</c:v>
                </c:pt>
                <c:pt idx="1980">
                  <c:v>127.28611265231761</c:v>
                </c:pt>
                <c:pt idx="1981">
                  <c:v>127.49036485481956</c:v>
                </c:pt>
                <c:pt idx="1982">
                  <c:v>127.52753284915156</c:v>
                </c:pt>
                <c:pt idx="1983">
                  <c:v>127.54985537012669</c:v>
                </c:pt>
                <c:pt idx="1984">
                  <c:v>128.52032835416216</c:v>
                </c:pt>
                <c:pt idx="1985">
                  <c:v>128.51535259813824</c:v>
                </c:pt>
                <c:pt idx="1986">
                  <c:v>128.51037697173624</c:v>
                </c:pt>
                <c:pt idx="1987">
                  <c:v>127.55900152724118</c:v>
                </c:pt>
                <c:pt idx="1988">
                  <c:v>127.25799725210118</c:v>
                </c:pt>
                <c:pt idx="1989">
                  <c:v>127.12307501223464</c:v>
                </c:pt>
                <c:pt idx="1990">
                  <c:v>127.15698491819082</c:v>
                </c:pt>
                <c:pt idx="1991">
                  <c:v>127.82904246040668</c:v>
                </c:pt>
                <c:pt idx="1992">
                  <c:v>127.82408569047239</c:v>
                </c:pt>
                <c:pt idx="1993">
                  <c:v>127.8191290594748</c:v>
                </c:pt>
                <c:pt idx="1994">
                  <c:v>128.41203157044939</c:v>
                </c:pt>
                <c:pt idx="1995">
                  <c:v>128.56891891111033</c:v>
                </c:pt>
                <c:pt idx="1996">
                  <c:v>129.50299235708417</c:v>
                </c:pt>
                <c:pt idx="1997">
                  <c:v>131.64993963100324</c:v>
                </c:pt>
                <c:pt idx="1998">
                  <c:v>131.47999336178836</c:v>
                </c:pt>
                <c:pt idx="1999">
                  <c:v>131.47491742047978</c:v>
                </c:pt>
                <c:pt idx="2000">
                  <c:v>131.46984164925956</c:v>
                </c:pt>
                <c:pt idx="2001">
                  <c:v>131.63870063990021</c:v>
                </c:pt>
                <c:pt idx="2002">
                  <c:v>132.65467903001377</c:v>
                </c:pt>
                <c:pt idx="2003">
                  <c:v>131.87442425877956</c:v>
                </c:pt>
                <c:pt idx="2004">
                  <c:v>132.13476539218846</c:v>
                </c:pt>
                <c:pt idx="2005">
                  <c:v>132.5199321108735</c:v>
                </c:pt>
                <c:pt idx="2006">
                  <c:v>132.51480338445506</c:v>
                </c:pt>
                <c:pt idx="2007">
                  <c:v>132.50967486151674</c:v>
                </c:pt>
                <c:pt idx="2008">
                  <c:v>132.50454647919565</c:v>
                </c:pt>
                <c:pt idx="2009">
                  <c:v>133.07135416026145</c:v>
                </c:pt>
                <c:pt idx="2010">
                  <c:v>133.62580638600585</c:v>
                </c:pt>
                <c:pt idx="2011">
                  <c:v>133.3680630313917</c:v>
                </c:pt>
                <c:pt idx="2012">
                  <c:v>133.1334783978518</c:v>
                </c:pt>
                <c:pt idx="2013">
                  <c:v>133.12832958128158</c:v>
                </c:pt>
                <c:pt idx="2014">
                  <c:v>133.12318090514015</c:v>
                </c:pt>
                <c:pt idx="2015">
                  <c:v>133.11803236943021</c:v>
                </c:pt>
                <c:pt idx="2016">
                  <c:v>131.73386067439134</c:v>
                </c:pt>
                <c:pt idx="2017">
                  <c:v>130.62227524721297</c:v>
                </c:pt>
                <c:pt idx="2018">
                  <c:v>130.01239117917976</c:v>
                </c:pt>
                <c:pt idx="2019">
                  <c:v>130.15090418349243</c:v>
                </c:pt>
                <c:pt idx="2020">
                  <c:v>130.1458438891454</c:v>
                </c:pt>
                <c:pt idx="2021">
                  <c:v>130.14078379890765</c:v>
                </c:pt>
                <c:pt idx="2022">
                  <c:v>130.75202978876447</c:v>
                </c:pt>
                <c:pt idx="2023">
                  <c:v>130.54338742299291</c:v>
                </c:pt>
                <c:pt idx="2024">
                  <c:v>130.91919339088088</c:v>
                </c:pt>
                <c:pt idx="2025">
                  <c:v>130.65209792718298</c:v>
                </c:pt>
                <c:pt idx="2026">
                  <c:v>131.5345269737083</c:v>
                </c:pt>
                <c:pt idx="2027">
                  <c:v>131.5294030194616</c:v>
                </c:pt>
                <c:pt idx="2028">
                  <c:v>131.52427921473642</c:v>
                </c:pt>
                <c:pt idx="2029">
                  <c:v>131.59358915126072</c:v>
                </c:pt>
                <c:pt idx="2030">
                  <c:v>130.7688185686672</c:v>
                </c:pt>
                <c:pt idx="2031">
                  <c:v>129.46188596207642</c:v>
                </c:pt>
                <c:pt idx="2032">
                  <c:v>130.67365142679932</c:v>
                </c:pt>
                <c:pt idx="2033">
                  <c:v>131.80670441218095</c:v>
                </c:pt>
                <c:pt idx="2034">
                  <c:v>131.80156928503752</c:v>
                </c:pt>
                <c:pt idx="2035">
                  <c:v>131.79643432560931</c:v>
                </c:pt>
                <c:pt idx="2036">
                  <c:v>133.36982137241026</c:v>
                </c:pt>
                <c:pt idx="2037">
                  <c:v>133.04775734473213</c:v>
                </c:pt>
                <c:pt idx="2038">
                  <c:v>134.17249424754286</c:v>
                </c:pt>
                <c:pt idx="2039">
                  <c:v>134.32319938754875</c:v>
                </c:pt>
                <c:pt idx="2040">
                  <c:v>134.27126511721821</c:v>
                </c:pt>
                <c:pt idx="2041">
                  <c:v>134.26601075319263</c:v>
                </c:pt>
                <c:pt idx="2042">
                  <c:v>134.26075653301291</c:v>
                </c:pt>
                <c:pt idx="2043">
                  <c:v>134.33841036559585</c:v>
                </c:pt>
                <c:pt idx="2044">
                  <c:v>134.89511741415723</c:v>
                </c:pt>
                <c:pt idx="2045">
                  <c:v>133.36924031023028</c:v>
                </c:pt>
                <c:pt idx="2046">
                  <c:v>133.27858612668837</c:v>
                </c:pt>
                <c:pt idx="2047">
                  <c:v>134.2723414903821</c:v>
                </c:pt>
                <c:pt idx="2048">
                  <c:v>134.2670351613977</c:v>
                </c:pt>
                <c:pt idx="2049">
                  <c:v>134.26172905240261</c:v>
                </c:pt>
                <c:pt idx="2050">
                  <c:v>133.72144907734261</c:v>
                </c:pt>
                <c:pt idx="2051">
                  <c:v>134.17216366934045</c:v>
                </c:pt>
                <c:pt idx="2052">
                  <c:v>134.94195071250834</c:v>
                </c:pt>
                <c:pt idx="2053">
                  <c:v>135.4538114283572</c:v>
                </c:pt>
                <c:pt idx="2054">
                  <c:v>136.08939528860773</c:v>
                </c:pt>
                <c:pt idx="2055">
                  <c:v>136.08409399552551</c:v>
                </c:pt>
                <c:pt idx="2056">
                  <c:v>136.07879292675389</c:v>
                </c:pt>
                <c:pt idx="2057">
                  <c:v>137.23262831300107</c:v>
                </c:pt>
                <c:pt idx="2058">
                  <c:v>134.77503065888882</c:v>
                </c:pt>
                <c:pt idx="2059">
                  <c:v>135.41814658598616</c:v>
                </c:pt>
                <c:pt idx="2060">
                  <c:v>136.89134246742424</c:v>
                </c:pt>
                <c:pt idx="2061">
                  <c:v>136.95535601233092</c:v>
                </c:pt>
                <c:pt idx="2062">
                  <c:v>136.94994160744895</c:v>
                </c:pt>
                <c:pt idx="2063">
                  <c:v>136.94452741278903</c:v>
                </c:pt>
                <c:pt idx="2064">
                  <c:v>136.77263670925328</c:v>
                </c:pt>
                <c:pt idx="2065">
                  <c:v>135.82459138044587</c:v>
                </c:pt>
                <c:pt idx="2066">
                  <c:v>135.58081625314881</c:v>
                </c:pt>
                <c:pt idx="2067">
                  <c:v>138.35361727688166</c:v>
                </c:pt>
                <c:pt idx="2068">
                  <c:v>138.54098527371184</c:v>
                </c:pt>
                <c:pt idx="2069">
                  <c:v>138.53551843926203</c:v>
                </c:pt>
                <c:pt idx="2070">
                  <c:v>138.5300517654496</c:v>
                </c:pt>
                <c:pt idx="2071">
                  <c:v>138.79340648341761</c:v>
                </c:pt>
                <c:pt idx="2072">
                  <c:v>138.9745068961704</c:v>
                </c:pt>
                <c:pt idx="2073">
                  <c:v>138.56694963662409</c:v>
                </c:pt>
                <c:pt idx="2074">
                  <c:v>139.16257840753013</c:v>
                </c:pt>
                <c:pt idx="2075">
                  <c:v>140.7096812458027</c:v>
                </c:pt>
                <c:pt idx="2076">
                  <c:v>140.70419121347709</c:v>
                </c:pt>
                <c:pt idx="2077">
                  <c:v>140.69870134587288</c:v>
                </c:pt>
                <c:pt idx="2078">
                  <c:v>140.99126183293447</c:v>
                </c:pt>
                <c:pt idx="2079">
                  <c:v>139.8984970402779</c:v>
                </c:pt>
                <c:pt idx="2080">
                  <c:v>141.06689821275594</c:v>
                </c:pt>
                <c:pt idx="2081">
                  <c:v>142.24105373854852</c:v>
                </c:pt>
                <c:pt idx="2082">
                  <c:v>141.73763860785166</c:v>
                </c:pt>
                <c:pt idx="2083">
                  <c:v>141.7321107594376</c:v>
                </c:pt>
                <c:pt idx="2084">
                  <c:v>141.72658307677915</c:v>
                </c:pt>
                <c:pt idx="2085">
                  <c:v>140.53809653321611</c:v>
                </c:pt>
                <c:pt idx="2086">
                  <c:v>141.83492601162959</c:v>
                </c:pt>
                <c:pt idx="2087">
                  <c:v>141.7192984422424</c:v>
                </c:pt>
                <c:pt idx="2088">
                  <c:v>141.0212063269293</c:v>
                </c:pt>
                <c:pt idx="2089">
                  <c:v>140.21943551936317</c:v>
                </c:pt>
                <c:pt idx="2090">
                  <c:v>140.2139581951989</c:v>
                </c:pt>
                <c:pt idx="2091">
                  <c:v>140.20848103691162</c:v>
                </c:pt>
                <c:pt idx="2092">
                  <c:v>141.12895413850154</c:v>
                </c:pt>
                <c:pt idx="2093">
                  <c:v>141.52150165449982</c:v>
                </c:pt>
                <c:pt idx="2094">
                  <c:v>142.68672820914108</c:v>
                </c:pt>
                <c:pt idx="2095">
                  <c:v>144.03645391413551</c:v>
                </c:pt>
                <c:pt idx="2096">
                  <c:v>143.38952632419631</c:v>
                </c:pt>
                <c:pt idx="2097">
                  <c:v>143.38394439192245</c:v>
                </c:pt>
                <c:pt idx="2098">
                  <c:v>143.37836269586398</c:v>
                </c:pt>
                <c:pt idx="2099">
                  <c:v>143.09556080830532</c:v>
                </c:pt>
                <c:pt idx="2100">
                  <c:v>143.19325236828738</c:v>
                </c:pt>
                <c:pt idx="2101">
                  <c:v>143.67187134068962</c:v>
                </c:pt>
                <c:pt idx="2102">
                  <c:v>143.98653585880319</c:v>
                </c:pt>
                <c:pt idx="2103">
                  <c:v>143.98093422163132</c:v>
                </c:pt>
                <c:pt idx="2104">
                  <c:v>143.97533274934665</c:v>
                </c:pt>
                <c:pt idx="2105">
                  <c:v>143.96973172657448</c:v>
                </c:pt>
                <c:pt idx="2106">
                  <c:v>143.9805010507296</c:v>
                </c:pt>
                <c:pt idx="2107">
                  <c:v>142.50901372922164</c:v>
                </c:pt>
                <c:pt idx="2108">
                  <c:v>143.18858614922456</c:v>
                </c:pt>
                <c:pt idx="2109">
                  <c:v>142.46059781822836</c:v>
                </c:pt>
                <c:pt idx="2110">
                  <c:v>142.31565357808728</c:v>
                </c:pt>
                <c:pt idx="2111">
                  <c:v>142.31007620400462</c:v>
                </c:pt>
                <c:pt idx="2112">
                  <c:v>142.30449899528435</c:v>
                </c:pt>
                <c:pt idx="2113">
                  <c:v>142.69834911030469</c:v>
                </c:pt>
                <c:pt idx="2114">
                  <c:v>142.37067224190665</c:v>
                </c:pt>
                <c:pt idx="2115">
                  <c:v>141.08619276586512</c:v>
                </c:pt>
                <c:pt idx="2116">
                  <c:v>141.46150611910687</c:v>
                </c:pt>
                <c:pt idx="2117">
                  <c:v>140.06508527242818</c:v>
                </c:pt>
                <c:pt idx="2118">
                  <c:v>140.05957402792595</c:v>
                </c:pt>
                <c:pt idx="2119">
                  <c:v>140.05406295085436</c:v>
                </c:pt>
                <c:pt idx="2120">
                  <c:v>139.25101962151314</c:v>
                </c:pt>
                <c:pt idx="2121">
                  <c:v>137.93323881083342</c:v>
                </c:pt>
                <c:pt idx="2122">
                  <c:v>137.10508324528448</c:v>
                </c:pt>
                <c:pt idx="2123">
                  <c:v>137.16343573655092</c:v>
                </c:pt>
                <c:pt idx="2124">
                  <c:v>135.98268264854161</c:v>
                </c:pt>
                <c:pt idx="2125">
                  <c:v>135.97730551953489</c:v>
                </c:pt>
                <c:pt idx="2126">
                  <c:v>135.97192855913329</c:v>
                </c:pt>
                <c:pt idx="2127">
                  <c:v>136.27096631323718</c:v>
                </c:pt>
                <c:pt idx="2128">
                  <c:v>138.11860452808452</c:v>
                </c:pt>
                <c:pt idx="2129">
                  <c:v>138.21521815758763</c:v>
                </c:pt>
                <c:pt idx="2130">
                  <c:v>136.95642392791751</c:v>
                </c:pt>
                <c:pt idx="2131">
                  <c:v>138.62314752626219</c:v>
                </c:pt>
                <c:pt idx="2132">
                  <c:v>138.61768379160924</c:v>
                </c:pt>
                <c:pt idx="2133">
                  <c:v>138.61222018486512</c:v>
                </c:pt>
                <c:pt idx="2134">
                  <c:v>138.8619318713649</c:v>
                </c:pt>
                <c:pt idx="2135">
                  <c:v>137.46003410070546</c:v>
                </c:pt>
                <c:pt idx="2136">
                  <c:v>136.56570830550982</c:v>
                </c:pt>
                <c:pt idx="2137">
                  <c:v>137.64487645443907</c:v>
                </c:pt>
                <c:pt idx="2138">
                  <c:v>139.34156514510823</c:v>
                </c:pt>
                <c:pt idx="2139">
                  <c:v>139.33610222660164</c:v>
                </c:pt>
                <c:pt idx="2140">
                  <c:v>139.33063947619627</c:v>
                </c:pt>
                <c:pt idx="2141">
                  <c:v>140.17144375068688</c:v>
                </c:pt>
                <c:pt idx="2142">
                  <c:v>140.98798563687211</c:v>
                </c:pt>
                <c:pt idx="2143">
                  <c:v>140.64585859003995</c:v>
                </c:pt>
                <c:pt idx="2144">
                  <c:v>141.31390854987131</c:v>
                </c:pt>
                <c:pt idx="2145">
                  <c:v>141.60211869028493</c:v>
                </c:pt>
                <c:pt idx="2146">
                  <c:v>141.596574786921</c:v>
                </c:pt>
                <c:pt idx="2147">
                  <c:v>141.59103112018551</c:v>
                </c:pt>
                <c:pt idx="2148">
                  <c:v>141.58400638298468</c:v>
                </c:pt>
                <c:pt idx="2149">
                  <c:v>142.17252966642798</c:v>
                </c:pt>
                <c:pt idx="2150">
                  <c:v>144.11092240385173</c:v>
                </c:pt>
                <c:pt idx="2151">
                  <c:v>144.08888769434418</c:v>
                </c:pt>
                <c:pt idx="2152">
                  <c:v>144.33481197602342</c:v>
                </c:pt>
                <c:pt idx="2153">
                  <c:v>144.32917080311586</c:v>
                </c:pt>
                <c:pt idx="2154">
                  <c:v>144.32352981904819</c:v>
                </c:pt>
                <c:pt idx="2155">
                  <c:v>145.01372207310465</c:v>
                </c:pt>
                <c:pt idx="2156">
                  <c:v>144.65760477409478</c:v>
                </c:pt>
                <c:pt idx="2157">
                  <c:v>143.75358660451269</c:v>
                </c:pt>
                <c:pt idx="2158">
                  <c:v>142.99356064375286</c:v>
                </c:pt>
                <c:pt idx="2159">
                  <c:v>143.57066105309372</c:v>
                </c:pt>
                <c:pt idx="2160">
                  <c:v>143.56503984720453</c:v>
                </c:pt>
                <c:pt idx="2161">
                  <c:v>143.55941888614518</c:v>
                </c:pt>
                <c:pt idx="2162">
                  <c:v>143.55379809639322</c:v>
                </c:pt>
                <c:pt idx="2163">
                  <c:v>143.95911516205098</c:v>
                </c:pt>
                <c:pt idx="2164">
                  <c:v>142.41834656122182</c:v>
                </c:pt>
                <c:pt idx="2165">
                  <c:v>141.81155332889153</c:v>
                </c:pt>
                <c:pt idx="2166">
                  <c:v>141.68440203083526</c:v>
                </c:pt>
                <c:pt idx="2167">
                  <c:v>141.67881560874906</c:v>
                </c:pt>
                <c:pt idx="2168">
                  <c:v>141.67322936438742</c:v>
                </c:pt>
                <c:pt idx="2169">
                  <c:v>142.52358639867538</c:v>
                </c:pt>
                <c:pt idx="2170">
                  <c:v>141.8983753672284</c:v>
                </c:pt>
                <c:pt idx="2171">
                  <c:v>144.13040158558115</c:v>
                </c:pt>
                <c:pt idx="2172">
                  <c:v>144.17009179189006</c:v>
                </c:pt>
                <c:pt idx="2173">
                  <c:v>143.53495935477352</c:v>
                </c:pt>
                <c:pt idx="2174">
                  <c:v>143.52931027483058</c:v>
                </c:pt>
                <c:pt idx="2175">
                  <c:v>143.52366136611013</c:v>
                </c:pt>
                <c:pt idx="2176">
                  <c:v>143.7505273396244</c:v>
                </c:pt>
                <c:pt idx="2177">
                  <c:v>143.29086236939088</c:v>
                </c:pt>
                <c:pt idx="2178">
                  <c:v>145.00429573356234</c:v>
                </c:pt>
                <c:pt idx="2179">
                  <c:v>144.14981009152069</c:v>
                </c:pt>
                <c:pt idx="2180">
                  <c:v>143.93089611629293</c:v>
                </c:pt>
                <c:pt idx="2181">
                  <c:v>143.9252045299159</c:v>
                </c:pt>
                <c:pt idx="2182">
                  <c:v>143.91951312057284</c:v>
                </c:pt>
                <c:pt idx="2183">
                  <c:v>144.59287080323477</c:v>
                </c:pt>
                <c:pt idx="2184">
                  <c:v>145.29007859198629</c:v>
                </c:pt>
                <c:pt idx="2185">
                  <c:v>145.45291199708578</c:v>
                </c:pt>
                <c:pt idx="2186">
                  <c:v>145.35189526856078</c:v>
                </c:pt>
                <c:pt idx="2187">
                  <c:v>144.60735699222136</c:v>
                </c:pt>
                <c:pt idx="2188">
                  <c:v>144.60162572083016</c:v>
                </c:pt>
                <c:pt idx="2189">
                  <c:v>144.59589456655473</c:v>
                </c:pt>
                <c:pt idx="2190">
                  <c:v>144.61356809544299</c:v>
                </c:pt>
                <c:pt idx="2191">
                  <c:v>144.85310490282569</c:v>
                </c:pt>
                <c:pt idx="2192">
                  <c:v>144.7134201844033</c:v>
                </c:pt>
                <c:pt idx="2193">
                  <c:v>144.87625502070154</c:v>
                </c:pt>
                <c:pt idx="2194">
                  <c:v>145.27582056415321</c:v>
                </c:pt>
                <c:pt idx="2195">
                  <c:v>145.27005221331513</c:v>
                </c:pt>
                <c:pt idx="2196">
                  <c:v>145.26428469884044</c:v>
                </c:pt>
                <c:pt idx="2197">
                  <c:v>144.99053262940257</c:v>
                </c:pt>
                <c:pt idx="2198">
                  <c:v>145.64441535437896</c:v>
                </c:pt>
                <c:pt idx="2199">
                  <c:v>146.82036583015341</c:v>
                </c:pt>
                <c:pt idx="2200">
                  <c:v>147.07778860210058</c:v>
                </c:pt>
                <c:pt idx="2201">
                  <c:v>147.83750753215833</c:v>
                </c:pt>
                <c:pt idx="2202">
                  <c:v>147.83167225718572</c:v>
                </c:pt>
                <c:pt idx="2203">
                  <c:v>147.82583717424586</c:v>
                </c:pt>
                <c:pt idx="2204">
                  <c:v>147.91072340013403</c:v>
                </c:pt>
                <c:pt idx="2205">
                  <c:v>147.91402754960404</c:v>
                </c:pt>
                <c:pt idx="2206">
                  <c:v>148.99113083262799</c:v>
                </c:pt>
                <c:pt idx="2207">
                  <c:v>148.44349621712317</c:v>
                </c:pt>
                <c:pt idx="2208">
                  <c:v>149.45996872073206</c:v>
                </c:pt>
                <c:pt idx="2209">
                  <c:v>149.45407896985296</c:v>
                </c:pt>
                <c:pt idx="2210">
                  <c:v>149.44818941128699</c:v>
                </c:pt>
                <c:pt idx="2211">
                  <c:v>149.55417118987816</c:v>
                </c:pt>
                <c:pt idx="2212">
                  <c:v>149.71471420372231</c:v>
                </c:pt>
                <c:pt idx="2213">
                  <c:v>147.71360471150817</c:v>
                </c:pt>
                <c:pt idx="2214">
                  <c:v>146.50644844039007</c:v>
                </c:pt>
                <c:pt idx="2215">
                  <c:v>145.17380538404936</c:v>
                </c:pt>
                <c:pt idx="2216">
                  <c:v>145.16805864176541</c:v>
                </c:pt>
                <c:pt idx="2217">
                  <c:v>145.16231209275475</c:v>
                </c:pt>
                <c:pt idx="2218">
                  <c:v>146.66216234257814</c:v>
                </c:pt>
                <c:pt idx="2219">
                  <c:v>147.07071815365231</c:v>
                </c:pt>
                <c:pt idx="2220">
                  <c:v>143.85053042700136</c:v>
                </c:pt>
                <c:pt idx="2221">
                  <c:v>143.16038824222619</c:v>
                </c:pt>
                <c:pt idx="2222">
                  <c:v>144.28381278589316</c:v>
                </c:pt>
                <c:pt idx="2223">
                  <c:v>144.27808929813139</c:v>
                </c:pt>
                <c:pt idx="2224">
                  <c:v>144.27236600606437</c:v>
                </c:pt>
                <c:pt idx="2225">
                  <c:v>143.82594743747993</c:v>
                </c:pt>
                <c:pt idx="2226">
                  <c:v>143.44878925385274</c:v>
                </c:pt>
                <c:pt idx="2227">
                  <c:v>146.08767553508167</c:v>
                </c:pt>
                <c:pt idx="2228">
                  <c:v>143.12219770752171</c:v>
                </c:pt>
                <c:pt idx="2229">
                  <c:v>139.12265706027054</c:v>
                </c:pt>
                <c:pt idx="2230">
                  <c:v>139.11987315739114</c:v>
                </c:pt>
                <c:pt idx="2231">
                  <c:v>139.11708987278314</c:v>
                </c:pt>
                <c:pt idx="2232">
                  <c:v>136.38449385039237</c:v>
                </c:pt>
                <c:pt idx="2233">
                  <c:v>137.06616942267109</c:v>
                </c:pt>
                <c:pt idx="2234">
                  <c:v>137.90796888032793</c:v>
                </c:pt>
                <c:pt idx="2235">
                  <c:v>139.13321940717586</c:v>
                </c:pt>
                <c:pt idx="2236">
                  <c:v>139.59400916651842</c:v>
                </c:pt>
                <c:pt idx="2237">
                  <c:v>139.59123945256425</c:v>
                </c:pt>
                <c:pt idx="2238">
                  <c:v>139.58844958613028</c:v>
                </c:pt>
                <c:pt idx="2239">
                  <c:v>140.15217360539162</c:v>
                </c:pt>
                <c:pt idx="2240">
                  <c:v>141.97977211673191</c:v>
                </c:pt>
                <c:pt idx="2241">
                  <c:v>142.58334940109015</c:v>
                </c:pt>
                <c:pt idx="2242">
                  <c:v>145.42842173909423</c:v>
                </c:pt>
                <c:pt idx="2243">
                  <c:v>145.92511997510721</c:v>
                </c:pt>
                <c:pt idx="2244">
                  <c:v>145.92042896268379</c:v>
                </c:pt>
                <c:pt idx="2245">
                  <c:v>145.91575880902423</c:v>
                </c:pt>
                <c:pt idx="2246">
                  <c:v>147.45510854496294</c:v>
                </c:pt>
                <c:pt idx="2247">
                  <c:v>147.10763751079816</c:v>
                </c:pt>
                <c:pt idx="2248">
                  <c:v>147.89365404662092</c:v>
                </c:pt>
                <c:pt idx="2249">
                  <c:v>146.41132195835232</c:v>
                </c:pt>
                <c:pt idx="2250">
                  <c:v>147.90084111649043</c:v>
                </c:pt>
                <c:pt idx="2251">
                  <c:v>147.8960025255648</c:v>
                </c:pt>
                <c:pt idx="2252">
                  <c:v>147.89114309965731</c:v>
                </c:pt>
                <c:pt idx="2253">
                  <c:v>147.21931401182951</c:v>
                </c:pt>
                <c:pt idx="2254">
                  <c:v>147.4114240547103</c:v>
                </c:pt>
                <c:pt idx="2255">
                  <c:v>146.47096991836798</c:v>
                </c:pt>
                <c:pt idx="2256">
                  <c:v>146.55750970130063</c:v>
                </c:pt>
                <c:pt idx="2257">
                  <c:v>147.07066169530296</c:v>
                </c:pt>
                <c:pt idx="2258">
                  <c:v>147.06585122802053</c:v>
                </c:pt>
                <c:pt idx="2259">
                  <c:v>147.0609277845569</c:v>
                </c:pt>
                <c:pt idx="2260">
                  <c:v>147.50699024606828</c:v>
                </c:pt>
                <c:pt idx="2261">
                  <c:v>143.63499228279227</c:v>
                </c:pt>
                <c:pt idx="2262">
                  <c:v>142.64453638589606</c:v>
                </c:pt>
                <c:pt idx="2263">
                  <c:v>142.16031223240384</c:v>
                </c:pt>
                <c:pt idx="2264">
                  <c:v>139.42612916611532</c:v>
                </c:pt>
                <c:pt idx="2265">
                  <c:v>139.42156274578042</c:v>
                </c:pt>
                <c:pt idx="2266">
                  <c:v>139.41699643304969</c:v>
                </c:pt>
                <c:pt idx="2267">
                  <c:v>140.87625534050909</c:v>
                </c:pt>
                <c:pt idx="2268">
                  <c:v>141.42215235124206</c:v>
                </c:pt>
                <c:pt idx="2269">
                  <c:v>142.49638133324598</c:v>
                </c:pt>
                <c:pt idx="2270">
                  <c:v>144.61447577548134</c:v>
                </c:pt>
                <c:pt idx="2271">
                  <c:v>145.95486009710345</c:v>
                </c:pt>
                <c:pt idx="2272">
                  <c:v>145.95001412252407</c:v>
                </c:pt>
                <c:pt idx="2273">
                  <c:v>145.945146486873</c:v>
                </c:pt>
                <c:pt idx="2274">
                  <c:v>145.6950756457762</c:v>
                </c:pt>
                <c:pt idx="2275">
                  <c:v>145.99480607808809</c:v>
                </c:pt>
                <c:pt idx="2276">
                  <c:v>145.16077882226685</c:v>
                </c:pt>
                <c:pt idx="2277">
                  <c:v>148.03348865095549</c:v>
                </c:pt>
                <c:pt idx="2278">
                  <c:v>147.44734739409037</c:v>
                </c:pt>
                <c:pt idx="2279">
                  <c:v>147.44225534814413</c:v>
                </c:pt>
                <c:pt idx="2280">
                  <c:v>147.43716343527993</c:v>
                </c:pt>
                <c:pt idx="2281">
                  <c:v>148.10922065910987</c:v>
                </c:pt>
                <c:pt idx="2282">
                  <c:v>148.71134643726523</c:v>
                </c:pt>
                <c:pt idx="2283">
                  <c:v>148.7450692443482</c:v>
                </c:pt>
                <c:pt idx="2284">
                  <c:v>150.20486547966911</c:v>
                </c:pt>
                <c:pt idx="2285">
                  <c:v>150.11442253470318</c:v>
                </c:pt>
                <c:pt idx="2286">
                  <c:v>150.10928426973379</c:v>
                </c:pt>
                <c:pt idx="2287">
                  <c:v>150.10423488813666</c:v>
                </c:pt>
                <c:pt idx="2288">
                  <c:v>150.11029004016518</c:v>
                </c:pt>
                <c:pt idx="2289">
                  <c:v>149.32972945305963</c:v>
                </c:pt>
                <c:pt idx="2290">
                  <c:v>150.33584919493569</c:v>
                </c:pt>
                <c:pt idx="2291">
                  <c:v>149.88839986441801</c:v>
                </c:pt>
                <c:pt idx="2292">
                  <c:v>151.01556130057315</c:v>
                </c:pt>
                <c:pt idx="2293">
                  <c:v>151.01067305516887</c:v>
                </c:pt>
                <c:pt idx="2294">
                  <c:v>151.00576280063945</c:v>
                </c:pt>
                <c:pt idx="2295">
                  <c:v>151.07814503662541</c:v>
                </c:pt>
                <c:pt idx="2296">
                  <c:v>151.39595716356453</c:v>
                </c:pt>
                <c:pt idx="2297">
                  <c:v>152.20454276392317</c:v>
                </c:pt>
                <c:pt idx="2298">
                  <c:v>152.18184040653105</c:v>
                </c:pt>
                <c:pt idx="2299">
                  <c:v>152.99824070410509</c:v>
                </c:pt>
                <c:pt idx="2300">
                  <c:v>152.9933098148291</c:v>
                </c:pt>
                <c:pt idx="2301">
                  <c:v>152.98835677014134</c:v>
                </c:pt>
                <c:pt idx="2302">
                  <c:v>153.92925931401396</c:v>
                </c:pt>
                <c:pt idx="2303">
                  <c:v>152.59153277261947</c:v>
                </c:pt>
                <c:pt idx="2304">
                  <c:v>152.61863998494735</c:v>
                </c:pt>
                <c:pt idx="2305">
                  <c:v>153.19991953199255</c:v>
                </c:pt>
                <c:pt idx="2306">
                  <c:v>153.57041077316566</c:v>
                </c:pt>
                <c:pt idx="2307">
                  <c:v>153.56537209694986</c:v>
                </c:pt>
                <c:pt idx="2308">
                  <c:v>153.56051177481379</c:v>
                </c:pt>
                <c:pt idx="2309">
                  <c:v>153.03184022853159</c:v>
                </c:pt>
                <c:pt idx="2310">
                  <c:v>153.11298133863153</c:v>
                </c:pt>
                <c:pt idx="2311">
                  <c:v>151.81211883597248</c:v>
                </c:pt>
                <c:pt idx="2312">
                  <c:v>152.04359480337376</c:v>
                </c:pt>
                <c:pt idx="2313">
                  <c:v>152.59991101588452</c:v>
                </c:pt>
                <c:pt idx="2314">
                  <c:v>152.59492654085579</c:v>
                </c:pt>
                <c:pt idx="2315">
                  <c:v>152.59003134102014</c:v>
                </c:pt>
                <c:pt idx="2316">
                  <c:v>152.64656953724727</c:v>
                </c:pt>
                <c:pt idx="2317">
                  <c:v>153.17402580158119</c:v>
                </c:pt>
                <c:pt idx="2318">
                  <c:v>152.71810964357124</c:v>
                </c:pt>
                <c:pt idx="2319">
                  <c:v>149.76542377446776</c:v>
                </c:pt>
                <c:pt idx="2320">
                  <c:v>150.37834341229899</c:v>
                </c:pt>
                <c:pt idx="2321">
                  <c:v>150.37341631631836</c:v>
                </c:pt>
                <c:pt idx="2322">
                  <c:v>150.36851175421324</c:v>
                </c:pt>
                <c:pt idx="2323">
                  <c:v>149.66946733033922</c:v>
                </c:pt>
                <c:pt idx="2324">
                  <c:v>151.00568370598836</c:v>
                </c:pt>
                <c:pt idx="2325">
                  <c:v>153.41941510758622</c:v>
                </c:pt>
                <c:pt idx="2326">
                  <c:v>155.3024517925534</c:v>
                </c:pt>
                <c:pt idx="2327">
                  <c:v>155.37062481049225</c:v>
                </c:pt>
                <c:pt idx="2328">
                  <c:v>155.36442211114132</c:v>
                </c:pt>
                <c:pt idx="2329">
                  <c:v>155.35821962660671</c:v>
                </c:pt>
                <c:pt idx="2330">
                  <c:v>155.36352994930928</c:v>
                </c:pt>
                <c:pt idx="2331">
                  <c:v>154.71118397261324</c:v>
                </c:pt>
                <c:pt idx="2332">
                  <c:v>154.4220612805704</c:v>
                </c:pt>
                <c:pt idx="2333">
                  <c:v>153.71618722999739</c:v>
                </c:pt>
                <c:pt idx="2334">
                  <c:v>151.2420632725144</c:v>
                </c:pt>
                <c:pt idx="2335">
                  <c:v>151.23598985996006</c:v>
                </c:pt>
                <c:pt idx="2336">
                  <c:v>151.22991666493024</c:v>
                </c:pt>
                <c:pt idx="2337">
                  <c:v>152.19107516729059</c:v>
                </c:pt>
                <c:pt idx="2338">
                  <c:v>152.53256115947653</c:v>
                </c:pt>
                <c:pt idx="2339">
                  <c:v>152.17347218240877</c:v>
                </c:pt>
                <c:pt idx="2340">
                  <c:v>153.99586635314307</c:v>
                </c:pt>
                <c:pt idx="2341">
                  <c:v>154.7085149185242</c:v>
                </c:pt>
                <c:pt idx="2342">
                  <c:v>154.7023271962193</c:v>
                </c:pt>
                <c:pt idx="2343">
                  <c:v>154.69613969079805</c:v>
                </c:pt>
                <c:pt idx="2344">
                  <c:v>155.2553189305971</c:v>
                </c:pt>
                <c:pt idx="2345">
                  <c:v>155.52424669755112</c:v>
                </c:pt>
                <c:pt idx="2346">
                  <c:v>155.00221981573847</c:v>
                </c:pt>
                <c:pt idx="2347">
                  <c:v>155.16692886033576</c:v>
                </c:pt>
                <c:pt idx="2348">
                  <c:v>155.97694014088142</c:v>
                </c:pt>
                <c:pt idx="2349">
                  <c:v>155.97071152508977</c:v>
                </c:pt>
                <c:pt idx="2350">
                  <c:v>155.96451954846486</c:v>
                </c:pt>
                <c:pt idx="2351">
                  <c:v>156.06806831007648</c:v>
                </c:pt>
                <c:pt idx="2352">
                  <c:v>156.0099580423061</c:v>
                </c:pt>
                <c:pt idx="2353">
                  <c:v>156.70547256139272</c:v>
                </c:pt>
                <c:pt idx="2354">
                  <c:v>156.32160502470785</c:v>
                </c:pt>
                <c:pt idx="2355">
                  <c:v>157.0248267432093</c:v>
                </c:pt>
                <c:pt idx="2356">
                  <c:v>157.01757083880096</c:v>
                </c:pt>
                <c:pt idx="2357">
                  <c:v>157.01031527101171</c:v>
                </c:pt>
                <c:pt idx="2358">
                  <c:v>155.59020388007264</c:v>
                </c:pt>
                <c:pt idx="2359">
                  <c:v>155.08687147303263</c:v>
                </c:pt>
                <c:pt idx="2360">
                  <c:v>156.589895433018</c:v>
                </c:pt>
                <c:pt idx="2361">
                  <c:v>155.82325168895554</c:v>
                </c:pt>
                <c:pt idx="2362">
                  <c:v>155.27613825903396</c:v>
                </c:pt>
                <c:pt idx="2363">
                  <c:v>155.26895113090995</c:v>
                </c:pt>
                <c:pt idx="2364">
                  <c:v>155.26176433953967</c:v>
                </c:pt>
                <c:pt idx="2365">
                  <c:v>156.22826708529908</c:v>
                </c:pt>
                <c:pt idx="2366">
                  <c:v>155.23027421100929</c:v>
                </c:pt>
                <c:pt idx="2367">
                  <c:v>151.87689125309683</c:v>
                </c:pt>
                <c:pt idx="2368">
                  <c:v>149.95262537435468</c:v>
                </c:pt>
                <c:pt idx="2369">
                  <c:v>151.34571637957359</c:v>
                </c:pt>
                <c:pt idx="2370">
                  <c:v>151.33865736690055</c:v>
                </c:pt>
                <c:pt idx="2371">
                  <c:v>151.33159852878836</c:v>
                </c:pt>
                <c:pt idx="2372">
                  <c:v>151.52240092880643</c:v>
                </c:pt>
                <c:pt idx="2373">
                  <c:v>153.05279026525133</c:v>
                </c:pt>
                <c:pt idx="2374">
                  <c:v>153.04566730894339</c:v>
                </c:pt>
                <c:pt idx="2375">
                  <c:v>153.37187187305037</c:v>
                </c:pt>
                <c:pt idx="2376">
                  <c:v>152.23508117301469</c:v>
                </c:pt>
                <c:pt idx="2377">
                  <c:v>152.22799038273263</c:v>
                </c:pt>
                <c:pt idx="2378">
                  <c:v>152.22089984951751</c:v>
                </c:pt>
                <c:pt idx="2379">
                  <c:v>150.78031895899755</c:v>
                </c:pt>
                <c:pt idx="2380">
                  <c:v>150.05075509722479</c:v>
                </c:pt>
                <c:pt idx="2381">
                  <c:v>150.04375190767516</c:v>
                </c:pt>
                <c:pt idx="2382">
                  <c:v>150.68380371008783</c:v>
                </c:pt>
                <c:pt idx="2383">
                  <c:v>152.18016752894462</c:v>
                </c:pt>
                <c:pt idx="2384">
                  <c:v>152.17308060453723</c:v>
                </c:pt>
                <c:pt idx="2385">
                  <c:v>152.1659939368005</c:v>
                </c:pt>
                <c:pt idx="2386">
                  <c:v>154.24991912813263</c:v>
                </c:pt>
                <c:pt idx="2387">
                  <c:v>152.17082653673842</c:v>
                </c:pt>
                <c:pt idx="2388">
                  <c:v>150.25902937592974</c:v>
                </c:pt>
                <c:pt idx="2389">
                  <c:v>150.15224433893729</c:v>
                </c:pt>
                <c:pt idx="2390">
                  <c:v>148.05972044146816</c:v>
                </c:pt>
                <c:pt idx="2391">
                  <c:v>148.05280438125166</c:v>
                </c:pt>
                <c:pt idx="2392">
                  <c:v>148.04588857514756</c:v>
                </c:pt>
                <c:pt idx="2393">
                  <c:v>146.78148763004276</c:v>
                </c:pt>
                <c:pt idx="2394">
                  <c:v>147.6641675542626</c:v>
                </c:pt>
                <c:pt idx="2395">
                  <c:v>150.12674656788812</c:v>
                </c:pt>
                <c:pt idx="2396">
                  <c:v>150.33462900861528</c:v>
                </c:pt>
                <c:pt idx="2397">
                  <c:v>151.44344864073989</c:v>
                </c:pt>
                <c:pt idx="2398">
                  <c:v>151.4364058059698</c:v>
                </c:pt>
                <c:pt idx="2399">
                  <c:v>151.4293632239152</c:v>
                </c:pt>
                <c:pt idx="2400">
                  <c:v>151.69376653789354</c:v>
                </c:pt>
                <c:pt idx="2401">
                  <c:v>153.09906140571337</c:v>
                </c:pt>
                <c:pt idx="2402">
                  <c:v>154.454554457966</c:v>
                </c:pt>
                <c:pt idx="2403">
                  <c:v>154.97090082073115</c:v>
                </c:pt>
                <c:pt idx="2404">
                  <c:v>155.06724089051738</c:v>
                </c:pt>
                <c:pt idx="2405">
                  <c:v>155.06006281246204</c:v>
                </c:pt>
                <c:pt idx="2406">
                  <c:v>155.05288498484919</c:v>
                </c:pt>
                <c:pt idx="2407">
                  <c:v>152.04551095323475</c:v>
                </c:pt>
                <c:pt idx="2408">
                  <c:v>153.28240344969754</c:v>
                </c:pt>
                <c:pt idx="2409">
                  <c:v>153.50559465802638</c:v>
                </c:pt>
                <c:pt idx="2410">
                  <c:v>154.04109917767781</c:v>
                </c:pt>
                <c:pt idx="2411">
                  <c:v>154.4997796181276</c:v>
                </c:pt>
                <c:pt idx="2412">
                  <c:v>154.49250044238659</c:v>
                </c:pt>
                <c:pt idx="2413">
                  <c:v>154.48522160435962</c:v>
                </c:pt>
                <c:pt idx="2414">
                  <c:v>152.52965903071001</c:v>
                </c:pt>
                <c:pt idx="2415">
                  <c:v>153.58872202356383</c:v>
                </c:pt>
                <c:pt idx="2416">
                  <c:v>153.76948093195151</c:v>
                </c:pt>
                <c:pt idx="2417">
                  <c:v>154.67166960795706</c:v>
                </c:pt>
                <c:pt idx="2418">
                  <c:v>153.52224152580655</c:v>
                </c:pt>
                <c:pt idx="2419">
                  <c:v>153.51499864636631</c:v>
                </c:pt>
                <c:pt idx="2420">
                  <c:v>153.50775604088</c:v>
                </c:pt>
                <c:pt idx="2421">
                  <c:v>154.01671175671487</c:v>
                </c:pt>
                <c:pt idx="2422">
                  <c:v>153.72989046632307</c:v>
                </c:pt>
                <c:pt idx="2423">
                  <c:v>153.25119779143444</c:v>
                </c:pt>
                <c:pt idx="2424">
                  <c:v>154.96596550163443</c:v>
                </c:pt>
                <c:pt idx="2425">
                  <c:v>155.52927030237512</c:v>
                </c:pt>
                <c:pt idx="2426">
                  <c:v>155.52195433021942</c:v>
                </c:pt>
                <c:pt idx="2427">
                  <c:v>155.51463863635848</c:v>
                </c:pt>
                <c:pt idx="2428">
                  <c:v>155.66859405269676</c:v>
                </c:pt>
                <c:pt idx="2429">
                  <c:v>155.61849695091664</c:v>
                </c:pt>
                <c:pt idx="2430">
                  <c:v>155.86966279543574</c:v>
                </c:pt>
                <c:pt idx="2431">
                  <c:v>155.11763491057559</c:v>
                </c:pt>
                <c:pt idx="2432">
                  <c:v>153.59381396311517</c:v>
                </c:pt>
                <c:pt idx="2433">
                  <c:v>153.58657327282802</c:v>
                </c:pt>
                <c:pt idx="2434">
                  <c:v>153.57933291954362</c:v>
                </c:pt>
                <c:pt idx="2435">
                  <c:v>152.14675798113248</c:v>
                </c:pt>
                <c:pt idx="2436">
                  <c:v>150.06324297177238</c:v>
                </c:pt>
                <c:pt idx="2437">
                  <c:v>151.35555764882611</c:v>
                </c:pt>
                <c:pt idx="2438">
                  <c:v>149.3772769344516</c:v>
                </c:pt>
                <c:pt idx="2439">
                  <c:v>149.46334708119483</c:v>
                </c:pt>
                <c:pt idx="2440">
                  <c:v>149.45638443404647</c:v>
                </c:pt>
                <c:pt idx="2441">
                  <c:v>149.44942203721223</c:v>
                </c:pt>
                <c:pt idx="2442">
                  <c:v>148.97336331737955</c:v>
                </c:pt>
                <c:pt idx="2443">
                  <c:v>145.65459625086859</c:v>
                </c:pt>
                <c:pt idx="2444">
                  <c:v>146.77029942027775</c:v>
                </c:pt>
                <c:pt idx="2445">
                  <c:v>146.01445995367715</c:v>
                </c:pt>
                <c:pt idx="2446">
                  <c:v>144.92166753883731</c:v>
                </c:pt>
                <c:pt idx="2447">
                  <c:v>144.91488237257659</c:v>
                </c:pt>
                <c:pt idx="2448">
                  <c:v>144.90809747442719</c:v>
                </c:pt>
                <c:pt idx="2449">
                  <c:v>142.16233485025774</c:v>
                </c:pt>
                <c:pt idx="2450">
                  <c:v>140.80388818299903</c:v>
                </c:pt>
                <c:pt idx="2451">
                  <c:v>142.19642645809796</c:v>
                </c:pt>
                <c:pt idx="2452">
                  <c:v>140.23571465805628</c:v>
                </c:pt>
                <c:pt idx="2453">
                  <c:v>142.9210783761373</c:v>
                </c:pt>
                <c:pt idx="2454">
                  <c:v>142.91436981072451</c:v>
                </c:pt>
                <c:pt idx="2455">
                  <c:v>142.90766149700434</c:v>
                </c:pt>
                <c:pt idx="2456">
                  <c:v>143.96773114788348</c:v>
                </c:pt>
                <c:pt idx="2457">
                  <c:v>142.66767531227703</c:v>
                </c:pt>
                <c:pt idx="2458">
                  <c:v>143.98179829025094</c:v>
                </c:pt>
                <c:pt idx="2459">
                  <c:v>143.69783463912353</c:v>
                </c:pt>
                <c:pt idx="2460">
                  <c:v>143.51475446699769</c:v>
                </c:pt>
                <c:pt idx="2461">
                  <c:v>143.50877558911213</c:v>
                </c:pt>
                <c:pt idx="2462">
                  <c:v>143.50279687648865</c:v>
                </c:pt>
                <c:pt idx="2463">
                  <c:v>146.04161541142977</c:v>
                </c:pt>
                <c:pt idx="2464">
                  <c:v>146.64046311424173</c:v>
                </c:pt>
                <c:pt idx="2465">
                  <c:v>145.03910255601716</c:v>
                </c:pt>
                <c:pt idx="2466">
                  <c:v>144.46487481016388</c:v>
                </c:pt>
                <c:pt idx="2467">
                  <c:v>141.48432264359522</c:v>
                </c:pt>
                <c:pt idx="2468">
                  <c:v>141.47842276309302</c:v>
                </c:pt>
                <c:pt idx="2469">
                  <c:v>141.47252309678294</c:v>
                </c:pt>
                <c:pt idx="2470">
                  <c:v>141.03023418185947</c:v>
                </c:pt>
                <c:pt idx="2471">
                  <c:v>142.09064397252817</c:v>
                </c:pt>
                <c:pt idx="2472">
                  <c:v>142.96600024540933</c:v>
                </c:pt>
                <c:pt idx="2473">
                  <c:v>137.48028357244024</c:v>
                </c:pt>
                <c:pt idx="2474">
                  <c:v>130.16746859871327</c:v>
                </c:pt>
                <c:pt idx="2475">
                  <c:v>130.16200272738672</c:v>
                </c:pt>
                <c:pt idx="2476">
                  <c:v>130.15653702178824</c:v>
                </c:pt>
                <c:pt idx="2477">
                  <c:v>127.30034043653961</c:v>
                </c:pt>
                <c:pt idx="2478">
                  <c:v>129.14015024595366</c:v>
                </c:pt>
                <c:pt idx="2479">
                  <c:v>131.63038966626826</c:v>
                </c:pt>
                <c:pt idx="2480">
                  <c:v>133.75350082430407</c:v>
                </c:pt>
                <c:pt idx="2481">
                  <c:v>134.93491213017793</c:v>
                </c:pt>
                <c:pt idx="2482">
                  <c:v>134.92926007954193</c:v>
                </c:pt>
                <c:pt idx="2483">
                  <c:v>134.92360824635188</c:v>
                </c:pt>
                <c:pt idx="2484">
                  <c:v>137.35692178140363</c:v>
                </c:pt>
                <c:pt idx="2485">
                  <c:v>137.63437461757476</c:v>
                </c:pt>
                <c:pt idx="2486">
                  <c:v>136.4553509585715</c:v>
                </c:pt>
                <c:pt idx="2487">
                  <c:v>135.49033339682327</c:v>
                </c:pt>
                <c:pt idx="2488">
                  <c:v>135.48465972806446</c:v>
                </c:pt>
                <c:pt idx="2489">
                  <c:v>135.47898622356047</c:v>
                </c:pt>
                <c:pt idx="2490">
                  <c:v>135.4733129701934</c:v>
                </c:pt>
                <c:pt idx="2491">
                  <c:v>134.87306180305356</c:v>
                </c:pt>
                <c:pt idx="2492">
                  <c:v>135.59920233904396</c:v>
                </c:pt>
                <c:pt idx="2493">
                  <c:v>137.56401642308973</c:v>
                </c:pt>
                <c:pt idx="2494">
                  <c:v>139.20848296613354</c:v>
                </c:pt>
                <c:pt idx="2495">
                  <c:v>139.77120254073051</c:v>
                </c:pt>
                <c:pt idx="2496">
                  <c:v>139.76536044815339</c:v>
                </c:pt>
                <c:pt idx="2497">
                  <c:v>139.75951860642738</c:v>
                </c:pt>
                <c:pt idx="2498">
                  <c:v>140.21972684160338</c:v>
                </c:pt>
                <c:pt idx="2499">
                  <c:v>140.84598968671457</c:v>
                </c:pt>
                <c:pt idx="2500">
                  <c:v>140.45861076916663</c:v>
                </c:pt>
                <c:pt idx="2501">
                  <c:v>141.85356714462884</c:v>
                </c:pt>
                <c:pt idx="2502">
                  <c:v>143.22270838820157</c:v>
                </c:pt>
                <c:pt idx="2503">
                  <c:v>143.21674119933212</c:v>
                </c:pt>
                <c:pt idx="2504">
                  <c:v>143.21077424145579</c:v>
                </c:pt>
                <c:pt idx="2505">
                  <c:v>143.47819954996919</c:v>
                </c:pt>
                <c:pt idx="2506">
                  <c:v>143.24025216613663</c:v>
                </c:pt>
                <c:pt idx="2507">
                  <c:v>142.66930337912243</c:v>
                </c:pt>
                <c:pt idx="2508">
                  <c:v>143.68038609319194</c:v>
                </c:pt>
                <c:pt idx="2509">
                  <c:v>143.54409237155457</c:v>
                </c:pt>
                <c:pt idx="2510">
                  <c:v>143.53810294399227</c:v>
                </c:pt>
                <c:pt idx="2511">
                  <c:v>143.53211377619726</c:v>
                </c:pt>
                <c:pt idx="2512">
                  <c:v>145.93435929119431</c:v>
                </c:pt>
                <c:pt idx="2513">
                  <c:v>147.25691288311936</c:v>
                </c:pt>
                <c:pt idx="2514">
                  <c:v>147.23455248079324</c:v>
                </c:pt>
                <c:pt idx="2515">
                  <c:v>147.48803177917171</c:v>
                </c:pt>
                <c:pt idx="2516">
                  <c:v>148.32517426228347</c:v>
                </c:pt>
                <c:pt idx="2517">
                  <c:v>148.31898505720827</c:v>
                </c:pt>
                <c:pt idx="2518">
                  <c:v>148.312796077455</c:v>
                </c:pt>
                <c:pt idx="2519">
                  <c:v>148.69961861769158</c:v>
                </c:pt>
                <c:pt idx="2520">
                  <c:v>148.72300794136393</c:v>
                </c:pt>
                <c:pt idx="2521">
                  <c:v>147.57713722536923</c:v>
                </c:pt>
                <c:pt idx="2522">
                  <c:v>146.55979988217058</c:v>
                </c:pt>
                <c:pt idx="2523">
                  <c:v>145.56002923286201</c:v>
                </c:pt>
                <c:pt idx="2524">
                  <c:v>145.55393602897524</c:v>
                </c:pt>
                <c:pt idx="2525">
                  <c:v>145.54784301268737</c:v>
                </c:pt>
                <c:pt idx="2526">
                  <c:v>145.54175027686136</c:v>
                </c:pt>
                <c:pt idx="2527">
                  <c:v>148.01821511364707</c:v>
                </c:pt>
                <c:pt idx="2528">
                  <c:v>147.71546168314578</c:v>
                </c:pt>
                <c:pt idx="2529">
                  <c:v>147.81280996004131</c:v>
                </c:pt>
                <c:pt idx="2530">
                  <c:v>147.52297039297088</c:v>
                </c:pt>
                <c:pt idx="2531">
                  <c:v>147.51677701047205</c:v>
                </c:pt>
                <c:pt idx="2532">
                  <c:v>147.51062511181271</c:v>
                </c:pt>
                <c:pt idx="2533">
                  <c:v>147.91454067133904</c:v>
                </c:pt>
                <c:pt idx="2534">
                  <c:v>149.1514267276242</c:v>
                </c:pt>
                <c:pt idx="2535">
                  <c:v>149.68873334298158</c:v>
                </c:pt>
                <c:pt idx="2536">
                  <c:v>149.67904943595033</c:v>
                </c:pt>
                <c:pt idx="2537">
                  <c:v>150.13532859106709</c:v>
                </c:pt>
                <c:pt idx="2538">
                  <c:v>150.12907209221672</c:v>
                </c:pt>
                <c:pt idx="2539">
                  <c:v>150.12281587583661</c:v>
                </c:pt>
                <c:pt idx="2540">
                  <c:v>150.4651542990548</c:v>
                </c:pt>
                <c:pt idx="2541">
                  <c:v>150.89321485717491</c:v>
                </c:pt>
                <c:pt idx="2542">
                  <c:v>151.46380953095422</c:v>
                </c:pt>
                <c:pt idx="2543">
                  <c:v>151.29957293814925</c:v>
                </c:pt>
                <c:pt idx="2544">
                  <c:v>150.11258417668955</c:v>
                </c:pt>
                <c:pt idx="2545">
                  <c:v>150.10632762957349</c:v>
                </c:pt>
                <c:pt idx="2546">
                  <c:v>150.10007138713581</c:v>
                </c:pt>
                <c:pt idx="2547">
                  <c:v>151.29224962968257</c:v>
                </c:pt>
                <c:pt idx="2548">
                  <c:v>150.16731708204321</c:v>
                </c:pt>
                <c:pt idx="2549">
                  <c:v>150.01622769404827</c:v>
                </c:pt>
                <c:pt idx="2550">
                  <c:v>148.87772010462263</c:v>
                </c:pt>
                <c:pt idx="2551">
                  <c:v>149.35683255172989</c:v>
                </c:pt>
                <c:pt idx="2552">
                  <c:v>149.35060160933534</c:v>
                </c:pt>
                <c:pt idx="2553">
                  <c:v>149.34437087212859</c:v>
                </c:pt>
                <c:pt idx="2554">
                  <c:v>150.09789368982723</c:v>
                </c:pt>
                <c:pt idx="2555">
                  <c:v>152.50182053281816</c:v>
                </c:pt>
                <c:pt idx="2556">
                  <c:v>152.60635621433138</c:v>
                </c:pt>
                <c:pt idx="2557">
                  <c:v>153.60741612986735</c:v>
                </c:pt>
                <c:pt idx="2558">
                  <c:v>154.72098970220043</c:v>
                </c:pt>
                <c:pt idx="2559">
                  <c:v>154.71458927779724</c:v>
                </c:pt>
                <c:pt idx="2560">
                  <c:v>154.70818931456955</c:v>
                </c:pt>
                <c:pt idx="2561">
                  <c:v>155.22069280612641</c:v>
                </c:pt>
                <c:pt idx="2562">
                  <c:v>154.97870571847682</c:v>
                </c:pt>
                <c:pt idx="2563">
                  <c:v>155.4857914572265</c:v>
                </c:pt>
                <c:pt idx="2564">
                  <c:v>156.79870234409896</c:v>
                </c:pt>
                <c:pt idx="2565">
                  <c:v>156.29857432040839</c:v>
                </c:pt>
                <c:pt idx="2566">
                  <c:v>156.292022144789</c:v>
                </c:pt>
                <c:pt idx="2567">
                  <c:v>156.28547023897363</c:v>
                </c:pt>
                <c:pt idx="2568">
                  <c:v>155.78094556980309</c:v>
                </c:pt>
                <c:pt idx="2569">
                  <c:v>155.65090673269896</c:v>
                </c:pt>
                <c:pt idx="2570">
                  <c:v>156.21158939787182</c:v>
                </c:pt>
                <c:pt idx="2571">
                  <c:v>156.72561914514878</c:v>
                </c:pt>
                <c:pt idx="2572">
                  <c:v>156.1484264405363</c:v>
                </c:pt>
                <c:pt idx="2573">
                  <c:v>156.14187901625698</c:v>
                </c:pt>
                <c:pt idx="2574">
                  <c:v>156.1353317707237</c:v>
                </c:pt>
                <c:pt idx="2575">
                  <c:v>156.48082219642899</c:v>
                </c:pt>
                <c:pt idx="2576">
                  <c:v>156.48046802056123</c:v>
                </c:pt>
                <c:pt idx="2577">
                  <c:v>155.91616860745813</c:v>
                </c:pt>
                <c:pt idx="2578">
                  <c:v>157.36709314495951</c:v>
                </c:pt>
                <c:pt idx="2579">
                  <c:v>157.50039786717113</c:v>
                </c:pt>
                <c:pt idx="2580">
                  <c:v>157.49379570043311</c:v>
                </c:pt>
                <c:pt idx="2581">
                  <c:v>157.48719380557247</c:v>
                </c:pt>
                <c:pt idx="2582">
                  <c:v>158.24989883968001</c:v>
                </c:pt>
                <c:pt idx="2583">
                  <c:v>157.80105829641914</c:v>
                </c:pt>
                <c:pt idx="2584">
                  <c:v>158.79751532533874</c:v>
                </c:pt>
                <c:pt idx="2585">
                  <c:v>159.35820892241367</c:v>
                </c:pt>
                <c:pt idx="2586">
                  <c:v>159.51699072893365</c:v>
                </c:pt>
                <c:pt idx="2587">
                  <c:v>159.51030919615314</c:v>
                </c:pt>
                <c:pt idx="2588">
                  <c:v>159.50362793518224</c:v>
                </c:pt>
                <c:pt idx="2589">
                  <c:v>159.56709392891952</c:v>
                </c:pt>
                <c:pt idx="2590">
                  <c:v>159.14920020832255</c:v>
                </c:pt>
                <c:pt idx="2591">
                  <c:v>158.9646544000303</c:v>
                </c:pt>
                <c:pt idx="2592">
                  <c:v>158.820845322818</c:v>
                </c:pt>
                <c:pt idx="2593">
                  <c:v>155.53209802854229</c:v>
                </c:pt>
                <c:pt idx="2594">
                  <c:v>155.52557249396037</c:v>
                </c:pt>
                <c:pt idx="2595">
                  <c:v>155.5190472318526</c:v>
                </c:pt>
                <c:pt idx="2596">
                  <c:v>157.76982232671244</c:v>
                </c:pt>
                <c:pt idx="2597">
                  <c:v>157.23800006060233</c:v>
                </c:pt>
                <c:pt idx="2598">
                  <c:v>158.45811765107635</c:v>
                </c:pt>
                <c:pt idx="2599">
                  <c:v>158.50479767489583</c:v>
                </c:pt>
                <c:pt idx="2600">
                  <c:v>159.44636593964177</c:v>
                </c:pt>
                <c:pt idx="2601">
                  <c:v>159.43968593145962</c:v>
                </c:pt>
                <c:pt idx="2602">
                  <c:v>159.43300615234608</c:v>
                </c:pt>
                <c:pt idx="2603">
                  <c:v>159.40444857234468</c:v>
                </c:pt>
                <c:pt idx="2604">
                  <c:v>160.88373136244221</c:v>
                </c:pt>
                <c:pt idx="2605">
                  <c:v>161.73200690670905</c:v>
                </c:pt>
                <c:pt idx="2606">
                  <c:v>161.51704991795179</c:v>
                </c:pt>
                <c:pt idx="2607">
                  <c:v>161.42707835533815</c:v>
                </c:pt>
                <c:pt idx="2608">
                  <c:v>161.42031976479075</c:v>
                </c:pt>
                <c:pt idx="2609">
                  <c:v>161.41356144730554</c:v>
                </c:pt>
                <c:pt idx="2610">
                  <c:v>161.21801931637629</c:v>
                </c:pt>
                <c:pt idx="2611">
                  <c:v>160.43257773682205</c:v>
                </c:pt>
                <c:pt idx="2612">
                  <c:v>159.53263708186955</c:v>
                </c:pt>
                <c:pt idx="2613">
                  <c:v>159.31451946194733</c:v>
                </c:pt>
                <c:pt idx="2614">
                  <c:v>161.74716416280367</c:v>
                </c:pt>
                <c:pt idx="2615">
                  <c:v>161.7403916323758</c:v>
                </c:pt>
                <c:pt idx="2616">
                  <c:v>161.73361937619583</c:v>
                </c:pt>
                <c:pt idx="2617">
                  <c:v>161.42071059252297</c:v>
                </c:pt>
                <c:pt idx="2618">
                  <c:v>161.10976515941263</c:v>
                </c:pt>
                <c:pt idx="2619">
                  <c:v>161.58603438694476</c:v>
                </c:pt>
                <c:pt idx="2620">
                  <c:v>162.04372522232725</c:v>
                </c:pt>
                <c:pt idx="2621">
                  <c:v>161.21678969560207</c:v>
                </c:pt>
                <c:pt idx="2622">
                  <c:v>161.2100371126426</c:v>
                </c:pt>
                <c:pt idx="2623">
                  <c:v>161.20328583256611</c:v>
                </c:pt>
                <c:pt idx="2624">
                  <c:v>161.39092043779593</c:v>
                </c:pt>
                <c:pt idx="2625">
                  <c:v>159.66548179599758</c:v>
                </c:pt>
                <c:pt idx="2626">
                  <c:v>160.90078098810795</c:v>
                </c:pt>
                <c:pt idx="2627">
                  <c:v>161.88956485603862</c:v>
                </c:pt>
                <c:pt idx="2628">
                  <c:v>161.8588039814349</c:v>
                </c:pt>
                <c:pt idx="2629">
                  <c:v>161.85209855319917</c:v>
                </c:pt>
                <c:pt idx="2630">
                  <c:v>161.84539340726769</c:v>
                </c:pt>
                <c:pt idx="2631">
                  <c:v>162.74833978615044</c:v>
                </c:pt>
                <c:pt idx="2632">
                  <c:v>163.06589155350574</c:v>
                </c:pt>
                <c:pt idx="2633">
                  <c:v>163.51422936520737</c:v>
                </c:pt>
                <c:pt idx="2634">
                  <c:v>165.15114301794864</c:v>
                </c:pt>
                <c:pt idx="2635">
                  <c:v>165.2428028236215</c:v>
                </c:pt>
                <c:pt idx="2636">
                  <c:v>165.23596434197341</c:v>
                </c:pt>
                <c:pt idx="2637">
                  <c:v>165.22912614255065</c:v>
                </c:pt>
                <c:pt idx="2638">
                  <c:v>166.13095859664628</c:v>
                </c:pt>
                <c:pt idx="2639">
                  <c:v>166.06764477573765</c:v>
                </c:pt>
                <c:pt idx="2640">
                  <c:v>166.1381926076335</c:v>
                </c:pt>
                <c:pt idx="2641">
                  <c:v>166.91401969225282</c:v>
                </c:pt>
                <c:pt idx="2642">
                  <c:v>167.16009287993788</c:v>
                </c:pt>
                <c:pt idx="2643">
                  <c:v>167.15317894132048</c:v>
                </c:pt>
                <c:pt idx="2644">
                  <c:v>167.14626528488483</c:v>
                </c:pt>
                <c:pt idx="2645">
                  <c:v>167.94960812411497</c:v>
                </c:pt>
                <c:pt idx="2646">
                  <c:v>167.41846777297562</c:v>
                </c:pt>
                <c:pt idx="2647">
                  <c:v>166.38145686389521</c:v>
                </c:pt>
                <c:pt idx="2648">
                  <c:v>165.88434519387533</c:v>
                </c:pt>
                <c:pt idx="2649">
                  <c:v>166.43407536655474</c:v>
                </c:pt>
                <c:pt idx="2650">
                  <c:v>166.42718970696839</c:v>
                </c:pt>
                <c:pt idx="2651">
                  <c:v>166.42030432989438</c:v>
                </c:pt>
                <c:pt idx="2652">
                  <c:v>167.52205245169748</c:v>
                </c:pt>
                <c:pt idx="2653">
                  <c:v>167.71141554661287</c:v>
                </c:pt>
                <c:pt idx="2654">
                  <c:v>168.39288467108821</c:v>
                </c:pt>
                <c:pt idx="2655">
                  <c:v>168.85356197175179</c:v>
                </c:pt>
                <c:pt idx="2656">
                  <c:v>169.07740730975178</c:v>
                </c:pt>
                <c:pt idx="2657">
                  <c:v>169.07044859648178</c:v>
                </c:pt>
                <c:pt idx="2658">
                  <c:v>169.06349007860817</c:v>
                </c:pt>
                <c:pt idx="2659">
                  <c:v>169.85756826760309</c:v>
                </c:pt>
                <c:pt idx="2660">
                  <c:v>168.81294941896019</c:v>
                </c:pt>
                <c:pt idx="2661">
                  <c:v>170.39080561019827</c:v>
                </c:pt>
                <c:pt idx="2662">
                  <c:v>169.25103973945386</c:v>
                </c:pt>
                <c:pt idx="2663">
                  <c:v>164.99772740109623</c:v>
                </c:pt>
                <c:pt idx="2664">
                  <c:v>164.99092905865331</c:v>
                </c:pt>
                <c:pt idx="2665">
                  <c:v>164.98413096311134</c:v>
                </c:pt>
                <c:pt idx="2666">
                  <c:v>168.42389226386268</c:v>
                </c:pt>
                <c:pt idx="2667">
                  <c:v>167.82163402078393</c:v>
                </c:pt>
                <c:pt idx="2668">
                  <c:v>169.81519639447652</c:v>
                </c:pt>
                <c:pt idx="2669">
                  <c:v>169.78364208632237</c:v>
                </c:pt>
                <c:pt idx="2670">
                  <c:v>168.26935372266865</c:v>
                </c:pt>
                <c:pt idx="2671">
                  <c:v>168.26242272035381</c:v>
                </c:pt>
                <c:pt idx="2672">
                  <c:v>168.25549196314984</c:v>
                </c:pt>
                <c:pt idx="2673">
                  <c:v>170.69520703135103</c:v>
                </c:pt>
                <c:pt idx="2674">
                  <c:v>168.34758736354081</c:v>
                </c:pt>
                <c:pt idx="2675">
                  <c:v>167.3892302867003</c:v>
                </c:pt>
                <c:pt idx="2676">
                  <c:v>168.73404236771708</c:v>
                </c:pt>
                <c:pt idx="2677">
                  <c:v>169.80536154422282</c:v>
                </c:pt>
                <c:pt idx="2678">
                  <c:v>169.79837006041703</c:v>
                </c:pt>
                <c:pt idx="2679">
                  <c:v>169.79137886041681</c:v>
                </c:pt>
                <c:pt idx="2680">
                  <c:v>171.57285128650949</c:v>
                </c:pt>
                <c:pt idx="2681">
                  <c:v>172.62173472980768</c:v>
                </c:pt>
                <c:pt idx="2682">
                  <c:v>173.00232528784494</c:v>
                </c:pt>
                <c:pt idx="2683">
                  <c:v>171.56410218016941</c:v>
                </c:pt>
                <c:pt idx="2684">
                  <c:v>171.52242871573907</c:v>
                </c:pt>
                <c:pt idx="2685">
                  <c:v>171.51531126457411</c:v>
                </c:pt>
                <c:pt idx="2686">
                  <c:v>171.50819409085889</c:v>
                </c:pt>
                <c:pt idx="2687">
                  <c:v>171.31579976536685</c:v>
                </c:pt>
                <c:pt idx="2688">
                  <c:v>168.14626790840012</c:v>
                </c:pt>
                <c:pt idx="2689">
                  <c:v>169.19185780523244</c:v>
                </c:pt>
                <c:pt idx="2690">
                  <c:v>167.20366225940242</c:v>
                </c:pt>
                <c:pt idx="2691">
                  <c:v>166.98501371912181</c:v>
                </c:pt>
                <c:pt idx="2692">
                  <c:v>166.97807398822218</c:v>
                </c:pt>
                <c:pt idx="2693">
                  <c:v>166.97113457488203</c:v>
                </c:pt>
                <c:pt idx="2694">
                  <c:v>170.34827587324403</c:v>
                </c:pt>
                <c:pt idx="2695">
                  <c:v>170.3265884232446</c:v>
                </c:pt>
                <c:pt idx="2696">
                  <c:v>171.07346513671422</c:v>
                </c:pt>
                <c:pt idx="2697">
                  <c:v>168.20063370945334</c:v>
                </c:pt>
                <c:pt idx="2698">
                  <c:v>167.78795725500927</c:v>
                </c:pt>
                <c:pt idx="2699">
                  <c:v>167.7809820286416</c:v>
                </c:pt>
                <c:pt idx="2700">
                  <c:v>167.77400709080968</c:v>
                </c:pt>
                <c:pt idx="2701">
                  <c:v>166.01523256050993</c:v>
                </c:pt>
                <c:pt idx="2702">
                  <c:v>164.39587200889827</c:v>
                </c:pt>
                <c:pt idx="2703">
                  <c:v>165.00894559745254</c:v>
                </c:pt>
                <c:pt idx="2704">
                  <c:v>162.36517731679359</c:v>
                </c:pt>
                <c:pt idx="2705">
                  <c:v>162.65908763617392</c:v>
                </c:pt>
                <c:pt idx="2706">
                  <c:v>162.65231449226812</c:v>
                </c:pt>
                <c:pt idx="2707">
                  <c:v>162.64554163618735</c:v>
                </c:pt>
                <c:pt idx="2708">
                  <c:v>165.91666949638858</c:v>
                </c:pt>
                <c:pt idx="2709">
                  <c:v>167.04625194856629</c:v>
                </c:pt>
                <c:pt idx="2710">
                  <c:v>169.26983006472253</c:v>
                </c:pt>
                <c:pt idx="2711">
                  <c:v>169.2325726122134</c:v>
                </c:pt>
                <c:pt idx="2712">
                  <c:v>170.47397081730688</c:v>
                </c:pt>
                <c:pt idx="2713">
                  <c:v>170.46689030843123</c:v>
                </c:pt>
                <c:pt idx="2714">
                  <c:v>170.45981288661253</c:v>
                </c:pt>
                <c:pt idx="2715">
                  <c:v>169.98560509011895</c:v>
                </c:pt>
                <c:pt idx="2716">
                  <c:v>170.44841437069238</c:v>
                </c:pt>
                <c:pt idx="2717">
                  <c:v>171.45796043937901</c:v>
                </c:pt>
                <c:pt idx="2718">
                  <c:v>171.97731122671843</c:v>
                </c:pt>
                <c:pt idx="2719">
                  <c:v>172.39710645410418</c:v>
                </c:pt>
                <c:pt idx="2720">
                  <c:v>172.38996241124914</c:v>
                </c:pt>
                <c:pt idx="2721">
                  <c:v>172.38281865650967</c:v>
                </c:pt>
                <c:pt idx="2722">
                  <c:v>171.75479087741772</c:v>
                </c:pt>
                <c:pt idx="2723">
                  <c:v>172.33561370282951</c:v>
                </c:pt>
                <c:pt idx="2724">
                  <c:v>173.14809638130492</c:v>
                </c:pt>
                <c:pt idx="2725">
                  <c:v>173.87144981500259</c:v>
                </c:pt>
                <c:pt idx="2726">
                  <c:v>171.51404224463994</c:v>
                </c:pt>
                <c:pt idx="2727">
                  <c:v>171.5069328909573</c:v>
                </c:pt>
                <c:pt idx="2728">
                  <c:v>171.49982382540088</c:v>
                </c:pt>
                <c:pt idx="2729">
                  <c:v>171.33225415771301</c:v>
                </c:pt>
                <c:pt idx="2730">
                  <c:v>170.1918345246622</c:v>
                </c:pt>
                <c:pt idx="2731">
                  <c:v>168.60633283281385</c:v>
                </c:pt>
                <c:pt idx="2732">
                  <c:v>170.28079352947532</c:v>
                </c:pt>
                <c:pt idx="2733">
                  <c:v>172.31891558967612</c:v>
                </c:pt>
                <c:pt idx="2734">
                  <c:v>172.31177461140442</c:v>
                </c:pt>
                <c:pt idx="2735">
                  <c:v>172.30463392125267</c:v>
                </c:pt>
                <c:pt idx="2736">
                  <c:v>173.8444835979586</c:v>
                </c:pt>
                <c:pt idx="2737">
                  <c:v>174.84057460626943</c:v>
                </c:pt>
                <c:pt idx="2738">
                  <c:v>175.13324674135009</c:v>
                </c:pt>
                <c:pt idx="2739">
                  <c:v>175.125995032807</c:v>
                </c:pt>
                <c:pt idx="2740">
                  <c:v>175.71191385475862</c:v>
                </c:pt>
                <c:pt idx="2741">
                  <c:v>175.70463935756479</c:v>
                </c:pt>
                <c:pt idx="2742">
                  <c:v>175.6973651484592</c:v>
                </c:pt>
                <c:pt idx="2743">
                  <c:v>174.51536196031512</c:v>
                </c:pt>
                <c:pt idx="2744">
                  <c:v>174.525804099422</c:v>
                </c:pt>
                <c:pt idx="2745">
                  <c:v>173.40655374481739</c:v>
                </c:pt>
                <c:pt idx="2746">
                  <c:v>173.39936943978645</c:v>
                </c:pt>
                <c:pt idx="2747">
                  <c:v>174.53795783666587</c:v>
                </c:pt>
                <c:pt idx="2748">
                  <c:v>174.53072911028801</c:v>
                </c:pt>
                <c:pt idx="2749">
                  <c:v>174.52350067209179</c:v>
                </c:pt>
                <c:pt idx="2750">
                  <c:v>177.56017477263873</c:v>
                </c:pt>
                <c:pt idx="2751">
                  <c:v>179.269765118278</c:v>
                </c:pt>
                <c:pt idx="2752">
                  <c:v>178.36824347420568</c:v>
                </c:pt>
                <c:pt idx="2753">
                  <c:v>178.11747998127544</c:v>
                </c:pt>
                <c:pt idx="2754">
                  <c:v>179.94327187351783</c:v>
                </c:pt>
                <c:pt idx="2755">
                  <c:v>179.93583012394464</c:v>
                </c:pt>
                <c:pt idx="2756">
                  <c:v>179.92838866293152</c:v>
                </c:pt>
                <c:pt idx="2757">
                  <c:v>181.80839419428946</c:v>
                </c:pt>
                <c:pt idx="2758">
                  <c:v>181.42975789920246</c:v>
                </c:pt>
                <c:pt idx="2759">
                  <c:v>181.71717624963819</c:v>
                </c:pt>
                <c:pt idx="2760">
                  <c:v>182.58211454757847</c:v>
                </c:pt>
                <c:pt idx="2761">
                  <c:v>182.56689652306764</c:v>
                </c:pt>
                <c:pt idx="2762">
                  <c:v>182.55934928810427</c:v>
                </c:pt>
                <c:pt idx="2763">
                  <c:v>182.55180234415289</c:v>
                </c:pt>
                <c:pt idx="2764">
                  <c:v>182.13075072219976</c:v>
                </c:pt>
                <c:pt idx="2765">
                  <c:v>181.10531852322333</c:v>
                </c:pt>
                <c:pt idx="2766">
                  <c:v>183.09910051688789</c:v>
                </c:pt>
                <c:pt idx="2767">
                  <c:v>184.88543873979219</c:v>
                </c:pt>
                <c:pt idx="2768">
                  <c:v>185.68050191482692</c:v>
                </c:pt>
                <c:pt idx="2769">
                  <c:v>185.6728315207246</c:v>
                </c:pt>
                <c:pt idx="2770">
                  <c:v>185.66516141813969</c:v>
                </c:pt>
                <c:pt idx="2771">
                  <c:v>186.31923777280093</c:v>
                </c:pt>
                <c:pt idx="2772">
                  <c:v>188.28359669006403</c:v>
                </c:pt>
                <c:pt idx="2773">
                  <c:v>189.5702378557593</c:v>
                </c:pt>
                <c:pt idx="2774">
                  <c:v>188.75810317596054</c:v>
                </c:pt>
                <c:pt idx="2775">
                  <c:v>183.75893679463096</c:v>
                </c:pt>
                <c:pt idx="2776">
                  <c:v>183.75135742330005</c:v>
                </c:pt>
                <c:pt idx="2777">
                  <c:v>183.74375875196537</c:v>
                </c:pt>
                <c:pt idx="2778">
                  <c:v>183.93040645450495</c:v>
                </c:pt>
                <c:pt idx="2779">
                  <c:v>185.70924827596585</c:v>
                </c:pt>
                <c:pt idx="2780">
                  <c:v>183.60897788456796</c:v>
                </c:pt>
                <c:pt idx="2781">
                  <c:v>179.89203148057621</c:v>
                </c:pt>
                <c:pt idx="2782">
                  <c:v>184.87871799673707</c:v>
                </c:pt>
                <c:pt idx="2783">
                  <c:v>184.87107435775604</c:v>
                </c:pt>
                <c:pt idx="2784">
                  <c:v>184.86343101279488</c:v>
                </c:pt>
                <c:pt idx="2785">
                  <c:v>187.69112450925414</c:v>
                </c:pt>
                <c:pt idx="2786">
                  <c:v>186.51488022870981</c:v>
                </c:pt>
                <c:pt idx="2787">
                  <c:v>187.38700924484792</c:v>
                </c:pt>
                <c:pt idx="2788">
                  <c:v>183.5803604030198</c:v>
                </c:pt>
                <c:pt idx="2789">
                  <c:v>184.69738426023619</c:v>
                </c:pt>
                <c:pt idx="2790">
                  <c:v>184.68974684155512</c:v>
                </c:pt>
                <c:pt idx="2791">
                  <c:v>184.68210981593998</c:v>
                </c:pt>
                <c:pt idx="2792">
                  <c:v>184.61373240914284</c:v>
                </c:pt>
                <c:pt idx="2793">
                  <c:v>183.12860692523802</c:v>
                </c:pt>
                <c:pt idx="2794">
                  <c:v>184.98092734574385</c:v>
                </c:pt>
                <c:pt idx="2795">
                  <c:v>185.3099510112697</c:v>
                </c:pt>
                <c:pt idx="2796">
                  <c:v>187.67389064905743</c:v>
                </c:pt>
                <c:pt idx="2797">
                  <c:v>187.66613543995851</c:v>
                </c:pt>
                <c:pt idx="2798">
                  <c:v>187.65838052618989</c:v>
                </c:pt>
                <c:pt idx="2799">
                  <c:v>186.47430952738787</c:v>
                </c:pt>
                <c:pt idx="2800">
                  <c:v>188.57581398602409</c:v>
                </c:pt>
                <c:pt idx="2801">
                  <c:v>190.40600573294282</c:v>
                </c:pt>
                <c:pt idx="2802">
                  <c:v>190.52949979179377</c:v>
                </c:pt>
                <c:pt idx="2803">
                  <c:v>190.13621338397408</c:v>
                </c:pt>
                <c:pt idx="2804">
                  <c:v>190.12836222450122</c:v>
                </c:pt>
                <c:pt idx="2805">
                  <c:v>190.12054593101502</c:v>
                </c:pt>
                <c:pt idx="2806">
                  <c:v>189.30608306483478</c:v>
                </c:pt>
                <c:pt idx="2807">
                  <c:v>182.83355116345058</c:v>
                </c:pt>
                <c:pt idx="2808">
                  <c:v>185.00003197247594</c:v>
                </c:pt>
                <c:pt idx="2809">
                  <c:v>180.74432598198064</c:v>
                </c:pt>
                <c:pt idx="2810">
                  <c:v>178.78371282742683</c:v>
                </c:pt>
                <c:pt idx="2811">
                  <c:v>178.77633953402841</c:v>
                </c:pt>
                <c:pt idx="2812">
                  <c:v>178.7689665707164</c:v>
                </c:pt>
                <c:pt idx="2813">
                  <c:v>180.92546217671347</c:v>
                </c:pt>
                <c:pt idx="2814">
                  <c:v>181.74155427453593</c:v>
                </c:pt>
                <c:pt idx="2815">
                  <c:v>180.9939818500529</c:v>
                </c:pt>
                <c:pt idx="2816">
                  <c:v>176.99277326371589</c:v>
                </c:pt>
                <c:pt idx="2817">
                  <c:v>174.81707060227529</c:v>
                </c:pt>
                <c:pt idx="2818">
                  <c:v>174.80985063344988</c:v>
                </c:pt>
                <c:pt idx="2819">
                  <c:v>174.80263096668381</c:v>
                </c:pt>
                <c:pt idx="2820">
                  <c:v>177.63332028006289</c:v>
                </c:pt>
                <c:pt idx="2821">
                  <c:v>177.99546490399996</c:v>
                </c:pt>
                <c:pt idx="2822">
                  <c:v>174.7955016830459</c:v>
                </c:pt>
                <c:pt idx="2823">
                  <c:v>173.15372448479826</c:v>
                </c:pt>
                <c:pt idx="2824">
                  <c:v>168.72187178474556</c:v>
                </c:pt>
                <c:pt idx="2825">
                  <c:v>168.71489266174612</c:v>
                </c:pt>
                <c:pt idx="2826">
                  <c:v>168.70791373965585</c:v>
                </c:pt>
                <c:pt idx="2827">
                  <c:v>172.08204729066895</c:v>
                </c:pt>
                <c:pt idx="2828">
                  <c:v>171.6773594983199</c:v>
                </c:pt>
                <c:pt idx="2829">
                  <c:v>173.88581458659547</c:v>
                </c:pt>
                <c:pt idx="2830">
                  <c:v>169.18566798069682</c:v>
                </c:pt>
                <c:pt idx="2831">
                  <c:v>167.94393172296483</c:v>
                </c:pt>
                <c:pt idx="2832">
                  <c:v>167.93698279861536</c:v>
                </c:pt>
                <c:pt idx="2833">
                  <c:v>167.93003417567292</c:v>
                </c:pt>
                <c:pt idx="2834">
                  <c:v>166.67919464893569</c:v>
                </c:pt>
                <c:pt idx="2835">
                  <c:v>173.00723755840772</c:v>
                </c:pt>
                <c:pt idx="2836">
                  <c:v>175.71268677478432</c:v>
                </c:pt>
                <c:pt idx="2837">
                  <c:v>174.95935942803095</c:v>
                </c:pt>
                <c:pt idx="2838">
                  <c:v>174.95209074452873</c:v>
                </c:pt>
                <c:pt idx="2839">
                  <c:v>174.9448223624745</c:v>
                </c:pt>
                <c:pt idx="2840">
                  <c:v>174.93755428186842</c:v>
                </c:pt>
                <c:pt idx="2841">
                  <c:v>175.6750100202145</c:v>
                </c:pt>
                <c:pt idx="2842">
                  <c:v>175.67741221495598</c:v>
                </c:pt>
                <c:pt idx="2843">
                  <c:v>181.78620377766936</c:v>
                </c:pt>
                <c:pt idx="2844">
                  <c:v>182.26967831347756</c:v>
                </c:pt>
                <c:pt idx="2845">
                  <c:v>182.55545878174055</c:v>
                </c:pt>
                <c:pt idx="2846">
                  <c:v>182.54789496256291</c:v>
                </c:pt>
                <c:pt idx="2847">
                  <c:v>182.54033144111455</c:v>
                </c:pt>
                <c:pt idx="2848">
                  <c:v>184.45447564670957</c:v>
                </c:pt>
                <c:pt idx="2849">
                  <c:v>186.59356350577738</c:v>
                </c:pt>
                <c:pt idx="2850">
                  <c:v>186.61224923550563</c:v>
                </c:pt>
                <c:pt idx="2851">
                  <c:v>187.31792734166294</c:v>
                </c:pt>
                <c:pt idx="2852">
                  <c:v>189.70968010063888</c:v>
                </c:pt>
                <c:pt idx="2853">
                  <c:v>189.70183477497744</c:v>
                </c:pt>
                <c:pt idx="2854">
                  <c:v>189.69398974706527</c:v>
                </c:pt>
                <c:pt idx="2855">
                  <c:v>189.02434840592204</c:v>
                </c:pt>
                <c:pt idx="2856">
                  <c:v>186.04687754150899</c:v>
                </c:pt>
                <c:pt idx="2857">
                  <c:v>189.70484757489652</c:v>
                </c:pt>
                <c:pt idx="2858">
                  <c:v>188.06456077149332</c:v>
                </c:pt>
                <c:pt idx="2859">
                  <c:v>188.98573935393361</c:v>
                </c:pt>
                <c:pt idx="2860">
                  <c:v>188.97792171394275</c:v>
                </c:pt>
                <c:pt idx="2861">
                  <c:v>188.97010427566195</c:v>
                </c:pt>
                <c:pt idx="2862">
                  <c:v>189.78054027601775</c:v>
                </c:pt>
                <c:pt idx="2863">
                  <c:v>187.40075384312885</c:v>
                </c:pt>
                <c:pt idx="2864">
                  <c:v>186.64247905528424</c:v>
                </c:pt>
                <c:pt idx="2865">
                  <c:v>190.49884997139247</c:v>
                </c:pt>
                <c:pt idx="2866">
                  <c:v>190.93246113810918</c:v>
                </c:pt>
                <c:pt idx="2867">
                  <c:v>190.92460140061777</c:v>
                </c:pt>
                <c:pt idx="2868">
                  <c:v>190.91674196305684</c:v>
                </c:pt>
                <c:pt idx="2869">
                  <c:v>190.26104370303136</c:v>
                </c:pt>
                <c:pt idx="2870">
                  <c:v>195.35861326697011</c:v>
                </c:pt>
                <c:pt idx="2871">
                  <c:v>199.91531024304501</c:v>
                </c:pt>
                <c:pt idx="2872">
                  <c:v>196.65982475846297</c:v>
                </c:pt>
                <c:pt idx="2873">
                  <c:v>202.27024903786915</c:v>
                </c:pt>
                <c:pt idx="2874">
                  <c:v>202.26194419438147</c:v>
                </c:pt>
                <c:pt idx="2875">
                  <c:v>202.2536396500511</c:v>
                </c:pt>
                <c:pt idx="2876">
                  <c:v>204.48833486147979</c:v>
                </c:pt>
                <c:pt idx="2877">
                  <c:v>200.5752365912584</c:v>
                </c:pt>
                <c:pt idx="2878">
                  <c:v>203.6369487708574</c:v>
                </c:pt>
                <c:pt idx="2879">
                  <c:v>203.99403353499477</c:v>
                </c:pt>
                <c:pt idx="2880">
                  <c:v>198.29012625949645</c:v>
                </c:pt>
                <c:pt idx="2881">
                  <c:v>198.28197791427792</c:v>
                </c:pt>
                <c:pt idx="2882">
                  <c:v>198.27382986825873</c:v>
                </c:pt>
                <c:pt idx="2883">
                  <c:v>196.36767673373114</c:v>
                </c:pt>
                <c:pt idx="2884">
                  <c:v>194.65867199972502</c:v>
                </c:pt>
                <c:pt idx="2885">
                  <c:v>198.29848546634852</c:v>
                </c:pt>
                <c:pt idx="2886">
                  <c:v>200.2204803707078</c:v>
                </c:pt>
                <c:pt idx="2887">
                  <c:v>200.18761369469823</c:v>
                </c:pt>
                <c:pt idx="2888">
                  <c:v>200.17939739859293</c:v>
                </c:pt>
                <c:pt idx="2889">
                  <c:v>200.17118139442928</c:v>
                </c:pt>
                <c:pt idx="2890">
                  <c:v>200.1629657812083</c:v>
                </c:pt>
                <c:pt idx="2891">
                  <c:v>206.83869815135614</c:v>
                </c:pt>
                <c:pt idx="2892">
                  <c:v>206.51655554381031</c:v>
                </c:pt>
                <c:pt idx="2893">
                  <c:v>209.07532478324478</c:v>
                </c:pt>
                <c:pt idx="2894">
                  <c:v>209.22142838936529</c:v>
                </c:pt>
                <c:pt idx="2895">
                  <c:v>209.21285714492143</c:v>
                </c:pt>
                <c:pt idx="2896">
                  <c:v>209.20428586312636</c:v>
                </c:pt>
                <c:pt idx="2897">
                  <c:v>212.00934281524417</c:v>
                </c:pt>
                <c:pt idx="2898">
                  <c:v>213.61939332351676</c:v>
                </c:pt>
                <c:pt idx="2899">
                  <c:v>212.09415593919152</c:v>
                </c:pt>
                <c:pt idx="2900">
                  <c:v>210.45065395187709</c:v>
                </c:pt>
                <c:pt idx="2901">
                  <c:v>198.08643430431457</c:v>
                </c:pt>
                <c:pt idx="2902">
                  <c:v>198.07826513234355</c:v>
                </c:pt>
                <c:pt idx="2903">
                  <c:v>198.07009625332083</c:v>
                </c:pt>
                <c:pt idx="2904">
                  <c:v>201.30158464261692</c:v>
                </c:pt>
                <c:pt idx="2905">
                  <c:v>199.98452279984403</c:v>
                </c:pt>
                <c:pt idx="2906">
                  <c:v>195.30417151978099</c:v>
                </c:pt>
                <c:pt idx="2907">
                  <c:v>203.58919467237246</c:v>
                </c:pt>
                <c:pt idx="2908">
                  <c:v>204.36228944669512</c:v>
                </c:pt>
                <c:pt idx="2909">
                  <c:v>204.3538761377217</c:v>
                </c:pt>
                <c:pt idx="2910">
                  <c:v>204.3454631850737</c:v>
                </c:pt>
                <c:pt idx="2911">
                  <c:v>210.77041858528693</c:v>
                </c:pt>
                <c:pt idx="2912">
                  <c:v>207.5685920835671</c:v>
                </c:pt>
                <c:pt idx="2913">
                  <c:v>206.42874170574831</c:v>
                </c:pt>
                <c:pt idx="2914">
                  <c:v>212.3110731579053</c:v>
                </c:pt>
                <c:pt idx="2915">
                  <c:v>212.30234625062585</c:v>
                </c:pt>
                <c:pt idx="2916">
                  <c:v>212.29361966248439</c:v>
                </c:pt>
                <c:pt idx="2917">
                  <c:v>212.28489346296212</c:v>
                </c:pt>
                <c:pt idx="2918">
                  <c:v>214.02354968526345</c:v>
                </c:pt>
                <c:pt idx="2919">
                  <c:v>204.07627987449089</c:v>
                </c:pt>
                <c:pt idx="2920">
                  <c:v>204.69330183117972</c:v>
                </c:pt>
                <c:pt idx="2921">
                  <c:v>208.23618007821355</c:v>
                </c:pt>
                <c:pt idx="2922">
                  <c:v>203.60438262389371</c:v>
                </c:pt>
                <c:pt idx="2923">
                  <c:v>203.59599769726037</c:v>
                </c:pt>
                <c:pt idx="2924">
                  <c:v>203.58761310734121</c:v>
                </c:pt>
                <c:pt idx="2925">
                  <c:v>206.85735100499085</c:v>
                </c:pt>
                <c:pt idx="2926">
                  <c:v>209.79990814823793</c:v>
                </c:pt>
                <c:pt idx="2927">
                  <c:v>204.21340427366536</c:v>
                </c:pt>
                <c:pt idx="2928">
                  <c:v>200.30611514490002</c:v>
                </c:pt>
                <c:pt idx="2929">
                  <c:v>200.29781293172343</c:v>
                </c:pt>
                <c:pt idx="2930">
                  <c:v>200.28951421701987</c:v>
                </c:pt>
                <c:pt idx="2931">
                  <c:v>200.28121580160831</c:v>
                </c:pt>
                <c:pt idx="2932">
                  <c:v>204.27885448287003</c:v>
                </c:pt>
                <c:pt idx="2933">
                  <c:v>199.94527401435752</c:v>
                </c:pt>
                <c:pt idx="2934">
                  <c:v>200.32656730113754</c:v>
                </c:pt>
                <c:pt idx="2935">
                  <c:v>203.25997920634697</c:v>
                </c:pt>
                <c:pt idx="2936">
                  <c:v>203.11969620279942</c:v>
                </c:pt>
                <c:pt idx="2937">
                  <c:v>203.11128457999172</c:v>
                </c:pt>
                <c:pt idx="2938">
                  <c:v>203.10287321680576</c:v>
                </c:pt>
                <c:pt idx="2939">
                  <c:v>197.8761878090757</c:v>
                </c:pt>
                <c:pt idx="2940">
                  <c:v>200.81575445677367</c:v>
                </c:pt>
                <c:pt idx="2941">
                  <c:v>199.33877560335225</c:v>
                </c:pt>
                <c:pt idx="2942">
                  <c:v>195.49443614019532</c:v>
                </c:pt>
                <c:pt idx="2943">
                  <c:v>193.62970177841569</c:v>
                </c:pt>
                <c:pt idx="2944">
                  <c:v>193.62166368338418</c:v>
                </c:pt>
                <c:pt idx="2945">
                  <c:v>193.61362587706276</c:v>
                </c:pt>
                <c:pt idx="2946">
                  <c:v>193.5376355492094</c:v>
                </c:pt>
                <c:pt idx="2947">
                  <c:v>198.56087575210958</c:v>
                </c:pt>
                <c:pt idx="2948">
                  <c:v>197.83564371980361</c:v>
                </c:pt>
                <c:pt idx="2949">
                  <c:v>196.38356095774139</c:v>
                </c:pt>
                <c:pt idx="2950">
                  <c:v>192.819885374265</c:v>
                </c:pt>
                <c:pt idx="2951">
                  <c:v>192.81187971560504</c:v>
                </c:pt>
                <c:pt idx="2952">
                  <c:v>192.80387445741678</c:v>
                </c:pt>
                <c:pt idx="2953">
                  <c:v>192.13154541691017</c:v>
                </c:pt>
                <c:pt idx="2954">
                  <c:v>188.97987636036169</c:v>
                </c:pt>
                <c:pt idx="2955">
                  <c:v>184.22488861031889</c:v>
                </c:pt>
                <c:pt idx="2956">
                  <c:v>191.7248782476232</c:v>
                </c:pt>
                <c:pt idx="2957">
                  <c:v>192.01723501346945</c:v>
                </c:pt>
                <c:pt idx="2958">
                  <c:v>192.00926216897341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6-4FAF-8EBA-A0A312D9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6234"/>
          <c:min val="4325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9"/>
        <c:majorTimeUnit val="months"/>
      </c:dateAx>
      <c:valAx>
        <c:axId val="1793626624"/>
        <c:scaling>
          <c:orientation val="minMax"/>
          <c:max val="240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  <c:spPr>
        <a:ln>
          <a:solidFill>
            <a:schemeClr val="bg1"/>
          </a:solidFill>
        </a:ln>
      </c:spPr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Global Innovation FMIV y  Fondo de Fondos</a:t>
            </a:r>
            <a:r>
              <a:rPr lang="es-PE" b="1" baseline="0"/>
              <a:t>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Global Innovation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GI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Diarios'!$O$3:$O$2559</c:f>
            </c:numRef>
          </c:val>
          <c:smooth val="0"/>
          <c:extLst>
            <c:ext xmlns:c16="http://schemas.microsoft.com/office/drawing/2014/chart" uri="{C3380CC4-5D6E-409C-BE32-E72D297353CC}">
              <c16:uniqueId val="{00000003-6F46-42DC-A04B-7A8B1AA7BE87}"/>
            </c:ext>
          </c:extLst>
        </c:ser>
        <c:ser>
          <c:idx val="0"/>
          <c:order val="1"/>
          <c:tx>
            <c:v>GI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Diarios'!$K$3:$K$2559</c:f>
            </c:numRef>
          </c:val>
          <c:smooth val="0"/>
          <c:extLst>
            <c:ext xmlns:c16="http://schemas.microsoft.com/office/drawing/2014/chart" uri="{C3380CC4-5D6E-409C-BE32-E72D297353CC}">
              <c16:uniqueId val="{00000002-6F46-42DC-A04B-7A8B1AA7BE87}"/>
            </c:ext>
          </c:extLst>
        </c:ser>
        <c:ser>
          <c:idx val="2"/>
          <c:order val="2"/>
          <c:tx>
            <c:v>GI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Diarios'!$J$3:$J$2559</c:f>
            </c:numRef>
          </c:val>
          <c:smooth val="0"/>
          <c:extLst>
            <c:ext xmlns:c16="http://schemas.microsoft.com/office/drawing/2014/chart" uri="{C3380CC4-5D6E-409C-BE32-E72D297353CC}">
              <c16:uniqueId val="{00000000-D7E5-4CAA-9E5D-414723BE4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632864"/>
        <c:axId val="1793626624"/>
      </c:lineChart>
      <c:catAx>
        <c:axId val="1793632864"/>
        <c:scaling>
          <c:orientation val="minMax"/>
          <c:max val="45834"/>
          <c:min val="4383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Algn val="ctr"/>
        <c:lblOffset val="100"/>
        <c:tickLblSkip val="10"/>
        <c:noMultiLvlLbl val="1"/>
      </c:cat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Global Innovation FMIV y  Fondo de Fondos</a:t>
            </a:r>
            <a:r>
              <a:rPr lang="es-PE" b="1" baseline="0"/>
              <a:t>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Global Innovation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GI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Diarios'!$O$3:$O$2559</c:f>
            </c:numRef>
          </c:val>
          <c:smooth val="0"/>
          <c:extLst>
            <c:ext xmlns:c16="http://schemas.microsoft.com/office/drawing/2014/chart" uri="{C3380CC4-5D6E-409C-BE32-E72D297353CC}">
              <c16:uniqueId val="{00000000-0FA4-459D-9321-DE9DCF3CB06B}"/>
            </c:ext>
          </c:extLst>
        </c:ser>
        <c:ser>
          <c:idx val="0"/>
          <c:order val="1"/>
          <c:tx>
            <c:v>GI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Diarios'!$K$3:$K$2559</c:f>
            </c:numRef>
          </c:val>
          <c:smooth val="0"/>
          <c:extLst>
            <c:ext xmlns:c16="http://schemas.microsoft.com/office/drawing/2014/chart" uri="{C3380CC4-5D6E-409C-BE32-E72D297353CC}">
              <c16:uniqueId val="{00000001-0FA4-459D-9321-DE9DCF3CB06B}"/>
            </c:ext>
          </c:extLst>
        </c:ser>
        <c:ser>
          <c:idx val="2"/>
          <c:order val="2"/>
          <c:tx>
            <c:v>GI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Diarios'!$J$3:$J$2559</c:f>
            </c:numRef>
          </c:val>
          <c:smooth val="0"/>
          <c:extLst>
            <c:ext xmlns:c16="http://schemas.microsoft.com/office/drawing/2014/chart" uri="{C3380CC4-5D6E-409C-BE32-E72D297353CC}">
              <c16:uniqueId val="{00000002-0FA4-459D-9321-DE9DCF3CB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632864"/>
        <c:axId val="1793626624"/>
      </c:lineChart>
      <c:catAx>
        <c:axId val="1793632864"/>
        <c:scaling>
          <c:orientation val="minMax"/>
          <c:max val="45834"/>
          <c:min val="4383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Algn val="ctr"/>
        <c:lblOffset val="100"/>
        <c:tickLblSkip val="10"/>
        <c:noMultiLvlLbl val="1"/>
      </c:cat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Corto Plazo Dólares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502984353178364"/>
          <c:y val="0.14866352578486125"/>
          <c:w val="0.85245842885738154"/>
          <c:h val="0.7077068716345517"/>
        </c:manualLayout>
      </c:layout>
      <c:lineChart>
        <c:grouping val="standard"/>
        <c:varyColors val="0"/>
        <c:ser>
          <c:idx val="1"/>
          <c:order val="0"/>
          <c:tx>
            <c:v>CPD - Serie B</c:v>
          </c:tx>
          <c:spPr>
            <a:ln w="1905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Diarios'!$B$3:$B$2961</c:f>
              <c:numCache>
                <c:formatCode>m/d/yyyy</c:formatCode>
                <c:ptCount val="2959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</c:numCache>
            </c:numRef>
          </c:cat>
          <c:val>
            <c:numRef>
              <c:f>'Valores Cuota Diarios'!$M$3:$M$2961</c:f>
              <c:numCache>
                <c:formatCode>#,##0.00</c:formatCode>
                <c:ptCount val="29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99.9999804347826</c:v>
                </c:pt>
                <c:pt idx="1485">
                  <c:v>100.00285017140308</c:v>
                </c:pt>
                <c:pt idx="1486">
                  <c:v>100.00865670798692</c:v>
                </c:pt>
                <c:pt idx="1487">
                  <c:v>100.01483840801056</c:v>
                </c:pt>
                <c:pt idx="1488">
                  <c:v>100.02070693926265</c:v>
                </c:pt>
                <c:pt idx="1489">
                  <c:v>100.02657547051477</c:v>
                </c:pt>
                <c:pt idx="1490">
                  <c:v>100.03225541471608</c:v>
                </c:pt>
                <c:pt idx="1491">
                  <c:v>100.03843039992573</c:v>
                </c:pt>
                <c:pt idx="1492">
                  <c:v>100.04454594846024</c:v>
                </c:pt>
                <c:pt idx="1493">
                  <c:v>100.05066886808578</c:v>
                </c:pt>
                <c:pt idx="1494">
                  <c:v>100.05679301622651</c:v>
                </c:pt>
                <c:pt idx="1495">
                  <c:v>100.06291716436722</c:v>
                </c:pt>
                <c:pt idx="1496">
                  <c:v>100.06904008399276</c:v>
                </c:pt>
                <c:pt idx="1497">
                  <c:v>100.06974648021762</c:v>
                </c:pt>
                <c:pt idx="1498">
                  <c:v>100.07590625529838</c:v>
                </c:pt>
                <c:pt idx="1499">
                  <c:v>100.08222819438204</c:v>
                </c:pt>
                <c:pt idx="1500">
                  <c:v>100.08855013346573</c:v>
                </c:pt>
                <c:pt idx="1501">
                  <c:v>100.09483473159708</c:v>
                </c:pt>
                <c:pt idx="1502">
                  <c:v>100.10108881319402</c:v>
                </c:pt>
                <c:pt idx="1503">
                  <c:v>100.10734289479097</c:v>
                </c:pt>
                <c:pt idx="1504">
                  <c:v>100.11341228231319</c:v>
                </c:pt>
                <c:pt idx="1505">
                  <c:v>100.11714408946477</c:v>
                </c:pt>
                <c:pt idx="1506">
                  <c:v>100.122156924992</c:v>
                </c:pt>
                <c:pt idx="1507">
                  <c:v>100.12716866500868</c:v>
                </c:pt>
                <c:pt idx="1508">
                  <c:v>100.132180404934</c:v>
                </c:pt>
                <c:pt idx="1509">
                  <c:v>100.13726882410627</c:v>
                </c:pt>
                <c:pt idx="1510">
                  <c:v>100.14235833860491</c:v>
                </c:pt>
                <c:pt idx="1511">
                  <c:v>100.14744785301079</c:v>
                </c:pt>
                <c:pt idx="1512">
                  <c:v>100.15188011587023</c:v>
                </c:pt>
                <c:pt idx="1513">
                  <c:v>100.15689152660975</c:v>
                </c:pt>
                <c:pt idx="1514">
                  <c:v>100.16160920330456</c:v>
                </c:pt>
                <c:pt idx="1515">
                  <c:v>100.16632647693402</c:v>
                </c:pt>
                <c:pt idx="1516">
                  <c:v>100.17147705920648</c:v>
                </c:pt>
                <c:pt idx="1517">
                  <c:v>100.17662764138906</c:v>
                </c:pt>
                <c:pt idx="1518">
                  <c:v>100.17916892861075</c:v>
                </c:pt>
                <c:pt idx="1519">
                  <c:v>100.17388547876267</c:v>
                </c:pt>
                <c:pt idx="1520">
                  <c:v>100.17950084470715</c:v>
                </c:pt>
                <c:pt idx="1521">
                  <c:v>100.18536276635548</c:v>
                </c:pt>
                <c:pt idx="1522">
                  <c:v>100.198874212731</c:v>
                </c:pt>
                <c:pt idx="1523">
                  <c:v>100.204539938645</c:v>
                </c:pt>
                <c:pt idx="1524">
                  <c:v>100.21019412355066</c:v>
                </c:pt>
                <c:pt idx="1525">
                  <c:v>100.19528240768021</c:v>
                </c:pt>
                <c:pt idx="1526">
                  <c:v>100.19933660285704</c:v>
                </c:pt>
                <c:pt idx="1527">
                  <c:v>100.20254096737091</c:v>
                </c:pt>
                <c:pt idx="1528">
                  <c:v>100.19791534954074</c:v>
                </c:pt>
                <c:pt idx="1529">
                  <c:v>100.20505096730916</c:v>
                </c:pt>
                <c:pt idx="1530">
                  <c:v>100.21145845851456</c:v>
                </c:pt>
                <c:pt idx="1531">
                  <c:v>100.21786070374083</c:v>
                </c:pt>
                <c:pt idx="1532">
                  <c:v>100.22425665381452</c:v>
                </c:pt>
                <c:pt idx="1533">
                  <c:v>100.22207456110858</c:v>
                </c:pt>
                <c:pt idx="1534">
                  <c:v>100.20853621439716</c:v>
                </c:pt>
                <c:pt idx="1535">
                  <c:v>100.2161177304348</c:v>
                </c:pt>
                <c:pt idx="1536">
                  <c:v>100.22237623857097</c:v>
                </c:pt>
                <c:pt idx="1537">
                  <c:v>100.2268186273041</c:v>
                </c:pt>
                <c:pt idx="1538">
                  <c:v>100.23219792786919</c:v>
                </c:pt>
                <c:pt idx="1539">
                  <c:v>100.24040370164738</c:v>
                </c:pt>
                <c:pt idx="1540">
                  <c:v>100.24540634873088</c:v>
                </c:pt>
                <c:pt idx="1541">
                  <c:v>100.25038801225811</c:v>
                </c:pt>
                <c:pt idx="1542">
                  <c:v>100.25508534969748</c:v>
                </c:pt>
                <c:pt idx="1543">
                  <c:v>100.2475209972244</c:v>
                </c:pt>
                <c:pt idx="1544">
                  <c:v>100.2527817407298</c:v>
                </c:pt>
                <c:pt idx="1545">
                  <c:v>100.25803304158273</c:v>
                </c:pt>
                <c:pt idx="1546">
                  <c:v>100.26328329317062</c:v>
                </c:pt>
                <c:pt idx="1547">
                  <c:v>100.26856816738876</c:v>
                </c:pt>
                <c:pt idx="1548">
                  <c:v>100.2737218948421</c:v>
                </c:pt>
                <c:pt idx="1549">
                  <c:v>100.27911063704074</c:v>
                </c:pt>
                <c:pt idx="1550">
                  <c:v>100.28517189927109</c:v>
                </c:pt>
                <c:pt idx="1551">
                  <c:v>100.29027526612371</c:v>
                </c:pt>
                <c:pt idx="1552">
                  <c:v>100.29538178040728</c:v>
                </c:pt>
                <c:pt idx="1553">
                  <c:v>100.30048514708169</c:v>
                </c:pt>
                <c:pt idx="1554">
                  <c:v>100.30506392700356</c:v>
                </c:pt>
                <c:pt idx="1555">
                  <c:v>100.30955247794</c:v>
                </c:pt>
                <c:pt idx="1556">
                  <c:v>100.31462017246442</c:v>
                </c:pt>
                <c:pt idx="1557">
                  <c:v>100.31832394161052</c:v>
                </c:pt>
                <c:pt idx="1558">
                  <c:v>100.32454152989644</c:v>
                </c:pt>
                <c:pt idx="1559">
                  <c:v>100.33076226559402</c:v>
                </c:pt>
                <c:pt idx="1560">
                  <c:v>100.33569671475077</c:v>
                </c:pt>
                <c:pt idx="1561">
                  <c:v>100.34191745024279</c:v>
                </c:pt>
                <c:pt idx="1562">
                  <c:v>100.34761569734562</c:v>
                </c:pt>
                <c:pt idx="1563">
                  <c:v>100.35331289517586</c:v>
                </c:pt>
                <c:pt idx="1564">
                  <c:v>100.35894924085909</c:v>
                </c:pt>
                <c:pt idx="1565">
                  <c:v>100.36512905817607</c:v>
                </c:pt>
                <c:pt idx="1566">
                  <c:v>100.3713078262122</c:v>
                </c:pt>
                <c:pt idx="1567">
                  <c:v>100.37844658762769</c:v>
                </c:pt>
                <c:pt idx="1568">
                  <c:v>100.38556646380147</c:v>
                </c:pt>
                <c:pt idx="1569">
                  <c:v>100.39185539468369</c:v>
                </c:pt>
                <c:pt idx="1570">
                  <c:v>100.398279668797</c:v>
                </c:pt>
                <c:pt idx="1571">
                  <c:v>100.40460951721288</c:v>
                </c:pt>
                <c:pt idx="1572">
                  <c:v>100.41094041469177</c:v>
                </c:pt>
                <c:pt idx="1573">
                  <c:v>100.41727341040678</c:v>
                </c:pt>
                <c:pt idx="1574">
                  <c:v>100.42360640601154</c:v>
                </c:pt>
                <c:pt idx="1575">
                  <c:v>100.42999710602865</c:v>
                </c:pt>
                <c:pt idx="1576">
                  <c:v>100.43638885510769</c:v>
                </c:pt>
                <c:pt idx="1577">
                  <c:v>100.44297365192951</c:v>
                </c:pt>
                <c:pt idx="1578">
                  <c:v>100.44955949780983</c:v>
                </c:pt>
                <c:pt idx="1579">
                  <c:v>100.45610967169019</c:v>
                </c:pt>
                <c:pt idx="1580">
                  <c:v>100.46265984545653</c:v>
                </c:pt>
                <c:pt idx="1581">
                  <c:v>100.46921106828201</c:v>
                </c:pt>
                <c:pt idx="1582">
                  <c:v>100.47576229099352</c:v>
                </c:pt>
                <c:pt idx="1583">
                  <c:v>100.48231561193718</c:v>
                </c:pt>
                <c:pt idx="1584">
                  <c:v>100.48882486749847</c:v>
                </c:pt>
                <c:pt idx="1585">
                  <c:v>100.49542645017468</c:v>
                </c:pt>
                <c:pt idx="1586">
                  <c:v>100.50192101708608</c:v>
                </c:pt>
                <c:pt idx="1587">
                  <c:v>100.50841558388451</c:v>
                </c:pt>
                <c:pt idx="1588">
                  <c:v>100.51491119974295</c:v>
                </c:pt>
                <c:pt idx="1589">
                  <c:v>100.52139842210426</c:v>
                </c:pt>
                <c:pt idx="1590">
                  <c:v>100.52775659607339</c:v>
                </c:pt>
                <c:pt idx="1591">
                  <c:v>100.53406650797417</c:v>
                </c:pt>
                <c:pt idx="1592">
                  <c:v>100.54206873578896</c:v>
                </c:pt>
                <c:pt idx="1593">
                  <c:v>100.55007201263778</c:v>
                </c:pt>
                <c:pt idx="1594">
                  <c:v>100.55807633852065</c:v>
                </c:pt>
                <c:pt idx="1595">
                  <c:v>100.56608171343754</c:v>
                </c:pt>
                <c:pt idx="1596">
                  <c:v>100.57417731708901</c:v>
                </c:pt>
                <c:pt idx="1597">
                  <c:v>100.58226662556233</c:v>
                </c:pt>
                <c:pt idx="1598">
                  <c:v>100.59180589088494</c:v>
                </c:pt>
                <c:pt idx="1599">
                  <c:v>100.59989729741082</c:v>
                </c:pt>
                <c:pt idx="1600">
                  <c:v>100.60798870379625</c:v>
                </c:pt>
                <c:pt idx="1601">
                  <c:v>100.61608325755992</c:v>
                </c:pt>
                <c:pt idx="1602">
                  <c:v>100.62417676201025</c:v>
                </c:pt>
                <c:pt idx="1603">
                  <c:v>100.63227131549291</c:v>
                </c:pt>
                <c:pt idx="1604">
                  <c:v>100.64037321304525</c:v>
                </c:pt>
                <c:pt idx="1605">
                  <c:v>100.64859681450955</c:v>
                </c:pt>
                <c:pt idx="1606">
                  <c:v>100.65697569341411</c:v>
                </c:pt>
                <c:pt idx="1607">
                  <c:v>100.66530316270371</c:v>
                </c:pt>
                <c:pt idx="1608">
                  <c:v>100.67363063184878</c:v>
                </c:pt>
                <c:pt idx="1609">
                  <c:v>100.68196124836786</c:v>
                </c:pt>
                <c:pt idx="1610">
                  <c:v>100.69038209360504</c:v>
                </c:pt>
                <c:pt idx="1611">
                  <c:v>100.69880398786896</c:v>
                </c:pt>
                <c:pt idx="1612">
                  <c:v>100.70722483281392</c:v>
                </c:pt>
                <c:pt idx="1613">
                  <c:v>100.71560436743077</c:v>
                </c:pt>
                <c:pt idx="1614">
                  <c:v>100.72398779402937</c:v>
                </c:pt>
                <c:pt idx="1615">
                  <c:v>100.73237012505803</c:v>
                </c:pt>
                <c:pt idx="1616">
                  <c:v>100.74075464677095</c:v>
                </c:pt>
                <c:pt idx="1617">
                  <c:v>100.74914026375004</c:v>
                </c:pt>
                <c:pt idx="1618">
                  <c:v>100.75641092609418</c:v>
                </c:pt>
                <c:pt idx="1619">
                  <c:v>100.76471623777182</c:v>
                </c:pt>
                <c:pt idx="1620">
                  <c:v>100.77315309044955</c:v>
                </c:pt>
                <c:pt idx="1621">
                  <c:v>100.78147408596233</c:v>
                </c:pt>
                <c:pt idx="1622">
                  <c:v>100.78979657318264</c:v>
                </c:pt>
                <c:pt idx="1623">
                  <c:v>100.79812024591857</c:v>
                </c:pt>
                <c:pt idx="1624">
                  <c:v>100.80641427651977</c:v>
                </c:pt>
                <c:pt idx="1625">
                  <c:v>100.81486007385088</c:v>
                </c:pt>
                <c:pt idx="1626">
                  <c:v>100.82330824237405</c:v>
                </c:pt>
                <c:pt idx="1627">
                  <c:v>100.8317575964104</c:v>
                </c:pt>
                <c:pt idx="1628">
                  <c:v>100.84020695028104</c:v>
                </c:pt>
                <c:pt idx="1629">
                  <c:v>100.8486598610224</c:v>
                </c:pt>
                <c:pt idx="1630">
                  <c:v>100.85711158591923</c:v>
                </c:pt>
                <c:pt idx="1631">
                  <c:v>100.86584194516341</c:v>
                </c:pt>
                <c:pt idx="1632">
                  <c:v>100.87459008941794</c:v>
                </c:pt>
                <c:pt idx="1633">
                  <c:v>100.88250944405053</c:v>
                </c:pt>
                <c:pt idx="1634">
                  <c:v>100.89148760964659</c:v>
                </c:pt>
                <c:pt idx="1635">
                  <c:v>100.90046814642416</c:v>
                </c:pt>
                <c:pt idx="1636">
                  <c:v>100.90944868302572</c:v>
                </c:pt>
                <c:pt idx="1637">
                  <c:v>100.91843040512998</c:v>
                </c:pt>
                <c:pt idx="1638">
                  <c:v>100.92755322282335</c:v>
                </c:pt>
                <c:pt idx="1639">
                  <c:v>100.93697127433101</c:v>
                </c:pt>
                <c:pt idx="1640">
                  <c:v>100.94648299426952</c:v>
                </c:pt>
                <c:pt idx="1641">
                  <c:v>100.95514576809833</c:v>
                </c:pt>
                <c:pt idx="1642">
                  <c:v>100.96484008218492</c:v>
                </c:pt>
                <c:pt idx="1643">
                  <c:v>100.97453439608165</c:v>
                </c:pt>
                <c:pt idx="1644">
                  <c:v>100.98422989546712</c:v>
                </c:pt>
                <c:pt idx="1645">
                  <c:v>100.99053079677971</c:v>
                </c:pt>
                <c:pt idx="1646">
                  <c:v>101.0009480813913</c:v>
                </c:pt>
                <c:pt idx="1647">
                  <c:v>101.01121391586894</c:v>
                </c:pt>
                <c:pt idx="1648">
                  <c:v>101.02349179889343</c:v>
                </c:pt>
                <c:pt idx="1649">
                  <c:v>101.03408600885201</c:v>
                </c:pt>
                <c:pt idx="1650">
                  <c:v>101.0446802186018</c:v>
                </c:pt>
                <c:pt idx="1651">
                  <c:v>101.05527442814277</c:v>
                </c:pt>
                <c:pt idx="1652">
                  <c:v>101.06466737874341</c:v>
                </c:pt>
                <c:pt idx="1653">
                  <c:v>101.07319461089651</c:v>
                </c:pt>
                <c:pt idx="1654">
                  <c:v>101.08380314897268</c:v>
                </c:pt>
                <c:pt idx="1655">
                  <c:v>101.09444989785196</c:v>
                </c:pt>
                <c:pt idx="1656">
                  <c:v>101.10509784061553</c:v>
                </c:pt>
                <c:pt idx="1657">
                  <c:v>101.11574697726331</c:v>
                </c:pt>
                <c:pt idx="1658">
                  <c:v>101.12639850188941</c:v>
                </c:pt>
                <c:pt idx="1659">
                  <c:v>101.13724705182953</c:v>
                </c:pt>
                <c:pt idx="1660">
                  <c:v>101.14799052127745</c:v>
                </c:pt>
                <c:pt idx="1661">
                  <c:v>101.15369013719827</c:v>
                </c:pt>
                <c:pt idx="1662">
                  <c:v>101.16459361487469</c:v>
                </c:pt>
                <c:pt idx="1663">
                  <c:v>101.17558903757713</c:v>
                </c:pt>
                <c:pt idx="1664">
                  <c:v>101.18658565415696</c:v>
                </c:pt>
                <c:pt idx="1665">
                  <c:v>101.19758465870812</c:v>
                </c:pt>
                <c:pt idx="1666">
                  <c:v>101.20858485713653</c:v>
                </c:pt>
                <c:pt idx="1667">
                  <c:v>101.22107133188084</c:v>
                </c:pt>
                <c:pt idx="1668">
                  <c:v>101.23186139070344</c:v>
                </c:pt>
                <c:pt idx="1669">
                  <c:v>101.24265546236612</c:v>
                </c:pt>
                <c:pt idx="1670">
                  <c:v>101.25344953379049</c:v>
                </c:pt>
                <c:pt idx="1671">
                  <c:v>101.26424494266925</c:v>
                </c:pt>
                <c:pt idx="1672">
                  <c:v>101.27504168900242</c:v>
                </c:pt>
                <c:pt idx="1673">
                  <c:v>101.28584111048264</c:v>
                </c:pt>
                <c:pt idx="1674">
                  <c:v>101.2966418694171</c:v>
                </c:pt>
                <c:pt idx="1675">
                  <c:v>101.30744396580579</c:v>
                </c:pt>
                <c:pt idx="1676">
                  <c:v>101.31824873734134</c:v>
                </c:pt>
                <c:pt idx="1677">
                  <c:v>101.32905484633093</c:v>
                </c:pt>
                <c:pt idx="1678">
                  <c:v>101.33986229277463</c:v>
                </c:pt>
                <c:pt idx="1679">
                  <c:v>101.35067375205759</c:v>
                </c:pt>
                <c:pt idx="1680">
                  <c:v>101.36148387340917</c:v>
                </c:pt>
                <c:pt idx="1681">
                  <c:v>101.37179503518355</c:v>
                </c:pt>
                <c:pt idx="1682">
                  <c:v>101.38225334291423</c:v>
                </c:pt>
                <c:pt idx="1683">
                  <c:v>101.39287752429226</c:v>
                </c:pt>
                <c:pt idx="1684">
                  <c:v>101.40350438082081</c:v>
                </c:pt>
                <c:pt idx="1685">
                  <c:v>101.41413257480721</c:v>
                </c:pt>
                <c:pt idx="1686">
                  <c:v>101.42367857530751</c:v>
                </c:pt>
                <c:pt idx="1687">
                  <c:v>101.43396164416912</c:v>
                </c:pt>
                <c:pt idx="1688">
                  <c:v>101.4443651051281</c:v>
                </c:pt>
                <c:pt idx="1689">
                  <c:v>101.45478194278209</c:v>
                </c:pt>
                <c:pt idx="1690">
                  <c:v>101.46516280068531</c:v>
                </c:pt>
                <c:pt idx="1691">
                  <c:v>101.47543007165332</c:v>
                </c:pt>
                <c:pt idx="1692">
                  <c:v>101.48569868273931</c:v>
                </c:pt>
                <c:pt idx="1693">
                  <c:v>101.48391222889603</c:v>
                </c:pt>
                <c:pt idx="1694">
                  <c:v>101.49086616602398</c:v>
                </c:pt>
                <c:pt idx="1695">
                  <c:v>101.50305817191236</c:v>
                </c:pt>
                <c:pt idx="1696">
                  <c:v>101.51657443854234</c:v>
                </c:pt>
                <c:pt idx="1697">
                  <c:v>101.53200873876639</c:v>
                </c:pt>
                <c:pt idx="1698">
                  <c:v>101.53976420143758</c:v>
                </c:pt>
                <c:pt idx="1699">
                  <c:v>101.54752368497195</c:v>
                </c:pt>
                <c:pt idx="1700">
                  <c:v>101.5668020940722</c:v>
                </c:pt>
                <c:pt idx="1701">
                  <c:v>101.56851914109996</c:v>
                </c:pt>
                <c:pt idx="1702">
                  <c:v>101.58235374407103</c:v>
                </c:pt>
                <c:pt idx="1703">
                  <c:v>101.59397116232796</c:v>
                </c:pt>
                <c:pt idx="1704">
                  <c:v>101.60910515507315</c:v>
                </c:pt>
                <c:pt idx="1705">
                  <c:v>101.61846121652636</c:v>
                </c:pt>
                <c:pt idx="1706">
                  <c:v>101.62781727778984</c:v>
                </c:pt>
                <c:pt idx="1707">
                  <c:v>101.63893285316976</c:v>
                </c:pt>
                <c:pt idx="1708">
                  <c:v>101.65278864816618</c:v>
                </c:pt>
                <c:pt idx="1709">
                  <c:v>101.66433049497934</c:v>
                </c:pt>
                <c:pt idx="1710">
                  <c:v>101.67952275222025</c:v>
                </c:pt>
                <c:pt idx="1711">
                  <c:v>101.69084708696339</c:v>
                </c:pt>
                <c:pt idx="1712">
                  <c:v>101.69949778615212</c:v>
                </c:pt>
                <c:pt idx="1713">
                  <c:v>101.70814983615071</c:v>
                </c:pt>
                <c:pt idx="1714">
                  <c:v>101.71480915630312</c:v>
                </c:pt>
                <c:pt idx="1715">
                  <c:v>101.72235743637212</c:v>
                </c:pt>
                <c:pt idx="1716">
                  <c:v>101.73167417936237</c:v>
                </c:pt>
                <c:pt idx="1717">
                  <c:v>101.74139217006817</c:v>
                </c:pt>
                <c:pt idx="1718">
                  <c:v>101.76103192728466</c:v>
                </c:pt>
                <c:pt idx="1719">
                  <c:v>101.77076342747766</c:v>
                </c:pt>
                <c:pt idx="1720">
                  <c:v>101.78074351201737</c:v>
                </c:pt>
                <c:pt idx="1721">
                  <c:v>101.75756322647523</c:v>
                </c:pt>
                <c:pt idx="1722">
                  <c:v>101.79234907766069</c:v>
                </c:pt>
                <c:pt idx="1723">
                  <c:v>101.9024952275317</c:v>
                </c:pt>
                <c:pt idx="1724">
                  <c:v>101.76315975604321</c:v>
                </c:pt>
                <c:pt idx="1725">
                  <c:v>101.80226881557472</c:v>
                </c:pt>
                <c:pt idx="1726">
                  <c:v>101.81079927289983</c:v>
                </c:pt>
                <c:pt idx="1727">
                  <c:v>101.81932973003433</c:v>
                </c:pt>
                <c:pt idx="1728">
                  <c:v>101.82860188759513</c:v>
                </c:pt>
                <c:pt idx="1729">
                  <c:v>101.84794442079119</c:v>
                </c:pt>
                <c:pt idx="1730">
                  <c:v>101.82857936903018</c:v>
                </c:pt>
                <c:pt idx="1731">
                  <c:v>101.8435433013946</c:v>
                </c:pt>
                <c:pt idx="1732">
                  <c:v>101.89914945322847</c:v>
                </c:pt>
                <c:pt idx="1733">
                  <c:v>101.90830947614559</c:v>
                </c:pt>
                <c:pt idx="1734">
                  <c:v>101.91747084986095</c:v>
                </c:pt>
                <c:pt idx="1735">
                  <c:v>101.92663492537743</c:v>
                </c:pt>
                <c:pt idx="1736">
                  <c:v>101.9454735319236</c:v>
                </c:pt>
                <c:pt idx="1737">
                  <c:v>101.93354440004047</c:v>
                </c:pt>
                <c:pt idx="1738">
                  <c:v>101.94271252807769</c:v>
                </c:pt>
                <c:pt idx="1739">
                  <c:v>101.95259398537844</c:v>
                </c:pt>
                <c:pt idx="1740">
                  <c:v>101.96187559723062</c:v>
                </c:pt>
                <c:pt idx="1741">
                  <c:v>101.97115855987829</c:v>
                </c:pt>
                <c:pt idx="1742">
                  <c:v>101.98271525992322</c:v>
                </c:pt>
                <c:pt idx="1743">
                  <c:v>101.99126868066183</c:v>
                </c:pt>
                <c:pt idx="1744">
                  <c:v>102.00255653068631</c:v>
                </c:pt>
                <c:pt idx="1745">
                  <c:v>102.01388610802819</c:v>
                </c:pt>
                <c:pt idx="1746">
                  <c:v>102.02522315416098</c:v>
                </c:pt>
                <c:pt idx="1747">
                  <c:v>102.03656020005374</c:v>
                </c:pt>
                <c:pt idx="1748">
                  <c:v>102.04789981176236</c:v>
                </c:pt>
                <c:pt idx="1749">
                  <c:v>102.05772801632808</c:v>
                </c:pt>
                <c:pt idx="1750">
                  <c:v>102.06707123613266</c:v>
                </c:pt>
                <c:pt idx="1751">
                  <c:v>102.07827869528374</c:v>
                </c:pt>
                <c:pt idx="1752">
                  <c:v>102.08941943674719</c:v>
                </c:pt>
                <c:pt idx="1753">
                  <c:v>102.09980190849936</c:v>
                </c:pt>
                <c:pt idx="1754">
                  <c:v>102.11103302375959</c:v>
                </c:pt>
                <c:pt idx="1755">
                  <c:v>102.12138579077089</c:v>
                </c:pt>
                <c:pt idx="1756">
                  <c:v>102.13173977755802</c:v>
                </c:pt>
                <c:pt idx="1757">
                  <c:v>102.14208521114608</c:v>
                </c:pt>
                <c:pt idx="1758">
                  <c:v>102.15244774559339</c:v>
                </c:pt>
                <c:pt idx="1759">
                  <c:v>102.16278462413909</c:v>
                </c:pt>
                <c:pt idx="1760">
                  <c:v>102.17313616029946</c:v>
                </c:pt>
                <c:pt idx="1761">
                  <c:v>102.18345593245776</c:v>
                </c:pt>
                <c:pt idx="1762">
                  <c:v>102.19377814601833</c:v>
                </c:pt>
                <c:pt idx="1763">
                  <c:v>102.2037705200205</c:v>
                </c:pt>
                <c:pt idx="1764">
                  <c:v>102.2141477028769</c:v>
                </c:pt>
                <c:pt idx="1765">
                  <c:v>102.22452610550383</c:v>
                </c:pt>
                <c:pt idx="1766">
                  <c:v>102.23490206303838</c:v>
                </c:pt>
                <c:pt idx="1767">
                  <c:v>102.24535379488741</c:v>
                </c:pt>
                <c:pt idx="1768">
                  <c:v>102.25734942451157</c:v>
                </c:pt>
                <c:pt idx="1769">
                  <c:v>102.26932786181993</c:v>
                </c:pt>
                <c:pt idx="1770">
                  <c:v>102.28130015945725</c:v>
                </c:pt>
                <c:pt idx="1771">
                  <c:v>102.29182400984891</c:v>
                </c:pt>
                <c:pt idx="1772">
                  <c:v>102.3021480915891</c:v>
                </c:pt>
                <c:pt idx="1773">
                  <c:v>102.31171100326614</c:v>
                </c:pt>
                <c:pt idx="1774">
                  <c:v>102.32209071483275</c:v>
                </c:pt>
                <c:pt idx="1775">
                  <c:v>102.3340353353564</c:v>
                </c:pt>
                <c:pt idx="1776">
                  <c:v>102.3459823970164</c:v>
                </c:pt>
                <c:pt idx="1777">
                  <c:v>102.35649037410801</c:v>
                </c:pt>
                <c:pt idx="1778">
                  <c:v>102.36707775539585</c:v>
                </c:pt>
                <c:pt idx="1779">
                  <c:v>102.37765658337382</c:v>
                </c:pt>
                <c:pt idx="1780">
                  <c:v>102.38824762578183</c:v>
                </c:pt>
                <c:pt idx="1781">
                  <c:v>102.39815210938704</c:v>
                </c:pt>
                <c:pt idx="1782">
                  <c:v>102.41023037070815</c:v>
                </c:pt>
                <c:pt idx="1783">
                  <c:v>102.42230983666187</c:v>
                </c:pt>
                <c:pt idx="1784">
                  <c:v>102.43296718468449</c:v>
                </c:pt>
                <c:pt idx="1785">
                  <c:v>102.44360762921515</c:v>
                </c:pt>
                <c:pt idx="1786">
                  <c:v>102.45429032444991</c:v>
                </c:pt>
                <c:pt idx="1787">
                  <c:v>102.46497663907117</c:v>
                </c:pt>
                <c:pt idx="1788">
                  <c:v>102.47441770538178</c:v>
                </c:pt>
                <c:pt idx="1789">
                  <c:v>102.48654756996211</c:v>
                </c:pt>
                <c:pt idx="1790">
                  <c:v>102.49867929021688</c:v>
                </c:pt>
                <c:pt idx="1791">
                  <c:v>102.5094454137167</c:v>
                </c:pt>
                <c:pt idx="1792">
                  <c:v>102.52081383045369</c:v>
                </c:pt>
                <c:pt idx="1793">
                  <c:v>102.53148960200254</c:v>
                </c:pt>
                <c:pt idx="1794">
                  <c:v>102.54299709024147</c:v>
                </c:pt>
                <c:pt idx="1795">
                  <c:v>102.55449599134434</c:v>
                </c:pt>
                <c:pt idx="1796">
                  <c:v>102.56667214050137</c:v>
                </c:pt>
                <c:pt idx="1797">
                  <c:v>102.57885135044411</c:v>
                </c:pt>
                <c:pt idx="1798">
                  <c:v>102.58982540557625</c:v>
                </c:pt>
                <c:pt idx="1799">
                  <c:v>102.60080047622223</c:v>
                </c:pt>
                <c:pt idx="1800">
                  <c:v>102.6117039262686</c:v>
                </c:pt>
                <c:pt idx="1801">
                  <c:v>102.62318848423533</c:v>
                </c:pt>
                <c:pt idx="1802">
                  <c:v>102.6370248868672</c:v>
                </c:pt>
                <c:pt idx="1803">
                  <c:v>102.64788359479499</c:v>
                </c:pt>
                <c:pt idx="1804">
                  <c:v>102.66139736045676</c:v>
                </c:pt>
                <c:pt idx="1805">
                  <c:v>102.67193313668764</c:v>
                </c:pt>
                <c:pt idx="1806">
                  <c:v>102.68215459807293</c:v>
                </c:pt>
                <c:pt idx="1807">
                  <c:v>102.69061622869486</c:v>
                </c:pt>
                <c:pt idx="1808">
                  <c:v>102.70147925925609</c:v>
                </c:pt>
                <c:pt idx="1809">
                  <c:v>102.7123731688495</c:v>
                </c:pt>
                <c:pt idx="1810">
                  <c:v>102.7245277947911</c:v>
                </c:pt>
                <c:pt idx="1811">
                  <c:v>102.73668242073273</c:v>
                </c:pt>
                <c:pt idx="1812">
                  <c:v>102.74758271909141</c:v>
                </c:pt>
                <c:pt idx="1813">
                  <c:v>102.7589568508749</c:v>
                </c:pt>
                <c:pt idx="1814">
                  <c:v>102.7705460710894</c:v>
                </c:pt>
                <c:pt idx="1815">
                  <c:v>102.78235037973494</c:v>
                </c:pt>
                <c:pt idx="1816">
                  <c:v>102.78865715585866</c:v>
                </c:pt>
                <c:pt idx="1817">
                  <c:v>102.80152838830563</c:v>
                </c:pt>
                <c:pt idx="1818">
                  <c:v>102.81440387992946</c:v>
                </c:pt>
                <c:pt idx="1819">
                  <c:v>102.82377087462139</c:v>
                </c:pt>
                <c:pt idx="1820">
                  <c:v>102.832751349014</c:v>
                </c:pt>
                <c:pt idx="1821">
                  <c:v>102.84736990876456</c:v>
                </c:pt>
                <c:pt idx="1822">
                  <c:v>102.85730017959517</c:v>
                </c:pt>
                <c:pt idx="1823">
                  <c:v>102.87019696710327</c:v>
                </c:pt>
                <c:pt idx="1824">
                  <c:v>102.88169355022124</c:v>
                </c:pt>
                <c:pt idx="1825">
                  <c:v>102.8947511216555</c:v>
                </c:pt>
                <c:pt idx="1826">
                  <c:v>102.90783105376823</c:v>
                </c:pt>
                <c:pt idx="1827">
                  <c:v>102.92288191996927</c:v>
                </c:pt>
                <c:pt idx="1828">
                  <c:v>102.94486246690863</c:v>
                </c:pt>
                <c:pt idx="1829">
                  <c:v>102.95838641820819</c:v>
                </c:pt>
                <c:pt idx="1830">
                  <c:v>102.97544548629497</c:v>
                </c:pt>
                <c:pt idx="1831">
                  <c:v>102.98947095566888</c:v>
                </c:pt>
                <c:pt idx="1832">
                  <c:v>103.00348471230643</c:v>
                </c:pt>
                <c:pt idx="1833">
                  <c:v>103.01253120394024</c:v>
                </c:pt>
                <c:pt idx="1834">
                  <c:v>103.02386167916099</c:v>
                </c:pt>
                <c:pt idx="1835">
                  <c:v>103.03636249896385</c:v>
                </c:pt>
                <c:pt idx="1836">
                  <c:v>103.05562057369066</c:v>
                </c:pt>
                <c:pt idx="1837">
                  <c:v>103.07373575477692</c:v>
                </c:pt>
                <c:pt idx="1838">
                  <c:v>103.08748322310565</c:v>
                </c:pt>
                <c:pt idx="1839">
                  <c:v>103.10122224120414</c:v>
                </c:pt>
                <c:pt idx="1840">
                  <c:v>103.11169102019808</c:v>
                </c:pt>
                <c:pt idx="1841">
                  <c:v>103.12605641161342</c:v>
                </c:pt>
                <c:pt idx="1842">
                  <c:v>103.13643223807466</c:v>
                </c:pt>
                <c:pt idx="1843">
                  <c:v>103.1520303068269</c:v>
                </c:pt>
                <c:pt idx="1844">
                  <c:v>103.16759879977327</c:v>
                </c:pt>
                <c:pt idx="1845">
                  <c:v>103.18266450402012</c:v>
                </c:pt>
                <c:pt idx="1846">
                  <c:v>103.19587643900712</c:v>
                </c:pt>
                <c:pt idx="1847">
                  <c:v>103.20352696545712</c:v>
                </c:pt>
                <c:pt idx="1848">
                  <c:v>103.21717803411484</c:v>
                </c:pt>
                <c:pt idx="1849">
                  <c:v>103.22677857578893</c:v>
                </c:pt>
                <c:pt idx="1850">
                  <c:v>103.24367407740201</c:v>
                </c:pt>
                <c:pt idx="1851">
                  <c:v>103.25680653343248</c:v>
                </c:pt>
                <c:pt idx="1852">
                  <c:v>103.2708530084027</c:v>
                </c:pt>
                <c:pt idx="1853">
                  <c:v>103.28490330372377</c:v>
                </c:pt>
                <c:pt idx="1854">
                  <c:v>103.29659071204708</c:v>
                </c:pt>
                <c:pt idx="1855">
                  <c:v>103.30970788667416</c:v>
                </c:pt>
                <c:pt idx="1856">
                  <c:v>103.32533312163118</c:v>
                </c:pt>
                <c:pt idx="1857">
                  <c:v>103.33793155785897</c:v>
                </c:pt>
                <c:pt idx="1858">
                  <c:v>103.35200320775216</c:v>
                </c:pt>
                <c:pt idx="1859">
                  <c:v>103.36611440887373</c:v>
                </c:pt>
                <c:pt idx="1860">
                  <c:v>103.38022077904658</c:v>
                </c:pt>
                <c:pt idx="1861">
                  <c:v>103.38834836712152</c:v>
                </c:pt>
                <c:pt idx="1862">
                  <c:v>103.40128178295258</c:v>
                </c:pt>
                <c:pt idx="1863">
                  <c:v>103.41271857087973</c:v>
                </c:pt>
                <c:pt idx="1864">
                  <c:v>103.43316701049193</c:v>
                </c:pt>
                <c:pt idx="1865">
                  <c:v>103.44744053148943</c:v>
                </c:pt>
                <c:pt idx="1866">
                  <c:v>103.4613521603941</c:v>
                </c:pt>
                <c:pt idx="1867">
                  <c:v>103.47526173967975</c:v>
                </c:pt>
                <c:pt idx="1868">
                  <c:v>103.48530261472912</c:v>
                </c:pt>
                <c:pt idx="1869">
                  <c:v>103.49839864397225</c:v>
                </c:pt>
                <c:pt idx="1870">
                  <c:v>103.51148249758982</c:v>
                </c:pt>
                <c:pt idx="1871">
                  <c:v>103.52339644384125</c:v>
                </c:pt>
                <c:pt idx="1872">
                  <c:v>103.5364633475445</c:v>
                </c:pt>
                <c:pt idx="1873">
                  <c:v>103.55061301858977</c:v>
                </c:pt>
                <c:pt idx="1874">
                  <c:v>103.56476704237754</c:v>
                </c:pt>
                <c:pt idx="1875">
                  <c:v>103.57968009513327</c:v>
                </c:pt>
                <c:pt idx="1876">
                  <c:v>103.5940809070281</c:v>
                </c:pt>
                <c:pt idx="1877">
                  <c:v>103.60873369165409</c:v>
                </c:pt>
                <c:pt idx="1878">
                  <c:v>103.62668493413129</c:v>
                </c:pt>
                <c:pt idx="1879">
                  <c:v>103.64355051632236</c:v>
                </c:pt>
                <c:pt idx="1880">
                  <c:v>103.65612914565051</c:v>
                </c:pt>
                <c:pt idx="1881">
                  <c:v>103.66870492264322</c:v>
                </c:pt>
                <c:pt idx="1882">
                  <c:v>103.6793382082124</c:v>
                </c:pt>
                <c:pt idx="1883">
                  <c:v>103.68006783158253</c:v>
                </c:pt>
                <c:pt idx="1884">
                  <c:v>103.69072826678247</c:v>
                </c:pt>
                <c:pt idx="1885">
                  <c:v>103.71165760884598</c:v>
                </c:pt>
                <c:pt idx="1886">
                  <c:v>103.71972018133056</c:v>
                </c:pt>
                <c:pt idx="1887">
                  <c:v>103.73437083003412</c:v>
                </c:pt>
                <c:pt idx="1888">
                  <c:v>103.7490168072132</c:v>
                </c:pt>
                <c:pt idx="1889">
                  <c:v>103.76093512149602</c:v>
                </c:pt>
                <c:pt idx="1890">
                  <c:v>103.77444893048215</c:v>
                </c:pt>
                <c:pt idx="1891">
                  <c:v>103.78901642357754</c:v>
                </c:pt>
                <c:pt idx="1892">
                  <c:v>103.7993400614203</c:v>
                </c:pt>
                <c:pt idx="1893">
                  <c:v>103.81068114933213</c:v>
                </c:pt>
                <c:pt idx="1894">
                  <c:v>103.82540626279248</c:v>
                </c:pt>
                <c:pt idx="1895">
                  <c:v>103.84013413980459</c:v>
                </c:pt>
                <c:pt idx="1896">
                  <c:v>103.85402328007414</c:v>
                </c:pt>
                <c:pt idx="1897">
                  <c:v>103.86244773656722</c:v>
                </c:pt>
                <c:pt idx="1898">
                  <c:v>103.88078493560688</c:v>
                </c:pt>
                <c:pt idx="1899">
                  <c:v>103.89550819832471</c:v>
                </c:pt>
                <c:pt idx="1900">
                  <c:v>103.91299006836748</c:v>
                </c:pt>
                <c:pt idx="1901">
                  <c:v>103.92778706287253</c:v>
                </c:pt>
                <c:pt idx="1902">
                  <c:v>103.94258405586061</c:v>
                </c:pt>
                <c:pt idx="1903">
                  <c:v>103.95163340882148</c:v>
                </c:pt>
                <c:pt idx="1904">
                  <c:v>103.96123001675285</c:v>
                </c:pt>
                <c:pt idx="1905">
                  <c:v>103.97871110191662</c:v>
                </c:pt>
                <c:pt idx="1906">
                  <c:v>104.00081356170989</c:v>
                </c:pt>
                <c:pt idx="1907">
                  <c:v>104.0074809716039</c:v>
                </c:pt>
                <c:pt idx="1908">
                  <c:v>104.02233064111137</c:v>
                </c:pt>
                <c:pt idx="1909">
                  <c:v>104.03717934584257</c:v>
                </c:pt>
                <c:pt idx="1910">
                  <c:v>104.04342776708432</c:v>
                </c:pt>
                <c:pt idx="1911">
                  <c:v>104.0582976591683</c:v>
                </c:pt>
                <c:pt idx="1912">
                  <c:v>104.0739843307403</c:v>
                </c:pt>
                <c:pt idx="1913">
                  <c:v>104.09044732789204</c:v>
                </c:pt>
                <c:pt idx="1914">
                  <c:v>104.1029766751915</c:v>
                </c:pt>
                <c:pt idx="1915">
                  <c:v>104.11788990422822</c:v>
                </c:pt>
                <c:pt idx="1916">
                  <c:v>104.13280602122234</c:v>
                </c:pt>
                <c:pt idx="1917">
                  <c:v>104.14900028308777</c:v>
                </c:pt>
                <c:pt idx="1918">
                  <c:v>104.16626656804539</c:v>
                </c:pt>
                <c:pt idx="1919">
                  <c:v>104.17809150700256</c:v>
                </c:pt>
                <c:pt idx="1920">
                  <c:v>104.19542511677869</c:v>
                </c:pt>
                <c:pt idx="1921">
                  <c:v>104.21494107682751</c:v>
                </c:pt>
                <c:pt idx="1922">
                  <c:v>104.22998198724117</c:v>
                </c:pt>
                <c:pt idx="1923">
                  <c:v>104.24501440810525</c:v>
                </c:pt>
                <c:pt idx="1924">
                  <c:v>104.25745893923484</c:v>
                </c:pt>
                <c:pt idx="1925">
                  <c:v>104.26901034589513</c:v>
                </c:pt>
                <c:pt idx="1926">
                  <c:v>104.280609849841</c:v>
                </c:pt>
                <c:pt idx="1927">
                  <c:v>104.29158262533036</c:v>
                </c:pt>
                <c:pt idx="1928">
                  <c:v>104.31163933384673</c:v>
                </c:pt>
                <c:pt idx="1929">
                  <c:v>104.32676432655313</c:v>
                </c:pt>
                <c:pt idx="1930">
                  <c:v>104.34189295700162</c:v>
                </c:pt>
                <c:pt idx="1931">
                  <c:v>104.35259257486645</c:v>
                </c:pt>
                <c:pt idx="1932">
                  <c:v>104.36643855767157</c:v>
                </c:pt>
                <c:pt idx="1933">
                  <c:v>104.37993241450586</c:v>
                </c:pt>
                <c:pt idx="1934">
                  <c:v>104.39635899247385</c:v>
                </c:pt>
                <c:pt idx="1935">
                  <c:v>104.41322533689595</c:v>
                </c:pt>
                <c:pt idx="1936">
                  <c:v>104.42906281367848</c:v>
                </c:pt>
                <c:pt idx="1937">
                  <c:v>104.44489930510957</c:v>
                </c:pt>
                <c:pt idx="1938">
                  <c:v>104.4610397331414</c:v>
                </c:pt>
                <c:pt idx="1939">
                  <c:v>104.47919264418235</c:v>
                </c:pt>
                <c:pt idx="1940">
                  <c:v>104.49287267252649</c:v>
                </c:pt>
                <c:pt idx="1941">
                  <c:v>104.51400350152589</c:v>
                </c:pt>
                <c:pt idx="1942">
                  <c:v>104.52777022784061</c:v>
                </c:pt>
                <c:pt idx="1943">
                  <c:v>104.54349048343394</c:v>
                </c:pt>
                <c:pt idx="1944">
                  <c:v>104.55920674641347</c:v>
                </c:pt>
                <c:pt idx="1945">
                  <c:v>104.5746356650495</c:v>
                </c:pt>
                <c:pt idx="1946">
                  <c:v>104.58811622706442</c:v>
                </c:pt>
                <c:pt idx="1947">
                  <c:v>104.60058734822488</c:v>
                </c:pt>
                <c:pt idx="1948">
                  <c:v>104.61404204796322</c:v>
                </c:pt>
                <c:pt idx="1949">
                  <c:v>104.62450650474003</c:v>
                </c:pt>
                <c:pt idx="1950">
                  <c:v>104.64037936460835</c:v>
                </c:pt>
                <c:pt idx="1951">
                  <c:v>104.65625423737703</c:v>
                </c:pt>
                <c:pt idx="1952">
                  <c:v>104.67109054174836</c:v>
                </c:pt>
                <c:pt idx="1953">
                  <c:v>104.68697951376514</c:v>
                </c:pt>
                <c:pt idx="1954">
                  <c:v>104.70288057207007</c:v>
                </c:pt>
                <c:pt idx="1955">
                  <c:v>104.71488524157991</c:v>
                </c:pt>
                <c:pt idx="1956">
                  <c:v>104.72352539787575</c:v>
                </c:pt>
                <c:pt idx="1957">
                  <c:v>104.73957654494386</c:v>
                </c:pt>
                <c:pt idx="1958">
                  <c:v>104.75557631593682</c:v>
                </c:pt>
                <c:pt idx="1959">
                  <c:v>104.76289685477789</c:v>
                </c:pt>
                <c:pt idx="1960">
                  <c:v>104.78251095377445</c:v>
                </c:pt>
                <c:pt idx="1961">
                  <c:v>104.80249575118158</c:v>
                </c:pt>
                <c:pt idx="1962">
                  <c:v>104.82439549692782</c:v>
                </c:pt>
                <c:pt idx="1963">
                  <c:v>104.84062392452851</c:v>
                </c:pt>
                <c:pt idx="1964">
                  <c:v>104.85633457835679</c:v>
                </c:pt>
                <c:pt idx="1965">
                  <c:v>104.87204825244021</c:v>
                </c:pt>
                <c:pt idx="1966">
                  <c:v>104.88699836231585</c:v>
                </c:pt>
                <c:pt idx="1967">
                  <c:v>104.8979261688239</c:v>
                </c:pt>
                <c:pt idx="1968">
                  <c:v>104.91611285323845</c:v>
                </c:pt>
                <c:pt idx="1969">
                  <c:v>104.93165813577603</c:v>
                </c:pt>
                <c:pt idx="1970">
                  <c:v>104.94297011328823</c:v>
                </c:pt>
                <c:pt idx="1971">
                  <c:v>104.95880100312856</c:v>
                </c:pt>
                <c:pt idx="1972">
                  <c:v>104.97462383442978</c:v>
                </c:pt>
                <c:pt idx="1973">
                  <c:v>104.99174157725588</c:v>
                </c:pt>
                <c:pt idx="1974">
                  <c:v>105.0088828483334</c:v>
                </c:pt>
                <c:pt idx="1975">
                  <c:v>105.02595198964725</c:v>
                </c:pt>
                <c:pt idx="1976">
                  <c:v>105.03841434537769</c:v>
                </c:pt>
                <c:pt idx="1977">
                  <c:v>105.05417711417404</c:v>
                </c:pt>
                <c:pt idx="1978">
                  <c:v>105.06976127943484</c:v>
                </c:pt>
                <c:pt idx="1979">
                  <c:v>105.08534641367534</c:v>
                </c:pt>
                <c:pt idx="1980">
                  <c:v>105.09750316791747</c:v>
                </c:pt>
                <c:pt idx="1981">
                  <c:v>105.10389321799101</c:v>
                </c:pt>
                <c:pt idx="1982">
                  <c:v>105.12055189995969</c:v>
                </c:pt>
                <c:pt idx="1983">
                  <c:v>105.13834528386948</c:v>
                </c:pt>
                <c:pt idx="1984">
                  <c:v>105.15568245480009</c:v>
                </c:pt>
                <c:pt idx="1985">
                  <c:v>105.17107635898292</c:v>
                </c:pt>
                <c:pt idx="1986">
                  <c:v>105.18646637885689</c:v>
                </c:pt>
                <c:pt idx="1987">
                  <c:v>105.20240190892926</c:v>
                </c:pt>
                <c:pt idx="1988">
                  <c:v>105.21958686762237</c:v>
                </c:pt>
                <c:pt idx="1989">
                  <c:v>105.24192222934433</c:v>
                </c:pt>
                <c:pt idx="1990">
                  <c:v>105.25454562509344</c:v>
                </c:pt>
                <c:pt idx="1991">
                  <c:v>105.27002611682667</c:v>
                </c:pt>
                <c:pt idx="1992">
                  <c:v>105.28549555950858</c:v>
                </c:pt>
                <c:pt idx="1993">
                  <c:v>105.30095797034888</c:v>
                </c:pt>
                <c:pt idx="1994">
                  <c:v>105.31868508023229</c:v>
                </c:pt>
                <c:pt idx="1995">
                  <c:v>105.33405207881773</c:v>
                </c:pt>
                <c:pt idx="1996">
                  <c:v>105.35365522060367</c:v>
                </c:pt>
                <c:pt idx="1997">
                  <c:v>105.37449666423103</c:v>
                </c:pt>
                <c:pt idx="1998">
                  <c:v>105.38795447965147</c:v>
                </c:pt>
                <c:pt idx="1999">
                  <c:v>105.40374729482177</c:v>
                </c:pt>
                <c:pt idx="2000">
                  <c:v>105.41953408241875</c:v>
                </c:pt>
                <c:pt idx="2001">
                  <c:v>105.42871356866259</c:v>
                </c:pt>
                <c:pt idx="2002">
                  <c:v>105.43981126964181</c:v>
                </c:pt>
                <c:pt idx="2003">
                  <c:v>105.45491148182184</c:v>
                </c:pt>
                <c:pt idx="2004">
                  <c:v>105.47196344340803</c:v>
                </c:pt>
                <c:pt idx="2005">
                  <c:v>105.48446493324768</c:v>
                </c:pt>
                <c:pt idx="2006">
                  <c:v>105.50030459841656</c:v>
                </c:pt>
                <c:pt idx="2007">
                  <c:v>105.51614630348533</c:v>
                </c:pt>
                <c:pt idx="2008">
                  <c:v>105.53199923609502</c:v>
                </c:pt>
                <c:pt idx="2009">
                  <c:v>105.54399642028359</c:v>
                </c:pt>
                <c:pt idx="2010">
                  <c:v>105.56143064450183</c:v>
                </c:pt>
                <c:pt idx="2011">
                  <c:v>105.5782033566732</c:v>
                </c:pt>
                <c:pt idx="2012">
                  <c:v>105.58962988170509</c:v>
                </c:pt>
                <c:pt idx="2013">
                  <c:v>105.6050969248123</c:v>
                </c:pt>
                <c:pt idx="2014">
                  <c:v>105.62055477852493</c:v>
                </c:pt>
                <c:pt idx="2015">
                  <c:v>105.63601365133094</c:v>
                </c:pt>
                <c:pt idx="2016">
                  <c:v>105.65176958931924</c:v>
                </c:pt>
                <c:pt idx="2017">
                  <c:v>105.6652071785178</c:v>
                </c:pt>
                <c:pt idx="2018">
                  <c:v>105.67911371267122</c:v>
                </c:pt>
                <c:pt idx="2019">
                  <c:v>105.69522241203973</c:v>
                </c:pt>
                <c:pt idx="2020">
                  <c:v>105.71084992964681</c:v>
                </c:pt>
                <c:pt idx="2021">
                  <c:v>105.72648842315652</c:v>
                </c:pt>
                <c:pt idx="2022">
                  <c:v>105.73603623649639</c:v>
                </c:pt>
                <c:pt idx="2023">
                  <c:v>105.75089441043541</c:v>
                </c:pt>
                <c:pt idx="2024">
                  <c:v>105.76489450897675</c:v>
                </c:pt>
                <c:pt idx="2025">
                  <c:v>105.77998686639896</c:v>
                </c:pt>
                <c:pt idx="2026">
                  <c:v>105.79515057596993</c:v>
                </c:pt>
                <c:pt idx="2027">
                  <c:v>105.81127458479378</c:v>
                </c:pt>
                <c:pt idx="2028">
                  <c:v>105.82743386060122</c:v>
                </c:pt>
                <c:pt idx="2029">
                  <c:v>105.8436622103528</c:v>
                </c:pt>
                <c:pt idx="2030">
                  <c:v>105.85854837526107</c:v>
                </c:pt>
                <c:pt idx="2031">
                  <c:v>105.87607986293854</c:v>
                </c:pt>
                <c:pt idx="2032">
                  <c:v>105.89066115517493</c:v>
                </c:pt>
                <c:pt idx="2033">
                  <c:v>105.90665439232578</c:v>
                </c:pt>
                <c:pt idx="2034">
                  <c:v>105.92288298567765</c:v>
                </c:pt>
                <c:pt idx="2035">
                  <c:v>105.93910042940817</c:v>
                </c:pt>
                <c:pt idx="2036">
                  <c:v>105.9539602320945</c:v>
                </c:pt>
                <c:pt idx="2037">
                  <c:v>105.96785754635964</c:v>
                </c:pt>
                <c:pt idx="2038">
                  <c:v>105.9858760893454</c:v>
                </c:pt>
                <c:pt idx="2039">
                  <c:v>105.99842691026741</c:v>
                </c:pt>
                <c:pt idx="2040">
                  <c:v>106.01154692326239</c:v>
                </c:pt>
                <c:pt idx="2041">
                  <c:v>106.02667985916962</c:v>
                </c:pt>
                <c:pt idx="2042">
                  <c:v>106.04181651020093</c:v>
                </c:pt>
                <c:pt idx="2043">
                  <c:v>106.05525796877069</c:v>
                </c:pt>
                <c:pt idx="2044">
                  <c:v>106.06967182335752</c:v>
                </c:pt>
                <c:pt idx="2045">
                  <c:v>106.07987526026348</c:v>
                </c:pt>
                <c:pt idx="2046">
                  <c:v>106.0938995348954</c:v>
                </c:pt>
                <c:pt idx="2047">
                  <c:v>106.10759616656649</c:v>
                </c:pt>
                <c:pt idx="2048">
                  <c:v>106.12284630349598</c:v>
                </c:pt>
                <c:pt idx="2049">
                  <c:v>106.13809238366278</c:v>
                </c:pt>
                <c:pt idx="2050">
                  <c:v>106.15056339212529</c:v>
                </c:pt>
                <c:pt idx="2051">
                  <c:v>106.16095831653433</c:v>
                </c:pt>
                <c:pt idx="2052">
                  <c:v>106.17668439201438</c:v>
                </c:pt>
                <c:pt idx="2053">
                  <c:v>106.1955563094611</c:v>
                </c:pt>
                <c:pt idx="2054">
                  <c:v>106.21156742828005</c:v>
                </c:pt>
                <c:pt idx="2055">
                  <c:v>106.22705842919819</c:v>
                </c:pt>
                <c:pt idx="2056">
                  <c:v>106.24255375898109</c:v>
                </c:pt>
                <c:pt idx="2057">
                  <c:v>106.26056415886207</c:v>
                </c:pt>
                <c:pt idx="2058">
                  <c:v>106.27735680219338</c:v>
                </c:pt>
                <c:pt idx="2059">
                  <c:v>106.29459080572597</c:v>
                </c:pt>
                <c:pt idx="2060">
                  <c:v>106.3141664898898</c:v>
                </c:pt>
                <c:pt idx="2061">
                  <c:v>106.32562462105638</c:v>
                </c:pt>
                <c:pt idx="2062">
                  <c:v>106.34101208641107</c:v>
                </c:pt>
                <c:pt idx="2063">
                  <c:v>106.35640009876465</c:v>
                </c:pt>
                <c:pt idx="2064">
                  <c:v>106.36879759053299</c:v>
                </c:pt>
                <c:pt idx="2065">
                  <c:v>106.37984570760808</c:v>
                </c:pt>
                <c:pt idx="2066">
                  <c:v>106.39295045700054</c:v>
                </c:pt>
                <c:pt idx="2067">
                  <c:v>106.41270792252723</c:v>
                </c:pt>
                <c:pt idx="2068">
                  <c:v>106.42324694399778</c:v>
                </c:pt>
                <c:pt idx="2069">
                  <c:v>106.4389048288559</c:v>
                </c:pt>
                <c:pt idx="2070">
                  <c:v>106.45461362274727</c:v>
                </c:pt>
                <c:pt idx="2071">
                  <c:v>106.46893089112652</c:v>
                </c:pt>
                <c:pt idx="2072">
                  <c:v>106.48466705486409</c:v>
                </c:pt>
                <c:pt idx="2073">
                  <c:v>106.49787307309956</c:v>
                </c:pt>
                <c:pt idx="2074">
                  <c:v>106.51126684110321</c:v>
                </c:pt>
                <c:pt idx="2075">
                  <c:v>106.52837005205635</c:v>
                </c:pt>
                <c:pt idx="2076">
                  <c:v>106.54383032022793</c:v>
                </c:pt>
                <c:pt idx="2077">
                  <c:v>106.55927572071018</c:v>
                </c:pt>
                <c:pt idx="2078">
                  <c:v>106.57421228223279</c:v>
                </c:pt>
                <c:pt idx="2079">
                  <c:v>106.59153041868011</c:v>
                </c:pt>
                <c:pt idx="2080">
                  <c:v>106.60777647764684</c:v>
                </c:pt>
                <c:pt idx="2081">
                  <c:v>106.62375388294178</c:v>
                </c:pt>
                <c:pt idx="2082">
                  <c:v>106.63988968097442</c:v>
                </c:pt>
                <c:pt idx="2083">
                  <c:v>106.65412531920693</c:v>
                </c:pt>
                <c:pt idx="2084">
                  <c:v>106.66836601397365</c:v>
                </c:pt>
                <c:pt idx="2085">
                  <c:v>106.68063069439744</c:v>
                </c:pt>
                <c:pt idx="2086">
                  <c:v>106.69521750667917</c:v>
                </c:pt>
                <c:pt idx="2087">
                  <c:v>106.70873878800198</c:v>
                </c:pt>
                <c:pt idx="2088">
                  <c:v>106.72374838679546</c:v>
                </c:pt>
                <c:pt idx="2089">
                  <c:v>106.73808707091243</c:v>
                </c:pt>
                <c:pt idx="2090">
                  <c:v>106.75230428415425</c:v>
                </c:pt>
                <c:pt idx="2091">
                  <c:v>106.76652026376196</c:v>
                </c:pt>
                <c:pt idx="2092">
                  <c:v>106.78115429855015</c:v>
                </c:pt>
                <c:pt idx="2093">
                  <c:v>106.79421908286882</c:v>
                </c:pt>
                <c:pt idx="2094">
                  <c:v>106.80953336935666</c:v>
                </c:pt>
                <c:pt idx="2095">
                  <c:v>106.82327190064382</c:v>
                </c:pt>
                <c:pt idx="2096">
                  <c:v>106.83777456439205</c:v>
                </c:pt>
                <c:pt idx="2097">
                  <c:v>106.85177910340738</c:v>
                </c:pt>
                <c:pt idx="2098">
                  <c:v>106.8657842729537</c:v>
                </c:pt>
                <c:pt idx="2099">
                  <c:v>106.88072516499066</c:v>
                </c:pt>
                <c:pt idx="2100">
                  <c:v>106.89441926730315</c:v>
                </c:pt>
                <c:pt idx="2101">
                  <c:v>106.90912985576249</c:v>
                </c:pt>
                <c:pt idx="2102">
                  <c:v>106.92272994324334</c:v>
                </c:pt>
                <c:pt idx="2103">
                  <c:v>106.93632561353805</c:v>
                </c:pt>
                <c:pt idx="2104">
                  <c:v>106.94992317630867</c:v>
                </c:pt>
                <c:pt idx="2105">
                  <c:v>106.96351884575812</c:v>
                </c:pt>
                <c:pt idx="2106">
                  <c:v>106.9769100937756</c:v>
                </c:pt>
                <c:pt idx="2107">
                  <c:v>106.98661936701882</c:v>
                </c:pt>
                <c:pt idx="2108">
                  <c:v>107.00128921363107</c:v>
                </c:pt>
                <c:pt idx="2109">
                  <c:v>107.01469925767124</c:v>
                </c:pt>
                <c:pt idx="2110">
                  <c:v>107.02754771562884</c:v>
                </c:pt>
                <c:pt idx="2111">
                  <c:v>107.04172920548798</c:v>
                </c:pt>
                <c:pt idx="2112">
                  <c:v>107.05590817938672</c:v>
                </c:pt>
                <c:pt idx="2113">
                  <c:v>107.0695815331059</c:v>
                </c:pt>
                <c:pt idx="2114">
                  <c:v>107.08365485424963</c:v>
                </c:pt>
                <c:pt idx="2115">
                  <c:v>107.09705904636638</c:v>
                </c:pt>
                <c:pt idx="2116">
                  <c:v>107.11101476604269</c:v>
                </c:pt>
                <c:pt idx="2117">
                  <c:v>107.12478182121606</c:v>
                </c:pt>
                <c:pt idx="2118">
                  <c:v>107.13897903003726</c:v>
                </c:pt>
                <c:pt idx="2119">
                  <c:v>107.15317623841869</c:v>
                </c:pt>
                <c:pt idx="2120">
                  <c:v>107.16781303362455</c:v>
                </c:pt>
                <c:pt idx="2121">
                  <c:v>107.18132979274699</c:v>
                </c:pt>
                <c:pt idx="2122">
                  <c:v>107.19557165030609</c:v>
                </c:pt>
                <c:pt idx="2123">
                  <c:v>107.20920600917283</c:v>
                </c:pt>
                <c:pt idx="2124">
                  <c:v>107.22311121761207</c:v>
                </c:pt>
                <c:pt idx="2125">
                  <c:v>107.23707417690149</c:v>
                </c:pt>
                <c:pt idx="2126">
                  <c:v>107.2510382220749</c:v>
                </c:pt>
                <c:pt idx="2127">
                  <c:v>107.26486648467694</c:v>
                </c:pt>
                <c:pt idx="2128">
                  <c:v>107.27865401225019</c:v>
                </c:pt>
                <c:pt idx="2129">
                  <c:v>107.29242796123506</c:v>
                </c:pt>
                <c:pt idx="2130">
                  <c:v>107.30635344277808</c:v>
                </c:pt>
                <c:pt idx="2131">
                  <c:v>107.31868049600119</c:v>
                </c:pt>
                <c:pt idx="2132">
                  <c:v>107.33247182401777</c:v>
                </c:pt>
                <c:pt idx="2133">
                  <c:v>107.34626641043782</c:v>
                </c:pt>
                <c:pt idx="2134">
                  <c:v>107.359577766988</c:v>
                </c:pt>
                <c:pt idx="2135">
                  <c:v>107.37430245205175</c:v>
                </c:pt>
                <c:pt idx="2136">
                  <c:v>107.38908438256644</c:v>
                </c:pt>
                <c:pt idx="2137">
                  <c:v>107.40403056009646</c:v>
                </c:pt>
                <c:pt idx="2138">
                  <c:v>107.41872775760852</c:v>
                </c:pt>
                <c:pt idx="2139">
                  <c:v>107.43341484202627</c:v>
                </c:pt>
                <c:pt idx="2140">
                  <c:v>107.44810283314844</c:v>
                </c:pt>
                <c:pt idx="2141">
                  <c:v>107.46267121907388</c:v>
                </c:pt>
                <c:pt idx="2142">
                  <c:v>107.47715432585065</c:v>
                </c:pt>
                <c:pt idx="2143">
                  <c:v>107.49324646550394</c:v>
                </c:pt>
                <c:pt idx="2144">
                  <c:v>107.50772045363938</c:v>
                </c:pt>
                <c:pt idx="2145">
                  <c:v>107.51992345677321</c:v>
                </c:pt>
                <c:pt idx="2146">
                  <c:v>107.53519855662734</c:v>
                </c:pt>
                <c:pt idx="2147">
                  <c:v>107.55047129782412</c:v>
                </c:pt>
                <c:pt idx="2148">
                  <c:v>107.56566783956612</c:v>
                </c:pt>
                <c:pt idx="2149">
                  <c:v>107.58120405695442</c:v>
                </c:pt>
                <c:pt idx="2150">
                  <c:v>107.5987600853496</c:v>
                </c:pt>
                <c:pt idx="2151">
                  <c:v>107.61235912890405</c:v>
                </c:pt>
                <c:pt idx="2152">
                  <c:v>107.6276733871715</c:v>
                </c:pt>
                <c:pt idx="2153">
                  <c:v>107.64277111642419</c:v>
                </c:pt>
                <c:pt idx="2154">
                  <c:v>107.65786625183617</c:v>
                </c:pt>
                <c:pt idx="2155">
                  <c:v>107.67231457917006</c:v>
                </c:pt>
                <c:pt idx="2156">
                  <c:v>107.68793283566498</c:v>
                </c:pt>
                <c:pt idx="2157">
                  <c:v>107.70181019741027</c:v>
                </c:pt>
                <c:pt idx="2158">
                  <c:v>107.71475624116155</c:v>
                </c:pt>
                <c:pt idx="2159">
                  <c:v>107.72767024366419</c:v>
                </c:pt>
                <c:pt idx="2160">
                  <c:v>107.74275921526632</c:v>
                </c:pt>
                <c:pt idx="2161">
                  <c:v>107.75784360224537</c:v>
                </c:pt>
                <c:pt idx="2162">
                  <c:v>107.77239621647561</c:v>
                </c:pt>
                <c:pt idx="2163">
                  <c:v>107.78718772041611</c:v>
                </c:pt>
                <c:pt idx="2164">
                  <c:v>107.80171130036491</c:v>
                </c:pt>
                <c:pt idx="2165">
                  <c:v>107.81524773932165</c:v>
                </c:pt>
                <c:pt idx="2166">
                  <c:v>107.83169466373666</c:v>
                </c:pt>
                <c:pt idx="2167">
                  <c:v>107.84684169980373</c:v>
                </c:pt>
                <c:pt idx="2168">
                  <c:v>107.86199026357227</c:v>
                </c:pt>
                <c:pt idx="2169">
                  <c:v>107.88265825694482</c:v>
                </c:pt>
                <c:pt idx="2170">
                  <c:v>107.89656856461295</c:v>
                </c:pt>
                <c:pt idx="2171">
                  <c:v>107.91725285656895</c:v>
                </c:pt>
                <c:pt idx="2172">
                  <c:v>107.93273810594913</c:v>
                </c:pt>
                <c:pt idx="2173">
                  <c:v>107.93624014127109</c:v>
                </c:pt>
                <c:pt idx="2174">
                  <c:v>107.9500149576937</c:v>
                </c:pt>
                <c:pt idx="2175">
                  <c:v>107.96379384865395</c:v>
                </c:pt>
                <c:pt idx="2176">
                  <c:v>107.97918282755344</c:v>
                </c:pt>
                <c:pt idx="2177">
                  <c:v>107.99283386833842</c:v>
                </c:pt>
                <c:pt idx="2178">
                  <c:v>108.01251777343504</c:v>
                </c:pt>
                <c:pt idx="2179">
                  <c:v>108.02124996997138</c:v>
                </c:pt>
                <c:pt idx="2180">
                  <c:v>108.03120132799719</c:v>
                </c:pt>
                <c:pt idx="2181">
                  <c:v>108.04512148076788</c:v>
                </c:pt>
                <c:pt idx="2182">
                  <c:v>108.05904929921449</c:v>
                </c:pt>
                <c:pt idx="2183">
                  <c:v>108.06653458871749</c:v>
                </c:pt>
                <c:pt idx="2184">
                  <c:v>108.08702043651878</c:v>
                </c:pt>
                <c:pt idx="2185">
                  <c:v>108.1046856972263</c:v>
                </c:pt>
                <c:pt idx="2186">
                  <c:v>108.11663567948297</c:v>
                </c:pt>
                <c:pt idx="2187">
                  <c:v>108.12566439445487</c:v>
                </c:pt>
                <c:pt idx="2188">
                  <c:v>108.13914860346809</c:v>
                </c:pt>
                <c:pt idx="2189">
                  <c:v>108.15263485641522</c:v>
                </c:pt>
                <c:pt idx="2190">
                  <c:v>108.16759247489567</c:v>
                </c:pt>
                <c:pt idx="2191">
                  <c:v>108.17893019569225</c:v>
                </c:pt>
                <c:pt idx="2192">
                  <c:v>108.19211542835913</c:v>
                </c:pt>
                <c:pt idx="2193">
                  <c:v>108.20564134595574</c:v>
                </c:pt>
                <c:pt idx="2194">
                  <c:v>108.21800181140885</c:v>
                </c:pt>
                <c:pt idx="2195">
                  <c:v>108.23154100364405</c:v>
                </c:pt>
                <c:pt idx="2196">
                  <c:v>108.24510992725479</c:v>
                </c:pt>
                <c:pt idx="2197">
                  <c:v>108.25478097276616</c:v>
                </c:pt>
                <c:pt idx="2198">
                  <c:v>108.26379086541083</c:v>
                </c:pt>
                <c:pt idx="2199">
                  <c:v>108.14858015872062</c:v>
                </c:pt>
                <c:pt idx="2200">
                  <c:v>108.15770192430801</c:v>
                </c:pt>
                <c:pt idx="2201">
                  <c:v>108.17655820501572</c:v>
                </c:pt>
                <c:pt idx="2202">
                  <c:v>108.19078441181512</c:v>
                </c:pt>
                <c:pt idx="2203">
                  <c:v>108.20507582922644</c:v>
                </c:pt>
                <c:pt idx="2204">
                  <c:v>108.2211066269645</c:v>
                </c:pt>
                <c:pt idx="2205">
                  <c:v>108.230139602416</c:v>
                </c:pt>
                <c:pt idx="2206">
                  <c:v>108.24590684443666</c:v>
                </c:pt>
                <c:pt idx="2207">
                  <c:v>108.26973118264338</c:v>
                </c:pt>
                <c:pt idx="2208">
                  <c:v>108.28776805191698</c:v>
                </c:pt>
                <c:pt idx="2209">
                  <c:v>108.30187681253338</c:v>
                </c:pt>
                <c:pt idx="2210">
                  <c:v>108.31598757051198</c:v>
                </c:pt>
                <c:pt idx="2211">
                  <c:v>108.33270933033349</c:v>
                </c:pt>
                <c:pt idx="2212">
                  <c:v>108.34672938187214</c:v>
                </c:pt>
                <c:pt idx="2213">
                  <c:v>108.35198085859362</c:v>
                </c:pt>
                <c:pt idx="2214">
                  <c:v>108.37252504127423</c:v>
                </c:pt>
                <c:pt idx="2215">
                  <c:v>108.38506321278707</c:v>
                </c:pt>
                <c:pt idx="2216">
                  <c:v>108.3989694838903</c:v>
                </c:pt>
                <c:pt idx="2217">
                  <c:v>108.41287925618612</c:v>
                </c:pt>
                <c:pt idx="2218">
                  <c:v>108.43302426208102</c:v>
                </c:pt>
                <c:pt idx="2219">
                  <c:v>108.44849807011177</c:v>
                </c:pt>
                <c:pt idx="2220">
                  <c:v>108.46632832393686</c:v>
                </c:pt>
                <c:pt idx="2221">
                  <c:v>108.47934456885956</c:v>
                </c:pt>
                <c:pt idx="2222">
                  <c:v>108.4962962122689</c:v>
                </c:pt>
                <c:pt idx="2223">
                  <c:v>108.51027464670702</c:v>
                </c:pt>
                <c:pt idx="2224">
                  <c:v>108.52423626285085</c:v>
                </c:pt>
                <c:pt idx="2225">
                  <c:v>108.53858723950675</c:v>
                </c:pt>
                <c:pt idx="2226">
                  <c:v>108.55151072920205</c:v>
                </c:pt>
                <c:pt idx="2227">
                  <c:v>108.56704762492569</c:v>
                </c:pt>
                <c:pt idx="2228">
                  <c:v>108.59068923958711</c:v>
                </c:pt>
                <c:pt idx="2229">
                  <c:v>108.62994857968391</c:v>
                </c:pt>
                <c:pt idx="2230">
                  <c:v>108.64358726129753</c:v>
                </c:pt>
                <c:pt idx="2231">
                  <c:v>108.65722460805395</c:v>
                </c:pt>
                <c:pt idx="2232">
                  <c:v>108.66204103425021</c:v>
                </c:pt>
                <c:pt idx="2233">
                  <c:v>108.66928197165448</c:v>
                </c:pt>
                <c:pt idx="2234">
                  <c:v>108.68752665710106</c:v>
                </c:pt>
                <c:pt idx="2235">
                  <c:v>108.6995951108437</c:v>
                </c:pt>
                <c:pt idx="2236">
                  <c:v>108.71041930613737</c:v>
                </c:pt>
                <c:pt idx="2237">
                  <c:v>108.72447652413028</c:v>
                </c:pt>
                <c:pt idx="2238">
                  <c:v>108.73853835013189</c:v>
                </c:pt>
                <c:pt idx="2239">
                  <c:v>108.75304257865781</c:v>
                </c:pt>
                <c:pt idx="2240">
                  <c:v>108.77357710617156</c:v>
                </c:pt>
                <c:pt idx="2241">
                  <c:v>108.78513146939656</c:v>
                </c:pt>
                <c:pt idx="2242">
                  <c:v>108.79320584448598</c:v>
                </c:pt>
                <c:pt idx="2243">
                  <c:v>108.80974310743427</c:v>
                </c:pt>
                <c:pt idx="2244">
                  <c:v>108.8235605199973</c:v>
                </c:pt>
                <c:pt idx="2245">
                  <c:v>108.83738531074268</c:v>
                </c:pt>
                <c:pt idx="2246">
                  <c:v>108.85326304596306</c:v>
                </c:pt>
                <c:pt idx="2247">
                  <c:v>108.87294267497387</c:v>
                </c:pt>
                <c:pt idx="2248">
                  <c:v>108.89370965286453</c:v>
                </c:pt>
                <c:pt idx="2249">
                  <c:v>108.90103846110767</c:v>
                </c:pt>
                <c:pt idx="2250">
                  <c:v>108.9074241769835</c:v>
                </c:pt>
                <c:pt idx="2251">
                  <c:v>108.9213752654053</c:v>
                </c:pt>
                <c:pt idx="2252">
                  <c:v>108.93535968385179</c:v>
                </c:pt>
                <c:pt idx="2253">
                  <c:v>108.9474228763733</c:v>
                </c:pt>
                <c:pt idx="2254">
                  <c:v>108.96211741566383</c:v>
                </c:pt>
                <c:pt idx="2255">
                  <c:v>108.97328602780131</c:v>
                </c:pt>
                <c:pt idx="2256">
                  <c:v>108.98651433960987</c:v>
                </c:pt>
                <c:pt idx="2257">
                  <c:v>109.00136422371143</c:v>
                </c:pt>
                <c:pt idx="2258">
                  <c:v>109.01532598600987</c:v>
                </c:pt>
                <c:pt idx="2259">
                  <c:v>109.02910940128805</c:v>
                </c:pt>
                <c:pt idx="2260">
                  <c:v>109.04262281288938</c:v>
                </c:pt>
                <c:pt idx="2261">
                  <c:v>109.05667150955323</c:v>
                </c:pt>
                <c:pt idx="2262">
                  <c:v>109.07622177751855</c:v>
                </c:pt>
                <c:pt idx="2263">
                  <c:v>109.09126112959557</c:v>
                </c:pt>
                <c:pt idx="2264">
                  <c:v>109.10917771620062</c:v>
                </c:pt>
                <c:pt idx="2265">
                  <c:v>109.12279594168569</c:v>
                </c:pt>
                <c:pt idx="2266">
                  <c:v>109.13642008559016</c:v>
                </c:pt>
                <c:pt idx="2267">
                  <c:v>109.14045635004938</c:v>
                </c:pt>
                <c:pt idx="2268">
                  <c:v>109.16895561495342</c:v>
                </c:pt>
                <c:pt idx="2269">
                  <c:v>109.17668607381823</c:v>
                </c:pt>
                <c:pt idx="2270">
                  <c:v>109.19242866468285</c:v>
                </c:pt>
                <c:pt idx="2271">
                  <c:v>109.21473830788185</c:v>
                </c:pt>
                <c:pt idx="2272">
                  <c:v>109.2282810570989</c:v>
                </c:pt>
                <c:pt idx="2273">
                  <c:v>109.24182739932419</c:v>
                </c:pt>
                <c:pt idx="2274">
                  <c:v>109.25904306380275</c:v>
                </c:pt>
                <c:pt idx="2275">
                  <c:v>109.25140909465067</c:v>
                </c:pt>
                <c:pt idx="2276">
                  <c:v>109.2794161892491</c:v>
                </c:pt>
                <c:pt idx="2277">
                  <c:v>109.29503594989426</c:v>
                </c:pt>
                <c:pt idx="2278">
                  <c:v>109.31108343053386</c:v>
                </c:pt>
                <c:pt idx="2279">
                  <c:v>109.3230730865201</c:v>
                </c:pt>
                <c:pt idx="2280">
                  <c:v>109.33506734137771</c:v>
                </c:pt>
                <c:pt idx="2281">
                  <c:v>109.35295217879613</c:v>
                </c:pt>
                <c:pt idx="2282">
                  <c:v>109.37008919510562</c:v>
                </c:pt>
                <c:pt idx="2283">
                  <c:v>109.38113898045162</c:v>
                </c:pt>
                <c:pt idx="2284">
                  <c:v>109.38643303683558</c:v>
                </c:pt>
                <c:pt idx="2285">
                  <c:v>109.39615018021884</c:v>
                </c:pt>
                <c:pt idx="2286">
                  <c:v>109.40814972366243</c:v>
                </c:pt>
                <c:pt idx="2287">
                  <c:v>109.42015397636351</c:v>
                </c:pt>
                <c:pt idx="2288">
                  <c:v>109.42836964139212</c:v>
                </c:pt>
                <c:pt idx="2289">
                  <c:v>109.43755398946043</c:v>
                </c:pt>
                <c:pt idx="2290">
                  <c:v>109.45441233311954</c:v>
                </c:pt>
                <c:pt idx="2291">
                  <c:v>109.46447638986848</c:v>
                </c:pt>
                <c:pt idx="2292">
                  <c:v>109.46350714747238</c:v>
                </c:pt>
                <c:pt idx="2293">
                  <c:v>109.47612134092515</c:v>
                </c:pt>
                <c:pt idx="2294">
                  <c:v>109.4887402902139</c:v>
                </c:pt>
                <c:pt idx="2295">
                  <c:v>109.50531784333747</c:v>
                </c:pt>
                <c:pt idx="2296">
                  <c:v>109.51779791841065</c:v>
                </c:pt>
                <c:pt idx="2297">
                  <c:v>109.52805336892158</c:v>
                </c:pt>
                <c:pt idx="2298">
                  <c:v>109.5418045033597</c:v>
                </c:pt>
                <c:pt idx="2299">
                  <c:v>109.55443320352244</c:v>
                </c:pt>
                <c:pt idx="2300">
                  <c:v>109.56670411770916</c:v>
                </c:pt>
                <c:pt idx="2301">
                  <c:v>109.57896099820587</c:v>
                </c:pt>
                <c:pt idx="2302">
                  <c:v>109.59099898990254</c:v>
                </c:pt>
                <c:pt idx="2303">
                  <c:v>109.60511146346123</c:v>
                </c:pt>
                <c:pt idx="2304">
                  <c:v>109.61895551126366</c:v>
                </c:pt>
                <c:pt idx="2305">
                  <c:v>109.62806096671444</c:v>
                </c:pt>
                <c:pt idx="2306">
                  <c:v>109.64226399765542</c:v>
                </c:pt>
                <c:pt idx="2307">
                  <c:v>109.65441020420877</c:v>
                </c:pt>
                <c:pt idx="2308">
                  <c:v>109.6665612831452</c:v>
                </c:pt>
                <c:pt idx="2309">
                  <c:v>109.67397783115466</c:v>
                </c:pt>
                <c:pt idx="2310">
                  <c:v>109.68791369857391</c:v>
                </c:pt>
                <c:pt idx="2311">
                  <c:v>109.69836364612345</c:v>
                </c:pt>
                <c:pt idx="2312">
                  <c:v>109.71299022941552</c:v>
                </c:pt>
                <c:pt idx="2313">
                  <c:v>109.7246007776677</c:v>
                </c:pt>
                <c:pt idx="2314">
                  <c:v>109.7368755005435</c:v>
                </c:pt>
                <c:pt idx="2315">
                  <c:v>109.74915575493566</c:v>
                </c:pt>
                <c:pt idx="2316">
                  <c:v>109.74988198840222</c:v>
                </c:pt>
                <c:pt idx="2317">
                  <c:v>109.77395736479056</c:v>
                </c:pt>
                <c:pt idx="2318">
                  <c:v>109.78758026546875</c:v>
                </c:pt>
                <c:pt idx="2319">
                  <c:v>109.80537184903683</c:v>
                </c:pt>
                <c:pt idx="2320">
                  <c:v>109.81891430937051</c:v>
                </c:pt>
                <c:pt idx="2321">
                  <c:v>109.83095428732119</c:v>
                </c:pt>
                <c:pt idx="2322">
                  <c:v>109.84300019722073</c:v>
                </c:pt>
                <c:pt idx="2323">
                  <c:v>109.85752363811037</c:v>
                </c:pt>
                <c:pt idx="2324">
                  <c:v>109.87012876466596</c:v>
                </c:pt>
                <c:pt idx="2325">
                  <c:v>109.88300608944675</c:v>
                </c:pt>
                <c:pt idx="2326">
                  <c:v>109.89609782442579</c:v>
                </c:pt>
                <c:pt idx="2327">
                  <c:v>109.90843913383243</c:v>
                </c:pt>
                <c:pt idx="2328">
                  <c:v>109.92026943656492</c:v>
                </c:pt>
                <c:pt idx="2329">
                  <c:v>109.93210395782422</c:v>
                </c:pt>
                <c:pt idx="2330">
                  <c:v>109.94408191915169</c:v>
                </c:pt>
                <c:pt idx="2331">
                  <c:v>109.95475595496113</c:v>
                </c:pt>
                <c:pt idx="2332">
                  <c:v>109.96884681173987</c:v>
                </c:pt>
                <c:pt idx="2333">
                  <c:v>109.98033952929187</c:v>
                </c:pt>
                <c:pt idx="2334">
                  <c:v>109.99058909478588</c:v>
                </c:pt>
                <c:pt idx="2335">
                  <c:v>110.00234368292925</c:v>
                </c:pt>
                <c:pt idx="2336">
                  <c:v>110.01410170686582</c:v>
                </c:pt>
                <c:pt idx="2337">
                  <c:v>110.026810391813</c:v>
                </c:pt>
                <c:pt idx="2338">
                  <c:v>110.03893894391517</c:v>
                </c:pt>
                <c:pt idx="2339">
                  <c:v>110.05261833353276</c:v>
                </c:pt>
                <c:pt idx="2340">
                  <c:v>110.06106849113263</c:v>
                </c:pt>
                <c:pt idx="2341">
                  <c:v>110.07170994787171</c:v>
                </c:pt>
                <c:pt idx="2342">
                  <c:v>110.08378347950283</c:v>
                </c:pt>
                <c:pt idx="2343">
                  <c:v>110.09668889638502</c:v>
                </c:pt>
                <c:pt idx="2344">
                  <c:v>110.10480360623242</c:v>
                </c:pt>
                <c:pt idx="2345">
                  <c:v>110.12119529684955</c:v>
                </c:pt>
                <c:pt idx="2346">
                  <c:v>110.13577281304487</c:v>
                </c:pt>
                <c:pt idx="2347">
                  <c:v>110.14787962997501</c:v>
                </c:pt>
                <c:pt idx="2348">
                  <c:v>110.15310118840948</c:v>
                </c:pt>
                <c:pt idx="2349">
                  <c:v>110.16708765233749</c:v>
                </c:pt>
                <c:pt idx="2350">
                  <c:v>110.18104084853057</c:v>
                </c:pt>
                <c:pt idx="2351">
                  <c:v>110.19428025577476</c:v>
                </c:pt>
                <c:pt idx="2352">
                  <c:v>110.21091059591814</c:v>
                </c:pt>
                <c:pt idx="2353">
                  <c:v>110.22395915292562</c:v>
                </c:pt>
                <c:pt idx="2354">
                  <c:v>110.22095884885641</c:v>
                </c:pt>
                <c:pt idx="2355">
                  <c:v>110.24877518178104</c:v>
                </c:pt>
                <c:pt idx="2356">
                  <c:v>110.26036814609375</c:v>
                </c:pt>
                <c:pt idx="2357">
                  <c:v>110.27182564181895</c:v>
                </c:pt>
                <c:pt idx="2358">
                  <c:v>110.28396073443743</c:v>
                </c:pt>
                <c:pt idx="2359">
                  <c:v>110.29600919821738</c:v>
                </c:pt>
                <c:pt idx="2360">
                  <c:v>110.31387794124073</c:v>
                </c:pt>
                <c:pt idx="2361">
                  <c:v>110.33023752753775</c:v>
                </c:pt>
                <c:pt idx="2362">
                  <c:v>110.34159004502988</c:v>
                </c:pt>
                <c:pt idx="2363">
                  <c:v>110.35318860173732</c:v>
                </c:pt>
                <c:pt idx="2364">
                  <c:v>110.36478928375186</c:v>
                </c:pt>
                <c:pt idx="2365">
                  <c:v>110.3773316112632</c:v>
                </c:pt>
                <c:pt idx="2366">
                  <c:v>110.39081128054593</c:v>
                </c:pt>
                <c:pt idx="2367">
                  <c:v>110.40142957463287</c:v>
                </c:pt>
                <c:pt idx="2368">
                  <c:v>110.41803436893041</c:v>
                </c:pt>
                <c:pt idx="2369">
                  <c:v>110.43032572420876</c:v>
                </c:pt>
                <c:pt idx="2370">
                  <c:v>110.44160226104546</c:v>
                </c:pt>
                <c:pt idx="2371">
                  <c:v>110.45288061508471</c:v>
                </c:pt>
                <c:pt idx="2372">
                  <c:v>110.46078797139434</c:v>
                </c:pt>
                <c:pt idx="2373">
                  <c:v>110.47518116907557</c:v>
                </c:pt>
                <c:pt idx="2374">
                  <c:v>110.48668212521288</c:v>
                </c:pt>
                <c:pt idx="2375">
                  <c:v>110.49851112754672</c:v>
                </c:pt>
                <c:pt idx="2376">
                  <c:v>110.50915270477091</c:v>
                </c:pt>
                <c:pt idx="2377">
                  <c:v>110.52147251456181</c:v>
                </c:pt>
                <c:pt idx="2378">
                  <c:v>110.53379445970283</c:v>
                </c:pt>
                <c:pt idx="2379">
                  <c:v>110.54789023889377</c:v>
                </c:pt>
                <c:pt idx="2380">
                  <c:v>110.56256345623818</c:v>
                </c:pt>
                <c:pt idx="2381">
                  <c:v>110.57426972084052</c:v>
                </c:pt>
                <c:pt idx="2382">
                  <c:v>110.58234910308548</c:v>
                </c:pt>
                <c:pt idx="2383">
                  <c:v>110.59423182182471</c:v>
                </c:pt>
                <c:pt idx="2384">
                  <c:v>110.60592879843594</c:v>
                </c:pt>
                <c:pt idx="2385">
                  <c:v>110.61762304323466</c:v>
                </c:pt>
                <c:pt idx="2386">
                  <c:v>110.62997120812349</c:v>
                </c:pt>
                <c:pt idx="2387">
                  <c:v>110.63581708801573</c:v>
                </c:pt>
                <c:pt idx="2388">
                  <c:v>110.64796397632225</c:v>
                </c:pt>
                <c:pt idx="2389">
                  <c:v>110.65979510897031</c:v>
                </c:pt>
                <c:pt idx="2390">
                  <c:v>110.66915100961576</c:v>
                </c:pt>
                <c:pt idx="2391">
                  <c:v>110.68101166527988</c:v>
                </c:pt>
                <c:pt idx="2392">
                  <c:v>110.69286614379698</c:v>
                </c:pt>
                <c:pt idx="2393">
                  <c:v>110.70316271129126</c:v>
                </c:pt>
                <c:pt idx="2394">
                  <c:v>110.71553171702162</c:v>
                </c:pt>
                <c:pt idx="2395">
                  <c:v>110.72939922855467</c:v>
                </c:pt>
                <c:pt idx="2396">
                  <c:v>110.7396046559045</c:v>
                </c:pt>
                <c:pt idx="2397">
                  <c:v>110.75214970857577</c:v>
                </c:pt>
                <c:pt idx="2398">
                  <c:v>110.76391554332882</c:v>
                </c:pt>
                <c:pt idx="2399">
                  <c:v>110.77568187097118</c:v>
                </c:pt>
                <c:pt idx="2400">
                  <c:v>110.78835218937157</c:v>
                </c:pt>
                <c:pt idx="2401">
                  <c:v>110.79784744239349</c:v>
                </c:pt>
                <c:pt idx="2402">
                  <c:v>110.80841387276216</c:v>
                </c:pt>
                <c:pt idx="2403">
                  <c:v>110.82096872284897</c:v>
                </c:pt>
                <c:pt idx="2404">
                  <c:v>110.83170230464404</c:v>
                </c:pt>
                <c:pt idx="2405">
                  <c:v>110.84344736127935</c:v>
                </c:pt>
                <c:pt idx="2406">
                  <c:v>110.85519608948375</c:v>
                </c:pt>
                <c:pt idx="2407">
                  <c:v>110.86693005359875</c:v>
                </c:pt>
                <c:pt idx="2408">
                  <c:v>110.87846158795793</c:v>
                </c:pt>
                <c:pt idx="2409">
                  <c:v>110.88956020114058</c:v>
                </c:pt>
                <c:pt idx="2410">
                  <c:v>110.90222019236073</c:v>
                </c:pt>
                <c:pt idx="2411">
                  <c:v>110.91407357811148</c:v>
                </c:pt>
                <c:pt idx="2412">
                  <c:v>110.92571568633682</c:v>
                </c:pt>
                <c:pt idx="2413">
                  <c:v>110.93735631336324</c:v>
                </c:pt>
                <c:pt idx="2414">
                  <c:v>110.94869445713289</c:v>
                </c:pt>
                <c:pt idx="2415">
                  <c:v>110.96004738239218</c:v>
                </c:pt>
                <c:pt idx="2416">
                  <c:v>110.97232437586548</c:v>
                </c:pt>
                <c:pt idx="2417">
                  <c:v>110.98423377490256</c:v>
                </c:pt>
                <c:pt idx="2418">
                  <c:v>110.99363375080145</c:v>
                </c:pt>
                <c:pt idx="2419">
                  <c:v>111.00542358238089</c:v>
                </c:pt>
                <c:pt idx="2420">
                  <c:v>111.0172158840634</c:v>
                </c:pt>
                <c:pt idx="2421">
                  <c:v>111.02880166080546</c:v>
                </c:pt>
                <c:pt idx="2422">
                  <c:v>111.04042253551013</c:v>
                </c:pt>
                <c:pt idx="2423">
                  <c:v>111.05141540234904</c:v>
                </c:pt>
                <c:pt idx="2424">
                  <c:v>111.06399144721003</c:v>
                </c:pt>
                <c:pt idx="2425">
                  <c:v>111.07612488138962</c:v>
                </c:pt>
                <c:pt idx="2426">
                  <c:v>111.08787381107854</c:v>
                </c:pt>
                <c:pt idx="2427">
                  <c:v>111.09962468734189</c:v>
                </c:pt>
                <c:pt idx="2428">
                  <c:v>111.11141158017115</c:v>
                </c:pt>
                <c:pt idx="2429">
                  <c:v>111.11886184956161</c:v>
                </c:pt>
                <c:pt idx="2430">
                  <c:v>111.13342166174598</c:v>
                </c:pt>
                <c:pt idx="2431">
                  <c:v>111.14610376541943</c:v>
                </c:pt>
                <c:pt idx="2432">
                  <c:v>111.15964575061321</c:v>
                </c:pt>
                <c:pt idx="2433">
                  <c:v>111.17144138097294</c:v>
                </c:pt>
                <c:pt idx="2434">
                  <c:v>111.18323207004978</c:v>
                </c:pt>
                <c:pt idx="2435">
                  <c:v>111.19641447241884</c:v>
                </c:pt>
                <c:pt idx="2436">
                  <c:v>111.20790077734391</c:v>
                </c:pt>
                <c:pt idx="2437">
                  <c:v>111.22071549359126</c:v>
                </c:pt>
                <c:pt idx="2438">
                  <c:v>111.23403813134672</c:v>
                </c:pt>
                <c:pt idx="2439">
                  <c:v>111.2460076296005</c:v>
                </c:pt>
                <c:pt idx="2440">
                  <c:v>111.25755351823244</c:v>
                </c:pt>
                <c:pt idx="2441">
                  <c:v>111.26910812429021</c:v>
                </c:pt>
                <c:pt idx="2442">
                  <c:v>111.28119650592285</c:v>
                </c:pt>
                <c:pt idx="2443">
                  <c:v>111.29370506775653</c:v>
                </c:pt>
                <c:pt idx="2444">
                  <c:v>111.3044915155551</c:v>
                </c:pt>
                <c:pt idx="2445">
                  <c:v>111.3177773362841</c:v>
                </c:pt>
                <c:pt idx="2446">
                  <c:v>111.31278392044453</c:v>
                </c:pt>
                <c:pt idx="2447">
                  <c:v>111.32734253941585</c:v>
                </c:pt>
                <c:pt idx="2448">
                  <c:v>111.34190963617296</c:v>
                </c:pt>
                <c:pt idx="2449">
                  <c:v>111.35794056394586</c:v>
                </c:pt>
                <c:pt idx="2450">
                  <c:v>111.36882283528047</c:v>
                </c:pt>
                <c:pt idx="2451">
                  <c:v>111.37965289697647</c:v>
                </c:pt>
                <c:pt idx="2452">
                  <c:v>111.39240973875111</c:v>
                </c:pt>
                <c:pt idx="2453">
                  <c:v>111.40500276073108</c:v>
                </c:pt>
                <c:pt idx="2454">
                  <c:v>111.41660620008686</c:v>
                </c:pt>
                <c:pt idx="2455">
                  <c:v>111.42821519265604</c:v>
                </c:pt>
                <c:pt idx="2456">
                  <c:v>111.43904951195881</c:v>
                </c:pt>
                <c:pt idx="2457">
                  <c:v>111.4507245877672</c:v>
                </c:pt>
                <c:pt idx="2458">
                  <c:v>111.4614334044476</c:v>
                </c:pt>
                <c:pt idx="2459">
                  <c:v>111.47524091419359</c:v>
                </c:pt>
                <c:pt idx="2460">
                  <c:v>111.48907507936381</c:v>
                </c:pt>
                <c:pt idx="2461">
                  <c:v>111.50074793388684</c:v>
                </c:pt>
                <c:pt idx="2462">
                  <c:v>111.5124241203379</c:v>
                </c:pt>
                <c:pt idx="2463">
                  <c:v>111.52391538478344</c:v>
                </c:pt>
                <c:pt idx="2464">
                  <c:v>111.53449925416281</c:v>
                </c:pt>
                <c:pt idx="2465">
                  <c:v>111.54687514549965</c:v>
                </c:pt>
                <c:pt idx="2466">
                  <c:v>111.55766837102342</c:v>
                </c:pt>
                <c:pt idx="2467">
                  <c:v>111.56824455788043</c:v>
                </c:pt>
                <c:pt idx="2468">
                  <c:v>111.57986447693675</c:v>
                </c:pt>
                <c:pt idx="2469">
                  <c:v>111.59148824492289</c:v>
                </c:pt>
                <c:pt idx="2470">
                  <c:v>111.60287227956739</c:v>
                </c:pt>
                <c:pt idx="2471">
                  <c:v>111.6148809405332</c:v>
                </c:pt>
                <c:pt idx="2472">
                  <c:v>111.62727091614651</c:v>
                </c:pt>
                <c:pt idx="2473">
                  <c:v>111.63848421044862</c:v>
                </c:pt>
                <c:pt idx="2474">
                  <c:v>111.64977986966719</c:v>
                </c:pt>
                <c:pt idx="2475">
                  <c:v>111.66097541569208</c:v>
                </c:pt>
                <c:pt idx="2476">
                  <c:v>111.67217256781096</c:v>
                </c:pt>
                <c:pt idx="2477">
                  <c:v>111.68343396369052</c:v>
                </c:pt>
                <c:pt idx="2478">
                  <c:v>111.6934730107143</c:v>
                </c:pt>
                <c:pt idx="2479">
                  <c:v>111.70359177630091</c:v>
                </c:pt>
                <c:pt idx="2480">
                  <c:v>111.71650420244973</c:v>
                </c:pt>
                <c:pt idx="2481">
                  <c:v>111.72700464150019</c:v>
                </c:pt>
                <c:pt idx="2482">
                  <c:v>111.73887148016711</c:v>
                </c:pt>
                <c:pt idx="2483">
                  <c:v>111.75074409992371</c:v>
                </c:pt>
                <c:pt idx="2484">
                  <c:v>111.76273106099627</c:v>
                </c:pt>
                <c:pt idx="2485">
                  <c:v>111.77511120517894</c:v>
                </c:pt>
                <c:pt idx="2486">
                  <c:v>111.78788021770505</c:v>
                </c:pt>
                <c:pt idx="2487">
                  <c:v>111.79995293476459</c:v>
                </c:pt>
                <c:pt idx="2488">
                  <c:v>111.81177323797567</c:v>
                </c:pt>
                <c:pt idx="2489">
                  <c:v>111.82359408053257</c:v>
                </c:pt>
                <c:pt idx="2490">
                  <c:v>111.83541761981864</c:v>
                </c:pt>
                <c:pt idx="2491">
                  <c:v>111.84737545621638</c:v>
                </c:pt>
                <c:pt idx="2492">
                  <c:v>111.86021404435458</c:v>
                </c:pt>
                <c:pt idx="2493">
                  <c:v>111.86495651223809</c:v>
                </c:pt>
                <c:pt idx="2494">
                  <c:v>111.88107162629375</c:v>
                </c:pt>
                <c:pt idx="2495">
                  <c:v>111.89202034664349</c:v>
                </c:pt>
                <c:pt idx="2496">
                  <c:v>111.90350559167135</c:v>
                </c:pt>
                <c:pt idx="2497">
                  <c:v>111.91499730707116</c:v>
                </c:pt>
                <c:pt idx="2498">
                  <c:v>111.92932329732113</c:v>
                </c:pt>
                <c:pt idx="2499">
                  <c:v>111.94142133962521</c:v>
                </c:pt>
                <c:pt idx="2500">
                  <c:v>111.95342967298782</c:v>
                </c:pt>
                <c:pt idx="2501">
                  <c:v>111.96542217536077</c:v>
                </c:pt>
                <c:pt idx="2502">
                  <c:v>111.96936303638874</c:v>
                </c:pt>
                <c:pt idx="2503">
                  <c:v>111.98274022265797</c:v>
                </c:pt>
                <c:pt idx="2504">
                  <c:v>111.99612268592372</c:v>
                </c:pt>
                <c:pt idx="2505">
                  <c:v>112.00126406366813</c:v>
                </c:pt>
                <c:pt idx="2506">
                  <c:v>112.01727886832077</c:v>
                </c:pt>
                <c:pt idx="2507">
                  <c:v>112.02858147545011</c:v>
                </c:pt>
                <c:pt idx="2508">
                  <c:v>112.03979499398032</c:v>
                </c:pt>
                <c:pt idx="2509">
                  <c:v>112.05270803656623</c:v>
                </c:pt>
                <c:pt idx="2510">
                  <c:v>112.06436232111427</c:v>
                </c:pt>
                <c:pt idx="2511">
                  <c:v>112.07601711261276</c:v>
                </c:pt>
                <c:pt idx="2512">
                  <c:v>112.07086548185121</c:v>
                </c:pt>
                <c:pt idx="2513">
                  <c:v>112.08168735371372</c:v>
                </c:pt>
                <c:pt idx="2514">
                  <c:v>112.09814093844079</c:v>
                </c:pt>
                <c:pt idx="2515">
                  <c:v>112.11144737459793</c:v>
                </c:pt>
                <c:pt idx="2516">
                  <c:v>112.12524645533114</c:v>
                </c:pt>
                <c:pt idx="2517">
                  <c:v>112.13697269952516</c:v>
                </c:pt>
                <c:pt idx="2518">
                  <c:v>112.14870097890716</c:v>
                </c:pt>
                <c:pt idx="2519">
                  <c:v>112.16047759400304</c:v>
                </c:pt>
                <c:pt idx="2520">
                  <c:v>112.17035568646121</c:v>
                </c:pt>
                <c:pt idx="2521">
                  <c:v>112.1888151070584</c:v>
                </c:pt>
                <c:pt idx="2522">
                  <c:v>112.20096228089746</c:v>
                </c:pt>
                <c:pt idx="2523">
                  <c:v>112.21245515186965</c:v>
                </c:pt>
                <c:pt idx="2524">
                  <c:v>112.22414649107672</c:v>
                </c:pt>
                <c:pt idx="2525">
                  <c:v>112.23584042732037</c:v>
                </c:pt>
                <c:pt idx="2526">
                  <c:v>112.24751566490079</c:v>
                </c:pt>
                <c:pt idx="2527">
                  <c:v>112.25968758979614</c:v>
                </c:pt>
                <c:pt idx="2528">
                  <c:v>112.27328472677466</c:v>
                </c:pt>
                <c:pt idx="2529">
                  <c:v>112.28303868600761</c:v>
                </c:pt>
                <c:pt idx="2530">
                  <c:v>112.28161517515801</c:v>
                </c:pt>
                <c:pt idx="2531">
                  <c:v>112.2962716846862</c:v>
                </c:pt>
                <c:pt idx="2532">
                  <c:v>112.31095629908006</c:v>
                </c:pt>
                <c:pt idx="2533">
                  <c:v>112.32299671137108</c:v>
                </c:pt>
                <c:pt idx="2534">
                  <c:v>112.33487068006694</c:v>
                </c:pt>
                <c:pt idx="2535">
                  <c:v>112.34829768664831</c:v>
                </c:pt>
                <c:pt idx="2536">
                  <c:v>112.36158457179661</c:v>
                </c:pt>
                <c:pt idx="2537">
                  <c:v>112.37254875816913</c:v>
                </c:pt>
                <c:pt idx="2538">
                  <c:v>112.38349137066795</c:v>
                </c:pt>
                <c:pt idx="2539">
                  <c:v>112.39443625823455</c:v>
                </c:pt>
                <c:pt idx="2540">
                  <c:v>112.4031738784654</c:v>
                </c:pt>
                <c:pt idx="2541">
                  <c:v>112.41379688127179</c:v>
                </c:pt>
                <c:pt idx="2542">
                  <c:v>112.42696293531928</c:v>
                </c:pt>
                <c:pt idx="2543">
                  <c:v>112.43263130155519</c:v>
                </c:pt>
                <c:pt idx="2544">
                  <c:v>112.44232113878826</c:v>
                </c:pt>
                <c:pt idx="2545">
                  <c:v>112.45417325215706</c:v>
                </c:pt>
                <c:pt idx="2546">
                  <c:v>112.4660296806633</c:v>
                </c:pt>
                <c:pt idx="2547">
                  <c:v>112.47915868242502</c:v>
                </c:pt>
                <c:pt idx="2548">
                  <c:v>112.49233162013148</c:v>
                </c:pt>
                <c:pt idx="2549">
                  <c:v>112.49813770625924</c:v>
                </c:pt>
                <c:pt idx="2550">
                  <c:v>112.51055013874503</c:v>
                </c:pt>
                <c:pt idx="2551">
                  <c:v>112.51608410867213</c:v>
                </c:pt>
                <c:pt idx="2552">
                  <c:v>112.52805767651373</c:v>
                </c:pt>
                <c:pt idx="2553">
                  <c:v>112.54003467332117</c:v>
                </c:pt>
                <c:pt idx="2554">
                  <c:v>112.55747248878372</c:v>
                </c:pt>
                <c:pt idx="2555">
                  <c:v>112.57145122113654</c:v>
                </c:pt>
                <c:pt idx="2556">
                  <c:v>112.58428426038247</c:v>
                </c:pt>
                <c:pt idx="2557">
                  <c:v>112.59868794010356</c:v>
                </c:pt>
                <c:pt idx="2558">
                  <c:v>112.60269598463844</c:v>
                </c:pt>
                <c:pt idx="2559">
                  <c:v>112.61514478187131</c:v>
                </c:pt>
                <c:pt idx="2560">
                  <c:v>112.62759665352125</c:v>
                </c:pt>
                <c:pt idx="2561">
                  <c:v>112.64466670506279</c:v>
                </c:pt>
                <c:pt idx="2562">
                  <c:v>112.65569194618459</c:v>
                </c:pt>
                <c:pt idx="2563">
                  <c:v>112.67025508624742</c:v>
                </c:pt>
                <c:pt idx="2564">
                  <c:v>112.67776861952251</c:v>
                </c:pt>
                <c:pt idx="2565">
                  <c:v>112.68937556192036</c:v>
                </c:pt>
                <c:pt idx="2566">
                  <c:v>112.70111566282182</c:v>
                </c:pt>
                <c:pt idx="2567">
                  <c:v>112.71285918243711</c:v>
                </c:pt>
                <c:pt idx="2568">
                  <c:v>112.72698496605221</c:v>
                </c:pt>
                <c:pt idx="2569">
                  <c:v>112.73767672829896</c:v>
                </c:pt>
                <c:pt idx="2570">
                  <c:v>112.74960788365887</c:v>
                </c:pt>
                <c:pt idx="2571">
                  <c:v>112.76304266368592</c:v>
                </c:pt>
                <c:pt idx="2572">
                  <c:v>112.77452432086201</c:v>
                </c:pt>
                <c:pt idx="2573">
                  <c:v>112.78634158668706</c:v>
                </c:pt>
                <c:pt idx="2574">
                  <c:v>112.79816146608529</c:v>
                </c:pt>
                <c:pt idx="2575">
                  <c:v>112.81129675730521</c:v>
                </c:pt>
                <c:pt idx="2576">
                  <c:v>112.82185940696309</c:v>
                </c:pt>
                <c:pt idx="2577">
                  <c:v>112.83442005515893</c:v>
                </c:pt>
                <c:pt idx="2578">
                  <c:v>112.84438812005887</c:v>
                </c:pt>
                <c:pt idx="2579">
                  <c:v>112.85959106143683</c:v>
                </c:pt>
                <c:pt idx="2580">
                  <c:v>112.87050679098492</c:v>
                </c:pt>
                <c:pt idx="2581">
                  <c:v>112.88142406410788</c:v>
                </c:pt>
                <c:pt idx="2582">
                  <c:v>112.89261942512357</c:v>
                </c:pt>
                <c:pt idx="2583">
                  <c:v>112.90458756384143</c:v>
                </c:pt>
                <c:pt idx="2584">
                  <c:v>112.91682285044534</c:v>
                </c:pt>
                <c:pt idx="2585">
                  <c:v>112.92846147353275</c:v>
                </c:pt>
                <c:pt idx="2586">
                  <c:v>112.93932372642855</c:v>
                </c:pt>
                <c:pt idx="2587">
                  <c:v>112.95123790119275</c:v>
                </c:pt>
                <c:pt idx="2588">
                  <c:v>112.96315420820599</c:v>
                </c:pt>
                <c:pt idx="2589">
                  <c:v>112.97462609072709</c:v>
                </c:pt>
                <c:pt idx="2590">
                  <c:v>112.98695938430555</c:v>
                </c:pt>
                <c:pt idx="2591">
                  <c:v>112.99505937994194</c:v>
                </c:pt>
                <c:pt idx="2592">
                  <c:v>113.00583078929121</c:v>
                </c:pt>
                <c:pt idx="2593">
                  <c:v>113.02188924493805</c:v>
                </c:pt>
                <c:pt idx="2594">
                  <c:v>113.03381102988793</c:v>
                </c:pt>
                <c:pt idx="2595">
                  <c:v>113.04566242453846</c:v>
                </c:pt>
                <c:pt idx="2596">
                  <c:v>113.05993630591452</c:v>
                </c:pt>
                <c:pt idx="2597">
                  <c:v>113.07236047492866</c:v>
                </c:pt>
                <c:pt idx="2598">
                  <c:v>113.08639878087291</c:v>
                </c:pt>
                <c:pt idx="2599">
                  <c:v>113.09774149829811</c:v>
                </c:pt>
                <c:pt idx="2600">
                  <c:v>113.10916152561158</c:v>
                </c:pt>
                <c:pt idx="2601">
                  <c:v>113.12070921724163</c:v>
                </c:pt>
                <c:pt idx="2602">
                  <c:v>113.13225982541037</c:v>
                </c:pt>
                <c:pt idx="2603">
                  <c:v>113.14307795862548</c:v>
                </c:pt>
                <c:pt idx="2604">
                  <c:v>113.15631360659984</c:v>
                </c:pt>
                <c:pt idx="2605">
                  <c:v>113.16939392690421</c:v>
                </c:pt>
                <c:pt idx="2606">
                  <c:v>113.18237923812863</c:v>
                </c:pt>
                <c:pt idx="2607">
                  <c:v>113.19367686823894</c:v>
                </c:pt>
                <c:pt idx="2608">
                  <c:v>113.20544924686268</c:v>
                </c:pt>
                <c:pt idx="2609">
                  <c:v>113.21722536683627</c:v>
                </c:pt>
                <c:pt idx="2610">
                  <c:v>113.22374382601167</c:v>
                </c:pt>
                <c:pt idx="2611">
                  <c:v>113.23845796797322</c:v>
                </c:pt>
                <c:pt idx="2612">
                  <c:v>113.24918252240762</c:v>
                </c:pt>
                <c:pt idx="2613">
                  <c:v>113.25983914781824</c:v>
                </c:pt>
                <c:pt idx="2614">
                  <c:v>113.27340178479912</c:v>
                </c:pt>
                <c:pt idx="2615">
                  <c:v>113.28525323408424</c:v>
                </c:pt>
                <c:pt idx="2616">
                  <c:v>113.29710684710219</c:v>
                </c:pt>
                <c:pt idx="2617">
                  <c:v>113.31018267432896</c:v>
                </c:pt>
                <c:pt idx="2618">
                  <c:v>113.32191884869864</c:v>
                </c:pt>
                <c:pt idx="2619">
                  <c:v>113.33394379456571</c:v>
                </c:pt>
                <c:pt idx="2620">
                  <c:v>113.34546327985794</c:v>
                </c:pt>
                <c:pt idx="2621">
                  <c:v>113.35713243592042</c:v>
                </c:pt>
                <c:pt idx="2622">
                  <c:v>113.36925678470401</c:v>
                </c:pt>
                <c:pt idx="2623">
                  <c:v>113.38138450183767</c:v>
                </c:pt>
                <c:pt idx="2624">
                  <c:v>113.3918880090359</c:v>
                </c:pt>
                <c:pt idx="2625">
                  <c:v>113.4069045412519</c:v>
                </c:pt>
                <c:pt idx="2626">
                  <c:v>113.42149977710459</c:v>
                </c:pt>
                <c:pt idx="2627">
                  <c:v>113.43516509253398</c:v>
                </c:pt>
                <c:pt idx="2628">
                  <c:v>113.45132075636116</c:v>
                </c:pt>
                <c:pt idx="2629">
                  <c:v>113.46265137111808</c:v>
                </c:pt>
                <c:pt idx="2630">
                  <c:v>113.47399201895281</c:v>
                </c:pt>
                <c:pt idx="2631">
                  <c:v>113.48691752603636</c:v>
                </c:pt>
                <c:pt idx="2632">
                  <c:v>113.50005002678458</c:v>
                </c:pt>
                <c:pt idx="2633">
                  <c:v>113.51104548742667</c:v>
                </c:pt>
                <c:pt idx="2634">
                  <c:v>113.52489243385045</c:v>
                </c:pt>
                <c:pt idx="2635">
                  <c:v>113.53407338739684</c:v>
                </c:pt>
                <c:pt idx="2636">
                  <c:v>113.54478157392056</c:v>
                </c:pt>
                <c:pt idx="2637">
                  <c:v>113.55551326834018</c:v>
                </c:pt>
                <c:pt idx="2638">
                  <c:v>113.56881663183576</c:v>
                </c:pt>
                <c:pt idx="2639">
                  <c:v>113.58534504593952</c:v>
                </c:pt>
                <c:pt idx="2640">
                  <c:v>113.59955608813895</c:v>
                </c:pt>
                <c:pt idx="2641">
                  <c:v>113.61049993249009</c:v>
                </c:pt>
                <c:pt idx="2642">
                  <c:v>113.61956521912991</c:v>
                </c:pt>
                <c:pt idx="2643">
                  <c:v>113.63041018143879</c:v>
                </c:pt>
                <c:pt idx="2644">
                  <c:v>113.64127120561716</c:v>
                </c:pt>
                <c:pt idx="2645">
                  <c:v>113.65552843279993</c:v>
                </c:pt>
                <c:pt idx="2646">
                  <c:v>113.66711831866358</c:v>
                </c:pt>
                <c:pt idx="2647">
                  <c:v>113.67870705581552</c:v>
                </c:pt>
                <c:pt idx="2648">
                  <c:v>113.68610388954711</c:v>
                </c:pt>
                <c:pt idx="2649">
                  <c:v>113.6967259683595</c:v>
                </c:pt>
                <c:pt idx="2650">
                  <c:v>113.70807189874662</c:v>
                </c:pt>
                <c:pt idx="2651">
                  <c:v>113.7194218674219</c:v>
                </c:pt>
                <c:pt idx="2652">
                  <c:v>113.7313369830234</c:v>
                </c:pt>
                <c:pt idx="2653">
                  <c:v>113.7442721756869</c:v>
                </c:pt>
                <c:pt idx="2654">
                  <c:v>113.75716547281243</c:v>
                </c:pt>
                <c:pt idx="2655">
                  <c:v>113.76764128411564</c:v>
                </c:pt>
                <c:pt idx="2656">
                  <c:v>113.77681050558074</c:v>
                </c:pt>
                <c:pt idx="2657">
                  <c:v>113.78913921293255</c:v>
                </c:pt>
                <c:pt idx="2658">
                  <c:v>113.8014589215005</c:v>
                </c:pt>
                <c:pt idx="2659">
                  <c:v>113.81288085874311</c:v>
                </c:pt>
                <c:pt idx="2660">
                  <c:v>113.81906069587001</c:v>
                </c:pt>
                <c:pt idx="2661">
                  <c:v>113.83154942405299</c:v>
                </c:pt>
                <c:pt idx="2662">
                  <c:v>113.84231792074725</c:v>
                </c:pt>
                <c:pt idx="2663">
                  <c:v>113.8552670782845</c:v>
                </c:pt>
                <c:pt idx="2664">
                  <c:v>113.86741713647933</c:v>
                </c:pt>
                <c:pt idx="2665">
                  <c:v>113.87955915924634</c:v>
                </c:pt>
                <c:pt idx="2666">
                  <c:v>113.89102144539206</c:v>
                </c:pt>
                <c:pt idx="2667">
                  <c:v>113.90154474376617</c:v>
                </c:pt>
                <c:pt idx="2668">
                  <c:v>113.91278924169434</c:v>
                </c:pt>
                <c:pt idx="2669">
                  <c:v>113.9252821735583</c:v>
                </c:pt>
                <c:pt idx="2670">
                  <c:v>113.93605672467191</c:v>
                </c:pt>
                <c:pt idx="2671">
                  <c:v>113.94826664664646</c:v>
                </c:pt>
                <c:pt idx="2672">
                  <c:v>113.96048834452704</c:v>
                </c:pt>
                <c:pt idx="2673">
                  <c:v>113.97625649842865</c:v>
                </c:pt>
                <c:pt idx="2674">
                  <c:v>113.98944069786246</c:v>
                </c:pt>
                <c:pt idx="2675">
                  <c:v>114.00123317602429</c:v>
                </c:pt>
                <c:pt idx="2676">
                  <c:v>114.01270319697539</c:v>
                </c:pt>
                <c:pt idx="2677">
                  <c:v>114.02540376725626</c:v>
                </c:pt>
                <c:pt idx="2678">
                  <c:v>114.03642600562895</c:v>
                </c:pt>
                <c:pt idx="2679">
                  <c:v>114.04746770106229</c:v>
                </c:pt>
                <c:pt idx="2680">
                  <c:v>114.06172180781194</c:v>
                </c:pt>
                <c:pt idx="2681">
                  <c:v>114.07468861578205</c:v>
                </c:pt>
                <c:pt idx="2682">
                  <c:v>114.08570820399997</c:v>
                </c:pt>
                <c:pt idx="2683">
                  <c:v>114.09576618672914</c:v>
                </c:pt>
                <c:pt idx="2684">
                  <c:v>114.10554729291026</c:v>
                </c:pt>
                <c:pt idx="2685">
                  <c:v>114.11668527892785</c:v>
                </c:pt>
                <c:pt idx="2686">
                  <c:v>114.12783492638</c:v>
                </c:pt>
                <c:pt idx="2687">
                  <c:v>114.13791309172296</c:v>
                </c:pt>
                <c:pt idx="2688">
                  <c:v>114.1537118106917</c:v>
                </c:pt>
                <c:pt idx="2689">
                  <c:v>114.16633326543337</c:v>
                </c:pt>
                <c:pt idx="2690">
                  <c:v>114.18105407383798</c:v>
                </c:pt>
                <c:pt idx="2691">
                  <c:v>114.19201040895668</c:v>
                </c:pt>
                <c:pt idx="2692">
                  <c:v>114.20240078581259</c:v>
                </c:pt>
                <c:pt idx="2693">
                  <c:v>114.2128219384861</c:v>
                </c:pt>
                <c:pt idx="2694">
                  <c:v>114.22269833499001</c:v>
                </c:pt>
                <c:pt idx="2695">
                  <c:v>114.23321440370367</c:v>
                </c:pt>
                <c:pt idx="2696">
                  <c:v>114.24638968721922</c:v>
                </c:pt>
                <c:pt idx="2697">
                  <c:v>114.25662982934641</c:v>
                </c:pt>
                <c:pt idx="2698">
                  <c:v>114.26854013897777</c:v>
                </c:pt>
                <c:pt idx="2699">
                  <c:v>114.2797639663288</c:v>
                </c:pt>
                <c:pt idx="2700">
                  <c:v>114.29099751538621</c:v>
                </c:pt>
                <c:pt idx="2701">
                  <c:v>114.30389171695063</c:v>
                </c:pt>
                <c:pt idx="2702">
                  <c:v>114.31581998984547</c:v>
                </c:pt>
                <c:pt idx="2703">
                  <c:v>114.32652250186882</c:v>
                </c:pt>
                <c:pt idx="2704">
                  <c:v>114.33267632198938</c:v>
                </c:pt>
                <c:pt idx="2705">
                  <c:v>114.34619963651807</c:v>
                </c:pt>
                <c:pt idx="2706">
                  <c:v>114.35755172528003</c:v>
                </c:pt>
                <c:pt idx="2707">
                  <c:v>114.36890413733965</c:v>
                </c:pt>
                <c:pt idx="2708">
                  <c:v>114.37622395051609</c:v>
                </c:pt>
                <c:pt idx="2709">
                  <c:v>114.39082588741914</c:v>
                </c:pt>
                <c:pt idx="2710">
                  <c:v>114.40002558467634</c:v>
                </c:pt>
                <c:pt idx="2711">
                  <c:v>114.41105193783014</c:v>
                </c:pt>
                <c:pt idx="2712">
                  <c:v>114.42309104359418</c:v>
                </c:pt>
                <c:pt idx="2713">
                  <c:v>114.43495346411085</c:v>
                </c:pt>
                <c:pt idx="2714">
                  <c:v>114.44684434559497</c:v>
                </c:pt>
                <c:pt idx="2715">
                  <c:v>114.46447677769227</c:v>
                </c:pt>
                <c:pt idx="2716">
                  <c:v>114.48146772328401</c:v>
                </c:pt>
                <c:pt idx="2717">
                  <c:v>114.49907056465254</c:v>
                </c:pt>
                <c:pt idx="2718">
                  <c:v>114.50897273142303</c:v>
                </c:pt>
                <c:pt idx="2719">
                  <c:v>114.51990036691183</c:v>
                </c:pt>
                <c:pt idx="2720">
                  <c:v>114.53003955140984</c:v>
                </c:pt>
                <c:pt idx="2721">
                  <c:v>114.54021350240521</c:v>
                </c:pt>
                <c:pt idx="2722">
                  <c:v>114.55263241987883</c:v>
                </c:pt>
                <c:pt idx="2723">
                  <c:v>114.56245457499212</c:v>
                </c:pt>
                <c:pt idx="2724">
                  <c:v>114.57439720433628</c:v>
                </c:pt>
                <c:pt idx="2725">
                  <c:v>114.58613832687939</c:v>
                </c:pt>
                <c:pt idx="2726">
                  <c:v>114.59746869981883</c:v>
                </c:pt>
                <c:pt idx="2727">
                  <c:v>114.6077755491516</c:v>
                </c:pt>
                <c:pt idx="2728">
                  <c:v>114.61810260790223</c:v>
                </c:pt>
                <c:pt idx="2729">
                  <c:v>114.62898284708305</c:v>
                </c:pt>
                <c:pt idx="2730">
                  <c:v>114.63984287363643</c:v>
                </c:pt>
                <c:pt idx="2731">
                  <c:v>114.65219953361404</c:v>
                </c:pt>
                <c:pt idx="2732">
                  <c:v>114.66364482364648</c:v>
                </c:pt>
                <c:pt idx="2733">
                  <c:v>114.67379001331777</c:v>
                </c:pt>
                <c:pt idx="2734">
                  <c:v>114.68403053199587</c:v>
                </c:pt>
                <c:pt idx="2735">
                  <c:v>114.6942916915568</c:v>
                </c:pt>
                <c:pt idx="2736">
                  <c:v>114.70476340243295</c:v>
                </c:pt>
                <c:pt idx="2737">
                  <c:v>114.71536196887659</c:v>
                </c:pt>
                <c:pt idx="2738">
                  <c:v>114.72564376614996</c:v>
                </c:pt>
                <c:pt idx="2739">
                  <c:v>114.73601563793584</c:v>
                </c:pt>
                <c:pt idx="2740">
                  <c:v>114.74840333551597</c:v>
                </c:pt>
                <c:pt idx="2741">
                  <c:v>114.75877632994602</c:v>
                </c:pt>
                <c:pt idx="2742">
                  <c:v>114.7691129170592</c:v>
                </c:pt>
                <c:pt idx="2743">
                  <c:v>114.77946059191049</c:v>
                </c:pt>
                <c:pt idx="2744">
                  <c:v>114.78992273048401</c:v>
                </c:pt>
                <c:pt idx="2745">
                  <c:v>114.78891671461716</c:v>
                </c:pt>
                <c:pt idx="2746">
                  <c:v>114.79788279571753</c:v>
                </c:pt>
                <c:pt idx="2747">
                  <c:v>114.8064872202543</c:v>
                </c:pt>
                <c:pt idx="2748">
                  <c:v>114.81396865545871</c:v>
                </c:pt>
                <c:pt idx="2749">
                  <c:v>114.82146146058666</c:v>
                </c:pt>
                <c:pt idx="2750">
                  <c:v>114.82924232224515</c:v>
                </c:pt>
                <c:pt idx="2751">
                  <c:v>114.84036484693392</c:v>
                </c:pt>
                <c:pt idx="2752">
                  <c:v>114.85272867184244</c:v>
                </c:pt>
                <c:pt idx="2753">
                  <c:v>114.86083611763117</c:v>
                </c:pt>
                <c:pt idx="2754">
                  <c:v>114.86992430289266</c:v>
                </c:pt>
                <c:pt idx="2755">
                  <c:v>114.88008691720486</c:v>
                </c:pt>
                <c:pt idx="2756">
                  <c:v>114.88998259708217</c:v>
                </c:pt>
                <c:pt idx="2757">
                  <c:v>114.8988833867659</c:v>
                </c:pt>
                <c:pt idx="2758">
                  <c:v>114.90850631743493</c:v>
                </c:pt>
                <c:pt idx="2759">
                  <c:v>114.91865074775301</c:v>
                </c:pt>
                <c:pt idx="2760">
                  <c:v>114.92628386367878</c:v>
                </c:pt>
                <c:pt idx="2761">
                  <c:v>114.93766713156134</c:v>
                </c:pt>
                <c:pt idx="2762">
                  <c:v>114.94784068146615</c:v>
                </c:pt>
                <c:pt idx="2763">
                  <c:v>114.95789155297611</c:v>
                </c:pt>
                <c:pt idx="2764">
                  <c:v>114.96813316493987</c:v>
                </c:pt>
                <c:pt idx="2765">
                  <c:v>114.97371308017142</c:v>
                </c:pt>
                <c:pt idx="2766">
                  <c:v>114.9844781441719</c:v>
                </c:pt>
                <c:pt idx="2767">
                  <c:v>114.99612837568232</c:v>
                </c:pt>
                <c:pt idx="2768">
                  <c:v>115.00535644432338</c:v>
                </c:pt>
                <c:pt idx="2769">
                  <c:v>115.01555422511767</c:v>
                </c:pt>
                <c:pt idx="2770">
                  <c:v>115.02585785887193</c:v>
                </c:pt>
                <c:pt idx="2771">
                  <c:v>115.0376461681988</c:v>
                </c:pt>
                <c:pt idx="2772">
                  <c:v>115.04774501230054</c:v>
                </c:pt>
                <c:pt idx="2773">
                  <c:v>115.0562373416752</c:v>
                </c:pt>
                <c:pt idx="2774">
                  <c:v>115.06737291535144</c:v>
                </c:pt>
                <c:pt idx="2775">
                  <c:v>115.08155889188832</c:v>
                </c:pt>
                <c:pt idx="2776">
                  <c:v>115.09166067273021</c:v>
                </c:pt>
                <c:pt idx="2777">
                  <c:v>115.10214498366484</c:v>
                </c:pt>
                <c:pt idx="2778">
                  <c:v>115.11316837142455</c:v>
                </c:pt>
                <c:pt idx="2779">
                  <c:v>115.12314400087224</c:v>
                </c:pt>
                <c:pt idx="2780">
                  <c:v>115.1338772975087</c:v>
                </c:pt>
                <c:pt idx="2781">
                  <c:v>115.14563780093873</c:v>
                </c:pt>
                <c:pt idx="2782">
                  <c:v>115.15379093299813</c:v>
                </c:pt>
                <c:pt idx="2783">
                  <c:v>115.16418595910059</c:v>
                </c:pt>
                <c:pt idx="2784">
                  <c:v>115.1742844542589</c:v>
                </c:pt>
                <c:pt idx="2785">
                  <c:v>115.18516890807682</c:v>
                </c:pt>
                <c:pt idx="2786">
                  <c:v>115.19646087897546</c:v>
                </c:pt>
                <c:pt idx="2787">
                  <c:v>115.1979961092966</c:v>
                </c:pt>
                <c:pt idx="2788">
                  <c:v>115.21263097077301</c:v>
                </c:pt>
                <c:pt idx="2789">
                  <c:v>115.2257012770211</c:v>
                </c:pt>
                <c:pt idx="2790">
                  <c:v>115.23678640230098</c:v>
                </c:pt>
                <c:pt idx="2791">
                  <c:v>115.24654984784492</c:v>
                </c:pt>
                <c:pt idx="2792">
                  <c:v>115.2583750556466</c:v>
                </c:pt>
                <c:pt idx="2793">
                  <c:v>115.26645433197037</c:v>
                </c:pt>
                <c:pt idx="2794">
                  <c:v>115.27734229662816</c:v>
                </c:pt>
                <c:pt idx="2795">
                  <c:v>115.28878488233646</c:v>
                </c:pt>
                <c:pt idx="2796">
                  <c:v>115.29726408733828</c:v>
                </c:pt>
                <c:pt idx="2797">
                  <c:v>115.30792356676024</c:v>
                </c:pt>
                <c:pt idx="2798">
                  <c:v>115.31829214088141</c:v>
                </c:pt>
                <c:pt idx="2799">
                  <c:v>115.32905695944356</c:v>
                </c:pt>
                <c:pt idx="2800">
                  <c:v>115.33986317251622</c:v>
                </c:pt>
                <c:pt idx="2801">
                  <c:v>115.35131539428406</c:v>
                </c:pt>
                <c:pt idx="2802">
                  <c:v>115.36202569691882</c:v>
                </c:pt>
                <c:pt idx="2803">
                  <c:v>115.37124595463223</c:v>
                </c:pt>
                <c:pt idx="2804">
                  <c:v>115.38158368121687</c:v>
                </c:pt>
                <c:pt idx="2805">
                  <c:v>115.3919766992607</c:v>
                </c:pt>
                <c:pt idx="2806">
                  <c:v>115.40074558652859</c:v>
                </c:pt>
                <c:pt idx="2807">
                  <c:v>115.41157795660456</c:v>
                </c:pt>
                <c:pt idx="2808">
                  <c:v>115.42189593987619</c:v>
                </c:pt>
                <c:pt idx="2809">
                  <c:v>115.43340084767995</c:v>
                </c:pt>
                <c:pt idx="2810">
                  <c:v>115.4452126934101</c:v>
                </c:pt>
                <c:pt idx="2811">
                  <c:v>115.45554359025586</c:v>
                </c:pt>
                <c:pt idx="2812">
                  <c:v>115.46589185342883</c:v>
                </c:pt>
                <c:pt idx="2813">
                  <c:v>115.47478910409319</c:v>
                </c:pt>
                <c:pt idx="2814">
                  <c:v>115.4847374347826</c:v>
                </c:pt>
                <c:pt idx="2815">
                  <c:v>115.49597324249859</c:v>
                </c:pt>
                <c:pt idx="2816">
                  <c:v>115.50545863258729</c:v>
                </c:pt>
                <c:pt idx="2817">
                  <c:v>115.51640302026389</c:v>
                </c:pt>
                <c:pt idx="2818">
                  <c:v>115.52688812168361</c:v>
                </c:pt>
                <c:pt idx="2819">
                  <c:v>115.5374649005303</c:v>
                </c:pt>
                <c:pt idx="2820">
                  <c:v>115.54468457179884</c:v>
                </c:pt>
                <c:pt idx="2821">
                  <c:v>115.55775208394044</c:v>
                </c:pt>
                <c:pt idx="2822">
                  <c:v>115.56877629030437</c:v>
                </c:pt>
                <c:pt idx="2823">
                  <c:v>115.57936665333663</c:v>
                </c:pt>
                <c:pt idx="2824">
                  <c:v>115.58824139472807</c:v>
                </c:pt>
                <c:pt idx="2825">
                  <c:v>115.59860627712787</c:v>
                </c:pt>
                <c:pt idx="2826">
                  <c:v>115.60911635397328</c:v>
                </c:pt>
                <c:pt idx="2827">
                  <c:v>115.62092311968971</c:v>
                </c:pt>
                <c:pt idx="2828">
                  <c:v>115.6314959181349</c:v>
                </c:pt>
                <c:pt idx="2829">
                  <c:v>115.64255913978134</c:v>
                </c:pt>
                <c:pt idx="2830">
                  <c:v>115.65361884832356</c:v>
                </c:pt>
                <c:pt idx="2831">
                  <c:v>115.66418242378455</c:v>
                </c:pt>
                <c:pt idx="2832">
                  <c:v>115.67452578619795</c:v>
                </c:pt>
                <c:pt idx="2833">
                  <c:v>115.68476035636361</c:v>
                </c:pt>
                <c:pt idx="2834">
                  <c:v>115.69556521269539</c:v>
                </c:pt>
                <c:pt idx="2835">
                  <c:v>115.70656822708636</c:v>
                </c:pt>
                <c:pt idx="2836">
                  <c:v>115.71698030638375</c:v>
                </c:pt>
                <c:pt idx="2837">
                  <c:v>115.72778761817551</c:v>
                </c:pt>
                <c:pt idx="2838">
                  <c:v>115.73833710618308</c:v>
                </c:pt>
                <c:pt idx="2839">
                  <c:v>115.74853846034515</c:v>
                </c:pt>
                <c:pt idx="2840">
                  <c:v>115.75875131279632</c:v>
                </c:pt>
                <c:pt idx="2841">
                  <c:v>115.77058827086606</c:v>
                </c:pt>
                <c:pt idx="2842">
                  <c:v>115.78260434131312</c:v>
                </c:pt>
                <c:pt idx="2843">
                  <c:v>115.79415578325293</c:v>
                </c:pt>
                <c:pt idx="2844">
                  <c:v>115.80573201324063</c:v>
                </c:pt>
                <c:pt idx="2845">
                  <c:v>115.81438976724866</c:v>
                </c:pt>
                <c:pt idx="2846">
                  <c:v>115.8250341759022</c:v>
                </c:pt>
                <c:pt idx="2847">
                  <c:v>115.8355217217527</c:v>
                </c:pt>
                <c:pt idx="2848">
                  <c:v>115.84574294252641</c:v>
                </c:pt>
                <c:pt idx="2849">
                  <c:v>115.84672972676006</c:v>
                </c:pt>
                <c:pt idx="2850">
                  <c:v>115.85808212222645</c:v>
                </c:pt>
                <c:pt idx="2851">
                  <c:v>115.87064839338778</c:v>
                </c:pt>
                <c:pt idx="2852">
                  <c:v>115.88428790230718</c:v>
                </c:pt>
                <c:pt idx="2853">
                  <c:v>115.89467919174915</c:v>
                </c:pt>
                <c:pt idx="2854">
                  <c:v>115.90553351009606</c:v>
                </c:pt>
                <c:pt idx="2855">
                  <c:v>115.91361104968205</c:v>
                </c:pt>
                <c:pt idx="2856">
                  <c:v>115.9232430792962</c:v>
                </c:pt>
                <c:pt idx="2857">
                  <c:v>115.93405814691077</c:v>
                </c:pt>
                <c:pt idx="2858">
                  <c:v>115.94420284118925</c:v>
                </c:pt>
                <c:pt idx="2859">
                  <c:v>115.95516624968532</c:v>
                </c:pt>
                <c:pt idx="2860">
                  <c:v>115.96565273228056</c:v>
                </c:pt>
                <c:pt idx="2861">
                  <c:v>115.9763348502884</c:v>
                </c:pt>
                <c:pt idx="2862">
                  <c:v>115.98777420688677</c:v>
                </c:pt>
                <c:pt idx="2863">
                  <c:v>115.99613983122688</c:v>
                </c:pt>
                <c:pt idx="2864">
                  <c:v>116.00626277618258</c:v>
                </c:pt>
                <c:pt idx="2865">
                  <c:v>116.0210980277607</c:v>
                </c:pt>
                <c:pt idx="2866">
                  <c:v>116.03019139469959</c:v>
                </c:pt>
                <c:pt idx="2867">
                  <c:v>116.04052859534033</c:v>
                </c:pt>
                <c:pt idx="2868">
                  <c:v>116.05090776722898</c:v>
                </c:pt>
                <c:pt idx="2869">
                  <c:v>116.06014468922426</c:v>
                </c:pt>
                <c:pt idx="2870">
                  <c:v>116.07077763701027</c:v>
                </c:pt>
                <c:pt idx="2871">
                  <c:v>116.08319999820839</c:v>
                </c:pt>
                <c:pt idx="2872">
                  <c:v>116.09387942828832</c:v>
                </c:pt>
                <c:pt idx="2873">
                  <c:v>116.1127688856364</c:v>
                </c:pt>
                <c:pt idx="2874">
                  <c:v>116.12060269409444</c:v>
                </c:pt>
                <c:pt idx="2875">
                  <c:v>116.12841110300866</c:v>
                </c:pt>
                <c:pt idx="2876">
                  <c:v>116.1347818458695</c:v>
                </c:pt>
                <c:pt idx="2877">
                  <c:v>116.1408535537259</c:v>
                </c:pt>
                <c:pt idx="2878">
                  <c:v>116.15221970239548</c:v>
                </c:pt>
                <c:pt idx="2879">
                  <c:v>116.16534890649886</c:v>
                </c:pt>
                <c:pt idx="2880">
                  <c:v>116.17601011773615</c:v>
                </c:pt>
                <c:pt idx="2881">
                  <c:v>116.18708585461771</c:v>
                </c:pt>
                <c:pt idx="2882">
                  <c:v>116.19813475397659</c:v>
                </c:pt>
                <c:pt idx="2883">
                  <c:v>116.20927710043553</c:v>
                </c:pt>
                <c:pt idx="2884">
                  <c:v>116.22197260286629</c:v>
                </c:pt>
                <c:pt idx="2885">
                  <c:v>116.232940510369</c:v>
                </c:pt>
                <c:pt idx="2886">
                  <c:v>116.24303815049545</c:v>
                </c:pt>
                <c:pt idx="2887">
                  <c:v>116.25040470631826</c:v>
                </c:pt>
                <c:pt idx="2888">
                  <c:v>116.26150583430714</c:v>
                </c:pt>
                <c:pt idx="2889">
                  <c:v>116.27254897538619</c:v>
                </c:pt>
                <c:pt idx="2890">
                  <c:v>116.28395536519356</c:v>
                </c:pt>
                <c:pt idx="2891">
                  <c:v>116.29524003162062</c:v>
                </c:pt>
                <c:pt idx="2892">
                  <c:v>116.30593046241107</c:v>
                </c:pt>
                <c:pt idx="2893">
                  <c:v>116.31735649689952</c:v>
                </c:pt>
                <c:pt idx="2894">
                  <c:v>116.32858652871836</c:v>
                </c:pt>
                <c:pt idx="2895">
                  <c:v>116.33975239075704</c:v>
                </c:pt>
                <c:pt idx="2896">
                  <c:v>116.35101763367943</c:v>
                </c:pt>
                <c:pt idx="2897">
                  <c:v>116.36020311353711</c:v>
                </c:pt>
                <c:pt idx="2898">
                  <c:v>116.37321801090346</c:v>
                </c:pt>
                <c:pt idx="2899">
                  <c:v>116.38399469008581</c:v>
                </c:pt>
                <c:pt idx="2900">
                  <c:v>116.39621255057432</c:v>
                </c:pt>
                <c:pt idx="2901">
                  <c:v>116.40418198561773</c:v>
                </c:pt>
                <c:pt idx="2902">
                  <c:v>116.40978859334523</c:v>
                </c:pt>
                <c:pt idx="2903">
                  <c:v>116.41539432356488</c:v>
                </c:pt>
                <c:pt idx="2904">
                  <c:v>116.40795095505503</c:v>
                </c:pt>
                <c:pt idx="2905">
                  <c:v>116.41875480215438</c:v>
                </c:pt>
                <c:pt idx="2906">
                  <c:v>116.43160549913141</c:v>
                </c:pt>
                <c:pt idx="2907">
                  <c:v>116.43955046148449</c:v>
                </c:pt>
                <c:pt idx="2908">
                  <c:v>116.4545320721499</c:v>
                </c:pt>
                <c:pt idx="2909">
                  <c:v>116.46512651277048</c:v>
                </c:pt>
                <c:pt idx="2910">
                  <c:v>116.47572171412297</c:v>
                </c:pt>
                <c:pt idx="2911">
                  <c:v>116.49207281308801</c:v>
                </c:pt>
                <c:pt idx="2912">
                  <c:v>116.50019387347881</c:v>
                </c:pt>
                <c:pt idx="2913">
                  <c:v>116.50769850788969</c:v>
                </c:pt>
                <c:pt idx="2914">
                  <c:v>116.51784117398179</c:v>
                </c:pt>
                <c:pt idx="2915">
                  <c:v>116.52673519332396</c:v>
                </c:pt>
                <c:pt idx="2916">
                  <c:v>116.53796607067945</c:v>
                </c:pt>
                <c:pt idx="2917">
                  <c:v>116.54919657144873</c:v>
                </c:pt>
                <c:pt idx="2918">
                  <c:v>116.55786810244891</c:v>
                </c:pt>
                <c:pt idx="2919">
                  <c:v>116.56875247013004</c:v>
                </c:pt>
                <c:pt idx="2920">
                  <c:v>116.58108600490887</c:v>
                </c:pt>
                <c:pt idx="2921">
                  <c:v>116.59608073104819</c:v>
                </c:pt>
                <c:pt idx="2922">
                  <c:v>116.60811548595893</c:v>
                </c:pt>
                <c:pt idx="2923">
                  <c:v>116.61935274683435</c:v>
                </c:pt>
                <c:pt idx="2924">
                  <c:v>116.6305922618736</c:v>
                </c:pt>
                <c:pt idx="2925">
                  <c:v>116.63925251338826</c:v>
                </c:pt>
                <c:pt idx="2926">
                  <c:v>116.64787931620199</c:v>
                </c:pt>
                <c:pt idx="2927">
                  <c:v>116.66323398514136</c:v>
                </c:pt>
                <c:pt idx="2928">
                  <c:v>116.67677715830229</c:v>
                </c:pt>
                <c:pt idx="2929">
                  <c:v>116.68853830421467</c:v>
                </c:pt>
                <c:pt idx="2930">
                  <c:v>116.69910258276569</c:v>
                </c:pt>
                <c:pt idx="2931">
                  <c:v>116.70966762995364</c:v>
                </c:pt>
                <c:pt idx="2932">
                  <c:v>116.71241759180508</c:v>
                </c:pt>
                <c:pt idx="2933">
                  <c:v>116.72060507410256</c:v>
                </c:pt>
                <c:pt idx="2934">
                  <c:v>116.73188973405942</c:v>
                </c:pt>
                <c:pt idx="2935">
                  <c:v>116.74924297600283</c:v>
                </c:pt>
                <c:pt idx="2936">
                  <c:v>116.75946798377541</c:v>
                </c:pt>
                <c:pt idx="2937">
                  <c:v>116.77100591240195</c:v>
                </c:pt>
                <c:pt idx="2938">
                  <c:v>116.78254435345622</c:v>
                </c:pt>
                <c:pt idx="2939">
                  <c:v>116.7903419533412</c:v>
                </c:pt>
                <c:pt idx="2940">
                  <c:v>116.81054543767914</c:v>
                </c:pt>
                <c:pt idx="2941">
                  <c:v>116.82139100014054</c:v>
                </c:pt>
                <c:pt idx="2942">
                  <c:v>116.83284493051734</c:v>
                </c:pt>
                <c:pt idx="2943">
                  <c:v>116.83851003792813</c:v>
                </c:pt>
                <c:pt idx="2944">
                  <c:v>116.84995856622267</c:v>
                </c:pt>
                <c:pt idx="2945">
                  <c:v>116.86140880272222</c:v>
                </c:pt>
                <c:pt idx="2946">
                  <c:v>116.8722626276339</c:v>
                </c:pt>
                <c:pt idx="2947">
                  <c:v>116.88381915716246</c:v>
                </c:pt>
                <c:pt idx="2948">
                  <c:v>116.89259870139449</c:v>
                </c:pt>
                <c:pt idx="2949">
                  <c:v>116.89833381539425</c:v>
                </c:pt>
                <c:pt idx="2950">
                  <c:v>116.90929093887759</c:v>
                </c:pt>
                <c:pt idx="2951">
                  <c:v>116.9207685763209</c:v>
                </c:pt>
                <c:pt idx="2952">
                  <c:v>116.93125192871862</c:v>
                </c:pt>
                <c:pt idx="2953">
                  <c:v>116.94066904013654</c:v>
                </c:pt>
                <c:pt idx="2954">
                  <c:v>116.95505644666225</c:v>
                </c:pt>
                <c:pt idx="2955">
                  <c:v>116.97172115902447</c:v>
                </c:pt>
                <c:pt idx="2956">
                  <c:v>116.98624901324825</c:v>
                </c:pt>
                <c:pt idx="2957">
                  <c:v>116.99374066397448</c:v>
                </c:pt>
                <c:pt idx="2958">
                  <c:v>117.00519039548742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5-40D0-BD93-F558D1E2B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6234"/>
          <c:min val="44773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5"/>
        <c:majorTimeUnit val="months"/>
      </c:dateAx>
      <c:valAx>
        <c:axId val="1793626624"/>
        <c:scaling>
          <c:orientation val="minMax"/>
          <c:max val="120"/>
          <c:min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  <c:majorUnit val="2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0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184575</xdr:colOff>
      <xdr:row>0</xdr:row>
      <xdr:rowOff>161714</xdr:rowOff>
    </xdr:from>
    <xdr:to>
      <xdr:col>5</xdr:col>
      <xdr:colOff>1689100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1E0EDB-906D-4B97-BD0B-19323FBB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129540</xdr:colOff>
      <xdr:row>0</xdr:row>
      <xdr:rowOff>152400</xdr:rowOff>
    </xdr:from>
    <xdr:to>
      <xdr:col>13</xdr:col>
      <xdr:colOff>0</xdr:colOff>
      <xdr:row>20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B9A3FC-A48C-4C06-AC25-F6FD884CF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0</xdr:row>
      <xdr:rowOff>152399</xdr:rowOff>
    </xdr:from>
    <xdr:to>
      <xdr:col>19</xdr:col>
      <xdr:colOff>1498600</xdr:colOff>
      <xdr:row>20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3224C6-58CE-4289-BF06-CB9CC409D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26</xdr:col>
      <xdr:colOff>34714</xdr:colOff>
      <xdr:row>18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733B73-4B75-4E59-9F1F-49D49EC98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19</xdr:col>
      <xdr:colOff>451744</xdr:colOff>
      <xdr:row>35</xdr:row>
      <xdr:rowOff>40640</xdr:rowOff>
    </xdr:from>
    <xdr:to>
      <xdr:col>27</xdr:col>
      <xdr:colOff>537768</xdr:colOff>
      <xdr:row>41</xdr:row>
      <xdr:rowOff>137160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50B626-45C6-484B-96CE-2BA927BB4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7300" y="8060690"/>
          <a:ext cx="5376468" cy="1229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184575</xdr:colOff>
      <xdr:row>0</xdr:row>
      <xdr:rowOff>161714</xdr:rowOff>
    </xdr:from>
    <xdr:to>
      <xdr:col>5</xdr:col>
      <xdr:colOff>1689100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E1DDFC-EDFC-40D9-8491-5A31FFD64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129540</xdr:colOff>
      <xdr:row>0</xdr:row>
      <xdr:rowOff>152400</xdr:rowOff>
    </xdr:from>
    <xdr:to>
      <xdr:col>13</xdr:col>
      <xdr:colOff>0</xdr:colOff>
      <xdr:row>20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B24385-A00D-4567-86AE-37E575AAC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0</xdr:row>
      <xdr:rowOff>152399</xdr:rowOff>
    </xdr:from>
    <xdr:to>
      <xdr:col>19</xdr:col>
      <xdr:colOff>1498600</xdr:colOff>
      <xdr:row>20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2CD6900-2E45-4738-B2D0-2C698D38E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25</xdr:col>
      <xdr:colOff>147205</xdr:colOff>
      <xdr:row>35</xdr:row>
      <xdr:rowOff>213821</xdr:rowOff>
    </xdr:from>
    <xdr:to>
      <xdr:col>37</xdr:col>
      <xdr:colOff>1381721</xdr:colOff>
      <xdr:row>42</xdr:row>
      <xdr:rowOff>93864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65AC1BB-E1A7-9C0C-6D68-78FE10C0F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7023" y="7998344"/>
          <a:ext cx="5367376" cy="1230861"/>
        </a:xfrm>
        <a:prstGeom prst="rect">
          <a:avLst/>
        </a:prstGeom>
      </xdr:spPr>
    </xdr:pic>
    <xdr:clientData/>
  </xdr:twoCellAnchor>
  <xdr:twoCellAnchor>
    <xdr:from>
      <xdr:col>28</xdr:col>
      <xdr:colOff>0</xdr:colOff>
      <xdr:row>0</xdr:row>
      <xdr:rowOff>152399</xdr:rowOff>
    </xdr:from>
    <xdr:to>
      <xdr:col>32</xdr:col>
      <xdr:colOff>1498600</xdr:colOff>
      <xdr:row>20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EBB1485-AFFA-4D0B-9317-1B45622A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179918</xdr:colOff>
      <xdr:row>1</xdr:row>
      <xdr:rowOff>0</xdr:rowOff>
    </xdr:from>
    <xdr:to>
      <xdr:col>38</xdr:col>
      <xdr:colOff>34715</xdr:colOff>
      <xdr:row>20</xdr:row>
      <xdr:rowOff>69273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6E8D277-22DA-4496-8CF3-5AC254C65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207817</xdr:colOff>
      <xdr:row>1</xdr:row>
      <xdr:rowOff>69272</xdr:rowOff>
    </xdr:from>
    <xdr:to>
      <xdr:col>26</xdr:col>
      <xdr:colOff>17318</xdr:colOff>
      <xdr:row>20</xdr:row>
      <xdr:rowOff>60614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DE8FF86-746C-4F6E-AD7F-0D472B9A0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691661</xdr:colOff>
      <xdr:row>26</xdr:row>
      <xdr:rowOff>300404</xdr:rowOff>
    </xdr:from>
    <xdr:to>
      <xdr:col>24</xdr:col>
      <xdr:colOff>1027967</xdr:colOff>
      <xdr:row>27</xdr:row>
      <xdr:rowOff>290879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86ACBFE-41F1-4828-8816-116035A0D8F7}"/>
            </a:ext>
          </a:extLst>
        </xdr:cNvPr>
        <xdr:cNvSpPr txBox="1"/>
      </xdr:nvSpPr>
      <xdr:spPr>
        <a:xfrm>
          <a:off x="16195430" y="5451231"/>
          <a:ext cx="336306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(2)</a:t>
          </a:r>
        </a:p>
      </xdr:txBody>
    </xdr:sp>
    <xdr:clientData/>
  </xdr:twoCellAnchor>
  <xdr:twoCellAnchor>
    <xdr:from>
      <xdr:col>23</xdr:col>
      <xdr:colOff>531934</xdr:colOff>
      <xdr:row>26</xdr:row>
      <xdr:rowOff>307731</xdr:rowOff>
    </xdr:from>
    <xdr:to>
      <xdr:col>23</xdr:col>
      <xdr:colOff>952500</xdr:colOff>
      <xdr:row>27</xdr:row>
      <xdr:rowOff>298206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3BA842DD-68B4-4960-AE97-78A1993CC5C0}"/>
            </a:ext>
          </a:extLst>
        </xdr:cNvPr>
        <xdr:cNvSpPr txBox="1"/>
      </xdr:nvSpPr>
      <xdr:spPr>
        <a:xfrm>
          <a:off x="14965972" y="5458558"/>
          <a:ext cx="420566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(1)</a:t>
          </a:r>
        </a:p>
      </xdr:txBody>
    </xdr:sp>
    <xdr:clientData/>
  </xdr:twoCellAnchor>
  <xdr:twoCellAnchor>
    <xdr:from>
      <xdr:col>23</xdr:col>
      <xdr:colOff>531934</xdr:colOff>
      <xdr:row>26</xdr:row>
      <xdr:rowOff>8793</xdr:rowOff>
    </xdr:from>
    <xdr:to>
      <xdr:col>23</xdr:col>
      <xdr:colOff>923192</xdr:colOff>
      <xdr:row>27</xdr:row>
      <xdr:rowOff>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FA007DF-28D5-4E7A-A6AE-26E0F177DAC6}"/>
            </a:ext>
          </a:extLst>
        </xdr:cNvPr>
        <xdr:cNvSpPr txBox="1"/>
      </xdr:nvSpPr>
      <xdr:spPr>
        <a:xfrm>
          <a:off x="14965972" y="5159620"/>
          <a:ext cx="3912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(1)</a:t>
          </a:r>
        </a:p>
      </xdr:txBody>
    </xdr:sp>
    <xdr:clientData/>
  </xdr:twoCellAnchor>
  <xdr:twoCellAnchor>
    <xdr:from>
      <xdr:col>25</xdr:col>
      <xdr:colOff>736110</xdr:colOff>
      <xdr:row>26</xdr:row>
      <xdr:rowOff>295885</xdr:rowOff>
    </xdr:from>
    <xdr:to>
      <xdr:col>26</xdr:col>
      <xdr:colOff>29307</xdr:colOff>
      <xdr:row>27</xdr:row>
      <xdr:rowOff>286360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CB5EB644-A5A8-49DF-B648-A64C57926D3C}"/>
            </a:ext>
          </a:extLst>
        </xdr:cNvPr>
        <xdr:cNvSpPr txBox="1"/>
      </xdr:nvSpPr>
      <xdr:spPr>
        <a:xfrm>
          <a:off x="17309610" y="5446712"/>
          <a:ext cx="362928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(3)</a:t>
          </a:r>
        </a:p>
      </xdr:txBody>
    </xdr:sp>
    <xdr:clientData/>
  </xdr:twoCellAnchor>
  <xdr:twoCellAnchor>
    <xdr:from>
      <xdr:col>36</xdr:col>
      <xdr:colOff>787155</xdr:colOff>
      <xdr:row>26</xdr:row>
      <xdr:rowOff>305410</xdr:rowOff>
    </xdr:from>
    <xdr:to>
      <xdr:col>36</xdr:col>
      <xdr:colOff>1228480</xdr:colOff>
      <xdr:row>27</xdr:row>
      <xdr:rowOff>295885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4D4A9A54-66F0-4623-8EC7-7FDA388C13D5}"/>
            </a:ext>
          </a:extLst>
        </xdr:cNvPr>
        <xdr:cNvSpPr txBox="1"/>
      </xdr:nvSpPr>
      <xdr:spPr>
        <a:xfrm>
          <a:off x="19932405" y="5456237"/>
          <a:ext cx="441325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(4)</a:t>
          </a:r>
        </a:p>
      </xdr:txBody>
    </xdr:sp>
    <xdr:clientData/>
  </xdr:twoCellAnchor>
  <xdr:twoCellAnchor>
    <xdr:from>
      <xdr:col>36</xdr:col>
      <xdr:colOff>783248</xdr:colOff>
      <xdr:row>28</xdr:row>
      <xdr:rowOff>306997</xdr:rowOff>
    </xdr:from>
    <xdr:to>
      <xdr:col>36</xdr:col>
      <xdr:colOff>1224573</xdr:colOff>
      <xdr:row>29</xdr:row>
      <xdr:rowOff>297472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BD4F1374-C82A-403F-9DB3-EA13C3E9A9F2}"/>
            </a:ext>
          </a:extLst>
        </xdr:cNvPr>
        <xdr:cNvSpPr txBox="1"/>
      </xdr:nvSpPr>
      <xdr:spPr>
        <a:xfrm>
          <a:off x="19928498" y="6087939"/>
          <a:ext cx="441325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(4)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700768</xdr:colOff>
      <xdr:row>125</xdr:row>
      <xdr:rowOff>111579</xdr:rowOff>
    </xdr:from>
    <xdr:to>
      <xdr:col>37</xdr:col>
      <xdr:colOff>700768</xdr:colOff>
      <xdr:row>139</xdr:row>
      <xdr:rowOff>187779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30F7-DA9F-4B96-9F1A-C88E9875D824}">
  <dimension ref="A22:Z49"/>
  <sheetViews>
    <sheetView showGridLines="0" topLeftCell="A16" zoomScale="80" zoomScaleNormal="80" workbookViewId="0">
      <selection activeCell="H21" sqref="H21"/>
    </sheetView>
  </sheetViews>
  <sheetFormatPr baseColWidth="10" defaultRowHeight="15" x14ac:dyDescent="0.25"/>
  <cols>
    <col min="1" max="1" width="2.28515625" style="2" customWidth="1"/>
    <col min="2" max="2" width="15.7109375" customWidth="1"/>
    <col min="3" max="5" width="16" customWidth="1"/>
    <col min="6" max="6" width="25.28515625" customWidth="1"/>
    <col min="7" max="8" width="3.42578125" customWidth="1"/>
    <col min="9" max="9" width="15.7109375" customWidth="1"/>
    <col min="10" max="12" width="15" customWidth="1"/>
    <col min="13" max="13" width="28" customWidth="1"/>
    <col min="14" max="14" width="3.42578125" customWidth="1"/>
    <col min="15" max="15" width="3.42578125" hidden="1" customWidth="1"/>
    <col min="16" max="19" width="15.7109375" hidden="1" customWidth="1"/>
    <col min="20" max="20" width="22.42578125" hidden="1" customWidth="1"/>
    <col min="21" max="21" width="3.42578125" hidden="1" customWidth="1"/>
    <col min="22" max="22" width="3.42578125" customWidth="1"/>
    <col min="23" max="23" width="15.7109375" customWidth="1"/>
    <col min="24" max="24" width="6.28515625" customWidth="1"/>
    <col min="25" max="25" width="17.5703125" customWidth="1"/>
    <col min="26" max="26" width="18.140625" customWidth="1"/>
  </cols>
  <sheetData>
    <row r="22" spans="1:26" ht="17.45" customHeight="1" x14ac:dyDescent="0.25">
      <c r="B22" s="66" t="s">
        <v>5</v>
      </c>
      <c r="C22" s="66"/>
      <c r="D22" s="66"/>
      <c r="E22" s="66"/>
      <c r="F22" s="66"/>
      <c r="I22" s="66" t="s">
        <v>5</v>
      </c>
      <c r="J22" s="66"/>
      <c r="K22" s="66"/>
      <c r="L22" s="66"/>
      <c r="M22" s="66"/>
      <c r="P22" s="66" t="s">
        <v>5</v>
      </c>
      <c r="Q22" s="66"/>
      <c r="R22" s="66"/>
      <c r="S22" s="66"/>
      <c r="T22" s="66"/>
      <c r="W22" s="66" t="s">
        <v>5</v>
      </c>
      <c r="X22" s="66"/>
      <c r="Y22" s="66"/>
      <c r="Z22" s="66"/>
    </row>
    <row r="23" spans="1:26" ht="18" customHeight="1" x14ac:dyDescent="0.3">
      <c r="B23" s="67" t="s">
        <v>9</v>
      </c>
      <c r="C23" s="67"/>
      <c r="D23" s="67"/>
      <c r="E23" s="68"/>
      <c r="F23" s="70" t="s">
        <v>29</v>
      </c>
      <c r="G23" s="24"/>
      <c r="H23" s="24"/>
      <c r="I23" s="67" t="s">
        <v>11</v>
      </c>
      <c r="J23" s="67"/>
      <c r="K23" s="67"/>
      <c r="L23" s="68"/>
      <c r="M23" s="70" t="s">
        <v>30</v>
      </c>
      <c r="N23" s="24"/>
      <c r="O23" s="24"/>
      <c r="P23" s="67" t="s">
        <v>12</v>
      </c>
      <c r="Q23" s="67"/>
      <c r="R23" s="67"/>
      <c r="S23" s="68"/>
      <c r="T23" s="70" t="s">
        <v>31</v>
      </c>
      <c r="U23" s="24"/>
      <c r="V23" s="24"/>
      <c r="W23" s="64" t="s">
        <v>26</v>
      </c>
      <c r="X23" s="64"/>
      <c r="Y23" s="64"/>
      <c r="Z23" s="64"/>
    </row>
    <row r="24" spans="1:26" ht="28.15" customHeight="1" x14ac:dyDescent="0.3">
      <c r="B24" s="64"/>
      <c r="C24" s="64"/>
      <c r="D24" s="64"/>
      <c r="E24" s="69"/>
      <c r="F24" s="70"/>
      <c r="G24" s="24"/>
      <c r="H24" s="24"/>
      <c r="I24" s="64"/>
      <c r="J24" s="64"/>
      <c r="K24" s="64"/>
      <c r="L24" s="69"/>
      <c r="M24" s="70"/>
      <c r="N24" s="24"/>
      <c r="O24" s="24"/>
      <c r="P24" s="64"/>
      <c r="Q24" s="64"/>
      <c r="R24" s="64"/>
      <c r="S24" s="69"/>
      <c r="T24" s="70"/>
      <c r="U24" s="24"/>
      <c r="V24" s="24"/>
      <c r="W24" s="64"/>
      <c r="X24" s="64"/>
      <c r="Y24" s="64"/>
      <c r="Z24" s="64"/>
    </row>
    <row r="25" spans="1:26" s="2" customFormat="1" ht="8.4499999999999993" customHeight="1" thickBot="1" x14ac:dyDescent="0.35">
      <c r="B25" s="25"/>
      <c r="C25" s="25">
        <v>2</v>
      </c>
      <c r="D25" s="25">
        <v>3</v>
      </c>
      <c r="E25" s="48">
        <v>4</v>
      </c>
      <c r="F25" s="25">
        <v>15</v>
      </c>
      <c r="G25" s="25"/>
      <c r="H25" s="25"/>
      <c r="I25" s="25"/>
      <c r="J25" s="25">
        <v>5</v>
      </c>
      <c r="K25" s="25">
        <v>6</v>
      </c>
      <c r="L25" s="48">
        <v>7</v>
      </c>
      <c r="M25" s="25">
        <v>16</v>
      </c>
      <c r="N25" s="25"/>
      <c r="O25" s="25"/>
      <c r="P25" s="25"/>
      <c r="Q25" s="25">
        <v>8</v>
      </c>
      <c r="R25" s="25">
        <v>9</v>
      </c>
      <c r="S25" s="48">
        <v>10</v>
      </c>
      <c r="T25" s="25">
        <v>14</v>
      </c>
      <c r="U25" s="25"/>
      <c r="V25" s="25"/>
      <c r="W25" s="25"/>
      <c r="X25" s="25">
        <v>11</v>
      </c>
      <c r="Y25" s="25">
        <v>11</v>
      </c>
      <c r="Z25" s="25">
        <v>12</v>
      </c>
    </row>
    <row r="26" spans="1:26" s="22" customFormat="1" ht="19.899999999999999" customHeight="1" thickBot="1" x14ac:dyDescent="0.3">
      <c r="A26" s="23"/>
      <c r="B26" s="26"/>
      <c r="C26" s="27" t="s">
        <v>0</v>
      </c>
      <c r="D26" s="27" t="s">
        <v>1</v>
      </c>
      <c r="E26" s="49" t="s">
        <v>2</v>
      </c>
      <c r="F26" s="27" t="s">
        <v>27</v>
      </c>
      <c r="G26" s="28"/>
      <c r="H26" s="28"/>
      <c r="I26" s="26"/>
      <c r="J26" s="27" t="s">
        <v>0</v>
      </c>
      <c r="K26" s="27" t="s">
        <v>1</v>
      </c>
      <c r="L26" s="49" t="s">
        <v>2</v>
      </c>
      <c r="M26" s="27" t="s">
        <v>27</v>
      </c>
      <c r="N26" s="28"/>
      <c r="O26" s="28"/>
      <c r="P26" s="26"/>
      <c r="Q26" s="27" t="s">
        <v>0</v>
      </c>
      <c r="R26" s="27" t="s">
        <v>1</v>
      </c>
      <c r="S26" s="49" t="s">
        <v>2</v>
      </c>
      <c r="T26" s="27" t="s">
        <v>27</v>
      </c>
      <c r="U26" s="28"/>
      <c r="V26" s="28"/>
      <c r="W26" s="26"/>
      <c r="X26" s="26"/>
      <c r="Y26" s="27" t="s">
        <v>0</v>
      </c>
      <c r="Z26" s="27" t="s">
        <v>1</v>
      </c>
    </row>
    <row r="27" spans="1:26" s="22" customFormat="1" ht="25.15" customHeight="1" x14ac:dyDescent="0.25">
      <c r="A27" s="54">
        <f>+EOMONTH(MAX('Valores Cuota Diarios'!B:B),-1)</f>
        <v>46234</v>
      </c>
      <c r="B27" s="43">
        <f>+$A$27</f>
        <v>46234</v>
      </c>
      <c r="C27" s="36">
        <f>+(VLOOKUP($A27,'Valores Cuota Diarios'!$B:$Q,'Gráficos (2)'!C$25,0)/VLOOKUP($A28,'Valores Cuota Diarios'!$B:$Q,'Gráficos (2)'!C$25,0))-1</f>
        <v>0.13246852917717211</v>
      </c>
      <c r="D27" s="36">
        <f>+(VLOOKUP($A27,'Valores Cuota Diarios'!$B:$Q,'Gráficos (2)'!D$25,0)/VLOOKUP($A28,'Valores Cuota Diarios'!$B:$Q,'Gráficos (2)'!D$25,0))-1</f>
        <v>0.13139809664169788</v>
      </c>
      <c r="E27" s="50">
        <f>+(VLOOKUP($A27,'Valores Cuota Diarios'!$B:$Q,'Gráficos (2)'!E$25,0)/VLOOKUP($A28,'Valores Cuota Diarios'!$B:$Q,'Gráficos (2)'!E$25,0))-1</f>
        <v>0.13032867414918359</v>
      </c>
      <c r="F27" s="36">
        <f>+(VLOOKUP($A27,'Valores Cuota Diarios'!$B:$Q,'Gráficos (2)'!F$25,0)/VLOOKUP($A28,'Valores Cuota Diarios'!$B:$Q,'Gráficos (2)'!F$25,0))-1</f>
        <v>0.12563891589518472</v>
      </c>
      <c r="G27" s="28"/>
      <c r="H27" s="28"/>
      <c r="I27" s="43">
        <f>+$A$27</f>
        <v>46234</v>
      </c>
      <c r="J27" s="36">
        <f>+(VLOOKUP($A27,'Valores Cuota Diarios'!$B:$Q,'Gráficos (2)'!J$25,0)/VLOOKUP($A28,'Valores Cuota Diarios'!$B:$Q,'Gráficos (2)'!J$25,0))-1</f>
        <v>0.28453170684967843</v>
      </c>
      <c r="K27" s="36">
        <f>+(VLOOKUP($A27,'Valores Cuota Diarios'!$B:$Q,'Gráficos (2)'!K$25,0)/VLOOKUP($A28,'Valores Cuota Diarios'!$B:$Q,'Gráficos (2)'!K$25,0))-1</f>
        <v>0.27968189756227901</v>
      </c>
      <c r="L27" s="50">
        <f>+(VLOOKUP($A27,'Valores Cuota Diarios'!$B:$Q,'Gráficos (2)'!L$25,0)/VLOOKUP($A28,'Valores Cuota Diarios'!$B:$Q,'Gráficos (2)'!L$25,0))-1</f>
        <v>0.27485036734109358</v>
      </c>
      <c r="M27" s="36">
        <f>+(VLOOKUP($A27,'Valores Cuota Diarios'!$B:$Q,'Gráficos (2)'!M$25,0)/VLOOKUP($A28,'Valores Cuota Diarios'!$B:$Q,'Gráficos (2)'!M$25,0))-1</f>
        <v>0.26872540845920168</v>
      </c>
      <c r="N27" s="28"/>
      <c r="O27" s="28"/>
      <c r="P27" s="43">
        <f>+$A$27</f>
        <v>46234</v>
      </c>
      <c r="Q27" s="38">
        <f>-(1)</f>
        <v>-1</v>
      </c>
      <c r="R27" s="36">
        <f>+(VLOOKUP($A27,'Valores Cuota Diarios'!$B:$Q,'Gráficos (2)'!R$25,0)/VLOOKUP($A28,'Valores Cuota Diarios'!$B:$Q,'Gráficos (2)'!R$25,0))-1</f>
        <v>-1</v>
      </c>
      <c r="S27" s="50">
        <f>+(VLOOKUP($A27,'Valores Cuota Diarios'!$B:$Q,'Gráficos (2)'!S$25,0)/VLOOKUP($A28,'Valores Cuota Diarios'!$B:$Q,'Gráficos (2)'!S$25,0))-1</f>
        <v>-1</v>
      </c>
      <c r="T27" s="36">
        <f>+(VLOOKUP($A27,'Valores Cuota Diarios'!$B:$Q,'Gráficos (2)'!T$25,0)/VLOOKUP($A28,'Valores Cuota Diarios'!$B:$Q,'Gráficos (2)'!T$25,0))-1</f>
        <v>-1</v>
      </c>
      <c r="U27" s="28"/>
      <c r="V27" s="28"/>
      <c r="W27" s="43">
        <f>+$A$27</f>
        <v>46234</v>
      </c>
      <c r="X27" s="40"/>
      <c r="Y27" s="37" t="s">
        <v>15</v>
      </c>
      <c r="Z27" s="36">
        <f>+(VLOOKUP($A27,'Valores Cuota Diarios'!$B:$Q,'Gráficos (2)'!Z$25,0)/VLOOKUP($A28,'Valores Cuota Diarios'!$B:$Q,'Gráficos (2)'!Z$25,0))-1</f>
        <v>5.8167764989293325E-2</v>
      </c>
    </row>
    <row r="28" spans="1:26" s="22" customFormat="1" ht="25.15" customHeight="1" x14ac:dyDescent="0.25">
      <c r="A28" s="23">
        <v>45657</v>
      </c>
      <c r="B28" s="29" t="s">
        <v>25</v>
      </c>
      <c r="C28" s="30">
        <f>+((1+(VLOOKUP($A28,'Valores Cuota Diarios'!$B:$Q,'Gráficos (2)'!C$25,0)/VLOOKUP($A29,'Valores Cuota Diarios'!$B:$Q,'Gráficos (2)'!C$25,0))-1)^(360/366))-1</f>
        <v>2.3200085832576045E-2</v>
      </c>
      <c r="D28" s="30">
        <f>+((1+(VLOOKUP($A28,'Valores Cuota Diarios'!$B:$Q,'Gráficos (2)'!D$25,0)/VLOOKUP($A29,'Valores Cuota Diarios'!$B:$Q,'Gráficos (2)'!D$25,0))-1)^(360/366))-1</f>
        <v>2.2037872144433646E-2</v>
      </c>
      <c r="E28" s="51">
        <f>+((1+(VLOOKUP($A28,'Valores Cuota Diarios'!$B:$Q,'Gráficos (2)'!E$25,0)/VLOOKUP($A29,'Valores Cuota Diarios'!$B:$Q,'Gráficos (2)'!E$25,0))-1)^(360/366))-1</f>
        <v>2.0876974839902473E-2</v>
      </c>
      <c r="F28" s="30">
        <f>+((1+(VLOOKUP($A28,'Valores Cuota Diarios'!$B:$Q,'Gráficos (2)'!F$25,0)/VLOOKUP($A29,'Valores Cuota Diarios'!$B:$Q,'Gráficos (2)'!F$25,0))-1)^(360/366))-1</f>
        <v>1.8151734946271869E-2</v>
      </c>
      <c r="G28" s="28"/>
      <c r="H28" s="28"/>
      <c r="I28" s="29" t="s">
        <v>25</v>
      </c>
      <c r="J28" s="30">
        <f>+((1+(VLOOKUP($A28,'Valores Cuota Diarios'!$B:$Q,'Gráficos (2)'!J$25,0)/VLOOKUP($A29,'Valores Cuota Diarios'!$B:$Q,'Gráficos (2)'!J$25,0))-1)^(360/366))-1</f>
        <v>0.12760569278670908</v>
      </c>
      <c r="K28" s="30">
        <f>+((1+(VLOOKUP($A28,'Valores Cuota Diarios'!$B:$Q,'Gráficos (2)'!K$25,0)/VLOOKUP($A29,'Valores Cuota Diarios'!$B:$Q,'Gráficos (2)'!K$25,0))-1)^(360/366))-1</f>
        <v>0.12494760143409001</v>
      </c>
      <c r="L28" s="51">
        <f>+((1+(VLOOKUP($A28,'Valores Cuota Diarios'!$B:$Q,'Gráficos (2)'!L$25,0)/VLOOKUP($A29,'Valores Cuota Diarios'!$B:$Q,'Gráficos (2)'!L$25,0))-1)^(360/366))-1</f>
        <v>0.11984510545955041</v>
      </c>
      <c r="M28" s="30">
        <f>+((1+(VLOOKUP($A28,'Valores Cuota Diarios'!$B:$Q,'Gráficos (2)'!M$25,0)/VLOOKUP($A29,'Valores Cuota Diarios'!$B:$Q,'Gráficos (2)'!M$25,0))-1)^(360/366))-1</f>
        <v>0.11700976647490613</v>
      </c>
      <c r="N28" s="28"/>
      <c r="O28" s="28"/>
      <c r="P28" s="29" t="s">
        <v>25</v>
      </c>
      <c r="Q28" s="39">
        <f>-(1)</f>
        <v>-1</v>
      </c>
      <c r="R28" s="30">
        <f>+((1+(VLOOKUP($A28,'Valores Cuota Diarios'!$B:$Q,'Gráficos (2)'!R$25,0)/VLOOKUP($A29,'Valores Cuota Diarios'!$B:$Q,'Gráficos (2)'!R$25,0))-1)^(360/366))-1</f>
        <v>9.0677290910854191E-2</v>
      </c>
      <c r="S28" s="51">
        <f>+((1+(VLOOKUP($A28,'Valores Cuota Diarios'!$B:$Q,'Gráficos (2)'!S$25,0)/VLOOKUP($A29,'Valores Cuota Diarios'!$B:$Q,'Gráficos (2)'!S$25,0))-1)^(360/366))-1</f>
        <v>8.8106218007420356E-2</v>
      </c>
      <c r="T28" s="30">
        <f>+((1+(VLOOKUP($A28,'Valores Cuota Diarios'!$B:$Q,'Gráficos (2)'!T$25,0)/VLOOKUP($A29,'Valores Cuota Diarios'!$B:$Q,'Gráficos (2)'!T$25,0))-1)^(360/366))-1</f>
        <v>8.414651472181145E-2</v>
      </c>
      <c r="U28" s="28"/>
      <c r="V28" s="28"/>
      <c r="W28" s="29" t="s">
        <v>25</v>
      </c>
      <c r="X28" s="32"/>
      <c r="Y28" s="30">
        <f>+((1+(VLOOKUP($A28,'Valores Cuota Diarios'!$B:$Q,'Gráficos (2)'!Y$25,0)/VLOOKUP($A29,'Valores Cuota Diarios'!$B:$Q,'Gráficos (2)'!Y$25,0))-1)^(360/366))-1</f>
        <v>4.6974147502720998E-2</v>
      </c>
      <c r="Z28" s="30">
        <f>+((1+(VLOOKUP($A28,'Valores Cuota Diarios'!$B:$Q,'Gráficos (2)'!Z$25,0)/VLOOKUP($A29,'Valores Cuota Diarios'!$B:$Q,'Gráficos (2)'!Z$25,0))-1)^(360/366))-1</f>
        <v>4.6005786558312112E-2</v>
      </c>
    </row>
    <row r="29" spans="1:26" s="22" customFormat="1" ht="25.15" customHeight="1" x14ac:dyDescent="0.25">
      <c r="A29" s="23">
        <v>45291</v>
      </c>
      <c r="B29" s="35" t="s">
        <v>24</v>
      </c>
      <c r="C29" s="36">
        <f>+((1+(VLOOKUP($A29,'Valores Cuota Diarios'!$B:$Q,'Gráficos (2)'!C$25,0)/VLOOKUP($A30,'Valores Cuota Diarios'!$B:$Q,'Gráficos (2)'!C$25,0))-1)^(360/365))-1</f>
        <v>4.4744932194952902E-2</v>
      </c>
      <c r="D29" s="36">
        <f>+((1+(VLOOKUP($A29,'Valores Cuota Diarios'!$B:$Q,'Gráficos (2)'!D$25,0)/VLOOKUP($A30,'Valores Cuota Diarios'!$B:$Q,'Gráficos (2)'!D$25,0))-1)^(360/365))-1</f>
        <v>4.3512825932776833E-2</v>
      </c>
      <c r="E29" s="50">
        <f>+((1+(VLOOKUP($A29,'Valores Cuota Diarios'!$B:$Q,'Gráficos (2)'!E$25,0)/VLOOKUP($A30,'Valores Cuota Diarios'!$B:$Q,'Gráficos (2)'!E$25,0))-1)^(360/365))-1</f>
        <v>4.2282168707440837E-2</v>
      </c>
      <c r="F29" s="36">
        <f>+((1+(VLOOKUP($A29,'Valores Cuota Diarios'!$B:$Q,'Gráficos (2)'!F$25,0)/VLOOKUP($A30,'Valores Cuota Diarios'!$B:$Q,'Gráficos (2)'!F$25,0))-1)^(360/365))-1</f>
        <v>3.7303837999455025E-2</v>
      </c>
      <c r="G29" s="28"/>
      <c r="H29" s="28"/>
      <c r="I29" s="35" t="s">
        <v>24</v>
      </c>
      <c r="J29" s="36">
        <f>+((1+(VLOOKUP($A29,'Valores Cuota Diarios'!$B:$Q,'Gráficos (2)'!J$25,0)/VLOOKUP($A30,'Valores Cuota Diarios'!$B:$Q,'Gráficos (2)'!J$25,0))-1)^(360/365))-1</f>
        <v>0.17244179640109469</v>
      </c>
      <c r="K29" s="36">
        <f>+((1+(VLOOKUP($A29,'Valores Cuota Diarios'!$B:$Q,'Gráficos (2)'!K$25,0)/VLOOKUP($A30,'Valores Cuota Diarios'!$B:$Q,'Gráficos (2)'!K$25,0))-1)^(360/365))-1</f>
        <v>0.16967801477514155</v>
      </c>
      <c r="L29" s="50">
        <f>+((1+(VLOOKUP($A29,'Valores Cuota Diarios'!$B:$Q,'Gráficos (2)'!L$25,0)/VLOOKUP($A30,'Valores Cuota Diarios'!$B:$Q,'Gráficos (2)'!L$25,0))-1)^(360/365))-1</f>
        <v>0.16416992720688528</v>
      </c>
      <c r="M29" s="36">
        <f>+((1+(VLOOKUP($A29,'Valores Cuota Diarios'!$B:$Q,'Gráficos (2)'!M$25,0)/VLOOKUP($A30,'Valores Cuota Diarios'!$B:$Q,'Gráficos (2)'!M$25,0))-1)^(360/365))-1</f>
        <v>0.16169703619474141</v>
      </c>
      <c r="N29" s="28"/>
      <c r="O29" s="28"/>
      <c r="P29" s="35" t="s">
        <v>24</v>
      </c>
      <c r="Q29" s="36">
        <f>+((1+(VLOOKUP($A29,'Valores Cuota Diarios'!$B:$Q,'Gráficos (2)'!Q$25,0)/VLOOKUP($A30,'Valores Cuota Diarios'!$B:$Q,'Gráficos (2)'!Q$25,0))-1)^(360/365))-1</f>
        <v>0.2314181186462958</v>
      </c>
      <c r="R29" s="36">
        <f>+((1+(VLOOKUP($A29,'Valores Cuota Diarios'!$B:$Q,'Gráficos (2)'!R$25,0)/VLOOKUP($A30,'Valores Cuota Diarios'!$B:$Q,'Gráficos (2)'!R$25,0))-1)^(360/365))-1</f>
        <v>0.22851529390386571</v>
      </c>
      <c r="S29" s="50">
        <f>+((1+(VLOOKUP($A29,'Valores Cuota Diarios'!$B:$Q,'Gráficos (2)'!S$25,0)/VLOOKUP($A30,'Valores Cuota Diarios'!$B:$Q,'Gráficos (2)'!S$25,0))-1)^(360/365))-1</f>
        <v>0.22561929303363693</v>
      </c>
      <c r="T29" s="36">
        <f>+((1+(VLOOKUP($A29,'Valores Cuota Diarios'!$B:$Q,'Gráficos (2)'!T$25,0)/VLOOKUP($A30,'Valores Cuota Diarios'!$B:$Q,'Gráficos (2)'!T$25,0))-1)^(360/365))-1</f>
        <v>0.22048056161773855</v>
      </c>
      <c r="U29" s="28"/>
      <c r="V29" s="28"/>
      <c r="W29" s="35" t="s">
        <v>24</v>
      </c>
      <c r="X29" s="40"/>
      <c r="Y29" s="37" t="s">
        <v>15</v>
      </c>
      <c r="Z29" s="36">
        <f>+((1+(VLOOKUP($A29,'Valores Cuota Diarios'!$B:$Q,'Gráficos (2)'!Z$25,0)/VLOOKUP($A30,'Valores Cuota Diarios'!$B:$Q,'Gráficos (2)'!Z$25,0))-1)^(360/365)-1)</f>
        <v>4.4759696299023544E-2</v>
      </c>
    </row>
    <row r="30" spans="1:26" s="22" customFormat="1" ht="25.15" customHeight="1" x14ac:dyDescent="0.25">
      <c r="A30" s="23">
        <v>44926</v>
      </c>
      <c r="B30" s="29" t="s">
        <v>23</v>
      </c>
      <c r="C30" s="30">
        <f>+((1+(VLOOKUP($A30,'Valores Cuota Diarios'!$B:$Q,'Gráficos (2)'!C$25,0)/VLOOKUP($A31,'Valores Cuota Diarios'!$B:$Q,'Gráficos (2)'!C$25,0))-1)^(360/365))-1</f>
        <v>-0.11735159889015079</v>
      </c>
      <c r="D30" s="30">
        <f>+((1+(VLOOKUP($A30,'Valores Cuota Diarios'!$B:$Q,'Gráficos (2)'!D$25,0)/VLOOKUP($A31,'Valores Cuota Diarios'!$B:$Q,'Gráficos (2)'!D$25,0))-1)^(360/365))-1</f>
        <v>-0.11839253151178142</v>
      </c>
      <c r="E30" s="51">
        <f>+((1+(VLOOKUP($A30,'Valores Cuota Diarios'!$B:$Q,'Gráficos (2)'!E$25,0)/VLOOKUP($A31,'Valores Cuota Diarios'!$B:$Q,'Gráficos (2)'!E$25,0))-1)^(360/365))-1</f>
        <v>-0.11943102485330692</v>
      </c>
      <c r="F30" s="30">
        <f>+((1+(VLOOKUP($A30,'Valores Cuota Diarios'!$B:$Q,'Gráficos (2)'!F$25,0)/VLOOKUP($A31,'Valores Cuota Diarios'!$B:$Q,'Gráficos (2)'!F$25,0))-1)^(360/365))-1</f>
        <v>-0.12373213803482075</v>
      </c>
      <c r="G30" s="28"/>
      <c r="H30" s="28"/>
      <c r="I30" s="29" t="s">
        <v>23</v>
      </c>
      <c r="J30" s="30">
        <f>+((1+(VLOOKUP($A30,'Valores Cuota Diarios'!$B:$Q,'Gráficos (2)'!J$25,0)/VLOOKUP($A31,'Valores Cuota Diarios'!$B:$Q,'Gráficos (2)'!J$25,0))-1)^(360/365))-1</f>
        <v>-0.206019450986476</v>
      </c>
      <c r="K30" s="30">
        <f>+((1+(VLOOKUP($A30,'Valores Cuota Diarios'!$B:$Q,'Gráficos (2)'!K$25,0)/VLOOKUP($A31,'Valores Cuota Diarios'!$B:$Q,'Gráficos (2)'!K$25,0))-1)^(360/365))-1</f>
        <v>-0.20796176891183471</v>
      </c>
      <c r="L30" s="51">
        <f>+((1+(VLOOKUP($A30,'Valores Cuota Diarios'!$B:$Q,'Gráficos (2)'!L$25,0)/VLOOKUP($A31,'Valores Cuota Diarios'!$B:$Q,'Gráficos (2)'!L$25,0))-1)^(360/365))-1</f>
        <v>-0.21169393867989283</v>
      </c>
      <c r="M30" s="30">
        <f>+((1+(VLOOKUP($A30,'Valores Cuota Diarios'!$B:$Q,'Gráficos (2)'!M$25,0)/VLOOKUP($A31,'Valores Cuota Diarios'!$B:$Q,'Gráficos (2)'!M$25,0))-1)^(360/365))-1</f>
        <v>-0.2128145489217167</v>
      </c>
      <c r="N30" s="28"/>
      <c r="O30" s="28"/>
      <c r="P30" s="29" t="s">
        <v>23</v>
      </c>
      <c r="Q30" s="30">
        <f>+((1+(VLOOKUP($A30,'Valores Cuota Diarios'!$B:$Q,'Gráficos (2)'!Q$25,0)/VLOOKUP($A31,'Valores Cuota Diarios'!$B:$Q,'Gráficos (2)'!Q$25,0))-1)^(360/365))-1</f>
        <v>-0.30261112945869151</v>
      </c>
      <c r="R30" s="30">
        <f>+((1+(VLOOKUP($A30,'Valores Cuota Diarios'!$B:$Q,'Gráficos (2)'!R$25,0)/VLOOKUP($A31,'Valores Cuota Diarios'!$B:$Q,'Gráficos (2)'!R$25,0))-1)^(360/365))-1</f>
        <v>-0.30425508583536576</v>
      </c>
      <c r="S30" s="51">
        <f>+((1+(VLOOKUP($A30,'Valores Cuota Diarios'!$B:$Q,'Gráficos (2)'!S$25,0)/VLOOKUP($A31,'Valores Cuota Diarios'!$B:$Q,'Gráficos (2)'!S$25,0))-1)^(360/365))-1</f>
        <v>-0.30589517764934304</v>
      </c>
      <c r="T30" s="30">
        <f>+((1+(VLOOKUP($A30,'Valores Cuota Diarios'!$B:$Q,'Gráficos (2)'!T$25,0)/VLOOKUP($A31,'Valores Cuota Diarios'!$B:$Q,'Gráficos (2)'!T$25,0))-1)^(360/365))-1</f>
        <v>-0.30876760496015243</v>
      </c>
      <c r="U30" s="28"/>
      <c r="V30" s="53">
        <v>44781</v>
      </c>
      <c r="W30" s="29" t="s">
        <v>23</v>
      </c>
      <c r="X30" s="32"/>
      <c r="Y30" s="30">
        <f>+(VLOOKUP($A30,'Valores Cuota Diarios'!$B:$Q,'Gráficos (2)'!Y$25,0)/VLOOKUP($V30,'Valores Cuota Diarios'!$B:$Q,'Gráficos (2)'!Y$25,0))-1</f>
        <v>9.4361632589528011E-3</v>
      </c>
      <c r="Z30" s="30">
        <f>+(VLOOKUP($A30,'Valores Cuota Diarios'!$B:$Q,'Gráficos (2)'!Z$25,0)/VLOOKUP(44782,'Valores Cuota Diarios'!$B:$Q,'Gráficos (2)'!Z$25,0))-1</f>
        <v>9.1586903294791355E-3</v>
      </c>
    </row>
    <row r="31" spans="1:26" s="22" customFormat="1" ht="25.15" customHeight="1" x14ac:dyDescent="0.25">
      <c r="A31" s="23">
        <v>44561</v>
      </c>
      <c r="B31" s="35" t="s">
        <v>10</v>
      </c>
      <c r="C31" s="36">
        <f>+((1+(VLOOKUP($A31,'Valores Cuota Diarios'!$B:$Q,'Gráficos (2)'!C$25,0)/VLOOKUP($A32,'Valores Cuota Diarios'!$B:$Q,'Gráficos (2)'!C$25,0))-1)^(360/365))-1</f>
        <v>-1.9360155296222148E-2</v>
      </c>
      <c r="D31" s="36">
        <f>+((1+(VLOOKUP($A31,'Valores Cuota Diarios'!$B:$Q,'Gráficos (2)'!D$25,0)/VLOOKUP($A32,'Valores Cuota Diarios'!$B:$Q,'Gráficos (2)'!D$25,0))-1)^(360/365))-1</f>
        <v>-2.0516660062469105E-2</v>
      </c>
      <c r="E31" s="50">
        <f>+((1+(VLOOKUP($A31,'Valores Cuota Diarios'!$B:$Q,'Gráficos (2)'!E$25,0)/VLOOKUP($A32,'Valores Cuota Diarios'!$B:$Q,'Gráficos (2)'!E$25,0))-1)^(360/365))-1</f>
        <v>-2.1671804704140984E-2</v>
      </c>
      <c r="F31" s="36">
        <f>+((1+(VLOOKUP($A31,'Valores Cuota Diarios'!$B:$Q,'Gráficos (2)'!F$25,0)/VLOOKUP($A32,'Valores Cuota Diarios'!$B:$Q,'Gráficos (2)'!F$25,0))-1)^(360/365))-1</f>
        <v>-2.3031949881776259E-2</v>
      </c>
      <c r="G31" s="28"/>
      <c r="H31" s="28"/>
      <c r="I31" s="35" t="s">
        <v>10</v>
      </c>
      <c r="J31" s="36">
        <f>+((1+(VLOOKUP($A31,'Valores Cuota Diarios'!$B:$Q,'Gráficos (2)'!J$25,0)/VLOOKUP($A32,'Valores Cuota Diarios'!$B:$Q,'Gráficos (2)'!J$25,0))-1)^(360/365))-1</f>
        <v>0.11915910004332653</v>
      </c>
      <c r="K31" s="36">
        <f>+((1+(VLOOKUP($A31,'Valores Cuota Diarios'!$B:$Q,'Gráficos (2)'!K$25,0)/VLOOKUP($A32,'Valores Cuota Diarios'!$B:$Q,'Gráficos (2)'!K$25,0))-1)^(360/365))-1</f>
        <v>0.1165209210166831</v>
      </c>
      <c r="L31" s="50">
        <f>+((1+(VLOOKUP($A31,'Valores Cuota Diarios'!$B:$Q,'Gráficos (2)'!L$25,0)/VLOOKUP($A32,'Valores Cuota Diarios'!$B:$Q,'Gráficos (2)'!L$25,0))-1)^(360/365))-1</f>
        <v>0.11126315355670102</v>
      </c>
      <c r="M31" s="36">
        <f>+((1+(VLOOKUP($A31,'Valores Cuota Diarios'!$B:$Q,'Gráficos (2)'!M$25,0)/VLOOKUP($A32,'Valores Cuota Diarios'!$B:$Q,'Gráficos (2)'!M$25,0))-1)^(360/365))-1</f>
        <v>0.11205644310956631</v>
      </c>
      <c r="N31" s="28"/>
      <c r="O31" s="28"/>
      <c r="P31" s="35" t="s">
        <v>10</v>
      </c>
      <c r="Q31" s="38">
        <f t="shared" ref="Q31:Q32" si="0">-(1)</f>
        <v>-1</v>
      </c>
      <c r="R31" s="36">
        <f>+((1+(VLOOKUP($A31,'Valores Cuota Diarios'!$B:$Q,'Gráficos (2)'!R$25,0)/VLOOKUP($A32,'Valores Cuota Diarios'!$B:$Q,'Gráficos (2)'!R$25,0))-1)^(360/365))-1</f>
        <v>-2.4786764995176735E-2</v>
      </c>
      <c r="S31" s="50">
        <f>+((1+(VLOOKUP($A31,'Valores Cuota Diarios'!$B:$Q,'Gráficos (2)'!S$25,0)/VLOOKUP($A32,'Valores Cuota Diarios'!$B:$Q,'Gráficos (2)'!S$25,0))-1)^(360/365))-1</f>
        <v>-2.7085652433732954E-2</v>
      </c>
      <c r="T31" s="36">
        <f>+((1+(VLOOKUP($A31,'Valores Cuota Diarios'!$B:$Q,'Gráficos (2)'!T$25,0)/VLOOKUP($A32,'Valores Cuota Diarios'!$B:$Q,'Gráficos (2)'!T$25,0))-1)^(360/365))-1</f>
        <v>-2.7130562817328063E-2</v>
      </c>
      <c r="U31" s="28"/>
      <c r="V31" s="28"/>
      <c r="W31" s="35" t="s">
        <v>10</v>
      </c>
      <c r="X31" s="40"/>
      <c r="Y31" s="37" t="s">
        <v>15</v>
      </c>
      <c r="Z31" s="37" t="s">
        <v>15</v>
      </c>
    </row>
    <row r="32" spans="1:26" s="22" customFormat="1" ht="25.15" customHeight="1" x14ac:dyDescent="0.25">
      <c r="A32" s="23">
        <v>44196</v>
      </c>
      <c r="B32" s="29" t="s">
        <v>7</v>
      </c>
      <c r="C32" s="30">
        <f>+((1+(VLOOKUP($A32,'Valores Cuota Diarios'!$B:$Q,'Gráficos (2)'!C$25,0)/VLOOKUP($A33,'Valores Cuota Diarios'!$B:$Q,'Gráficos (2)'!C$25,0))-1)^(360/366))-1</f>
        <v>6.1690020031877735E-2</v>
      </c>
      <c r="D32" s="30">
        <f>+((1+(VLOOKUP($A32,'Valores Cuota Diarios'!$B:$Q,'Gráficos (2)'!D$25,0)/VLOOKUP($A33,'Valores Cuota Diarios'!$B:$Q,'Gráficos (2)'!D$25,0))-1)^(360/366))-1</f>
        <v>6.0437929802133583E-2</v>
      </c>
      <c r="E32" s="51">
        <f>+((1+(VLOOKUP($A32,'Valores Cuota Diarios'!$B:$Q,'Gráficos (2)'!E$25,0)/VLOOKUP($A33,'Valores Cuota Diarios'!$B:$Q,'Gráficos (2)'!E$25,0))-1)^(360/366))-1</f>
        <v>5.9187312111677715E-2</v>
      </c>
      <c r="F32" s="30">
        <f>+((VLOOKUP($A32,'Valores Cuota Diarios'!$B:$Q,'Gráficos (2)'!F$25,0)/VLOOKUP(43993,'Valores Cuota Diarios'!$B:$Q,'Gráficos (2)'!F$25,0))-1)</f>
        <v>0.1036410053005854</v>
      </c>
      <c r="G32" s="28"/>
      <c r="H32" s="28"/>
      <c r="I32" s="29" t="s">
        <v>7</v>
      </c>
      <c r="J32" s="30">
        <f>+((1+(VLOOKUP($A32,'Valores Cuota Diarios'!$B:$Q,'Gráficos (2)'!J$25,0)/VLOOKUP($A33,'Valores Cuota Diarios'!$B:$Q,'Gráficos (2)'!J$25,0))-1)^(360/366))-1</f>
        <v>0.24434787793097468</v>
      </c>
      <c r="K32" s="30">
        <f>+((1+(VLOOKUP($A32,'Valores Cuota Diarios'!$B:$Q,'Gráficos (2)'!K$25,0)/VLOOKUP($A33,'Valores Cuota Diarios'!$B:$Q,'Gráficos (2)'!K$25,0))-1)^(360/366))-1</f>
        <v>0.24141459304478619</v>
      </c>
      <c r="L32" s="51">
        <f>+((1+(VLOOKUP($A32,'Valores Cuota Diarios'!$B:$Q,'Gráficos (2)'!L$25,0)/VLOOKUP($A33,'Valores Cuota Diarios'!$B:$Q,'Gráficos (2)'!L$25,0))-1)^(360/366))-1</f>
        <v>0.23556869340349662</v>
      </c>
      <c r="M32" s="30">
        <f>+(VLOOKUP($A32,'Valores Cuota Diarios'!$B:$Q,'Gráficos (2)'!M$25,0)/VLOOKUP(43993,'Valores Cuota Diarios'!$B:$Q,'Gráficos (2)'!M$25,0))-1</f>
        <v>0.32909758649382836</v>
      </c>
      <c r="N32" s="28"/>
      <c r="O32" s="28"/>
      <c r="P32" s="29" t="s">
        <v>7</v>
      </c>
      <c r="Q32" s="39">
        <f t="shared" si="0"/>
        <v>-1</v>
      </c>
      <c r="R32" s="30">
        <f>+(VLOOKUP($A32,'Valores Cuota Diarios'!$B:$Q,'Gráficos (2)'!R$25,0)/100)-1</f>
        <v>0.42864124779255119</v>
      </c>
      <c r="S32" s="51">
        <f>+(VLOOKUP($A32,'Valores Cuota Diarios'!$B:$Q,'Gráficos (2)'!S$25,0)/100)-1</f>
        <v>0.4254603758706017</v>
      </c>
      <c r="T32" s="30">
        <f>+(VLOOKUP($A32,'Valores Cuota Diarios'!$B:$Q,'Gráficos (2)'!T$25,0)/100)-1</f>
        <v>0.44111635820365014</v>
      </c>
      <c r="U32" s="28"/>
      <c r="V32" s="28"/>
      <c r="W32" s="29" t="s">
        <v>7</v>
      </c>
      <c r="X32" s="32"/>
      <c r="Y32" s="31" t="s">
        <v>15</v>
      </c>
      <c r="Z32" s="31" t="s">
        <v>15</v>
      </c>
    </row>
    <row r="33" spans="1:26" s="22" customFormat="1" ht="25.15" customHeight="1" x14ac:dyDescent="0.25">
      <c r="A33" s="23">
        <v>43830</v>
      </c>
      <c r="B33" s="35" t="s">
        <v>8</v>
      </c>
      <c r="C33" s="36">
        <f>+((1+(VLOOKUP($A33,'Valores Cuota Diarios'!$B:$Q,'Gráficos (2)'!C$25,0)/VLOOKUP(43465,'Valores Cuota Diarios'!$B:$Q,'Gráficos (2)'!C$25,0))-1)^(360/365))-1</f>
        <v>6.560678993825686E-2</v>
      </c>
      <c r="D33" s="36">
        <f>+((1+(VLOOKUP($A33,'Valores Cuota Diarios'!$B:$Q,'Gráficos (2)'!D$25,0)/VLOOKUP(43465,'Valores Cuota Diarios'!$B:$Q,'Gráficos (2)'!D$25,0))-1)^(360/365))-1</f>
        <v>6.3452451019051503E-2</v>
      </c>
      <c r="E33" s="50">
        <f>+((1+(VLOOKUP($A33,'Valores Cuota Diarios'!$B:$Q,'Gráficos (2)'!E$25,0)/VLOOKUP(43465,'Valores Cuota Diarios'!$B:$Q,'Gráficos (2)'!E$25,0))-1)^(360/365))-1</f>
        <v>5.9663684678059159E-2</v>
      </c>
      <c r="F33" s="37" t="s">
        <v>15</v>
      </c>
      <c r="G33" s="28"/>
      <c r="H33" s="28"/>
      <c r="I33" s="35" t="s">
        <v>8</v>
      </c>
      <c r="J33" s="36">
        <f>+((1+(VLOOKUP($A33,'Valores Cuota Diarios'!$B:$Q,'Gráficos (2)'!J$25,0)/VLOOKUP(43465,'Valores Cuota Diarios'!$B:$Q,'Gráficos (2)'!J$25,0))-1)^(360/365))-1</f>
        <v>0.16655192179568346</v>
      </c>
      <c r="K33" s="36">
        <f>+((1+(VLOOKUP($A33,'Valores Cuota Diarios'!$B:$Q,'Gráficos (2)'!K$25,0)/VLOOKUP(43465,'Valores Cuota Diarios'!$B:$Q,'Gráficos (2)'!K$25,0))-1)^(360/365))-1</f>
        <v>0.16182503713267815</v>
      </c>
      <c r="L33" s="50">
        <f>+((1+(VLOOKUP($A33,'Valores Cuota Diarios'!$B:$Q,'Gráficos (2)'!L$25,0)/VLOOKUP(43465,'Valores Cuota Diarios'!$B:$Q,'Gráficos (2)'!L$25,0))-1)^(360/365))-1</f>
        <v>0.15601042623243644</v>
      </c>
      <c r="M33" s="37" t="s">
        <v>15</v>
      </c>
      <c r="N33" s="28"/>
      <c r="O33" s="28"/>
      <c r="P33" s="35" t="s">
        <v>8</v>
      </c>
      <c r="Q33" s="36" t="s">
        <v>15</v>
      </c>
      <c r="R33" s="36" t="s">
        <v>15</v>
      </c>
      <c r="S33" s="50" t="s">
        <v>15</v>
      </c>
      <c r="T33" s="37" t="s">
        <v>15</v>
      </c>
      <c r="U33" s="28"/>
      <c r="V33" s="28"/>
      <c r="W33" s="35" t="s">
        <v>8</v>
      </c>
      <c r="X33" s="40"/>
      <c r="Y33" s="57" t="s">
        <v>15</v>
      </c>
      <c r="Z33" s="57" t="s">
        <v>15</v>
      </c>
    </row>
    <row r="34" spans="1:26" s="22" customFormat="1" ht="35.450000000000003" customHeight="1" x14ac:dyDescent="0.25">
      <c r="A34" s="54">
        <v>43465</v>
      </c>
      <c r="B34" s="33" t="s">
        <v>6</v>
      </c>
      <c r="C34" s="30">
        <f>+(VLOOKUP($A27,'Valores Cuota Diarios'!$B:$Q,'Gráficos (2)'!C$25,0)/VLOOKUP(43248,'Valores Cuota Diarios'!$B:$Q,'Gráficos (2)'!C$25,0))-1</f>
        <v>0.19115268996974266</v>
      </c>
      <c r="D34" s="30">
        <f>+(VLOOKUP($A27,'Valores Cuota Diarios'!$B:$Q,'Gráficos (2)'!D$25,0)/VLOOKUP(43248,'Valores Cuota Diarios'!$B:$Q,'Gráficos (2)'!D$25,0))-1</f>
        <v>0.17887849845359383</v>
      </c>
      <c r="E34" s="51">
        <f>+(VLOOKUP($A27,'Valores Cuota Diarios'!$B:$Q,'Gráficos (2)'!E$25,0)/VLOOKUP(43248,'Valores Cuota Diarios'!$B:$Q,'Gráficos (2)'!E$25,0))-1</f>
        <v>0.16325726476787228</v>
      </c>
      <c r="F34" s="30">
        <f>+(VLOOKUP($A27,'Valores Cuota Diarios'!$B:$Q,'Gráficos (2)'!F$25,0)/VLOOKUP(43993,'Valores Cuota Diarios'!$B:$Q,'Gráficos (2)'!F$25,0))-1</f>
        <v>0.1216995022009657</v>
      </c>
      <c r="G34" s="28"/>
      <c r="H34" s="28"/>
      <c r="I34" s="33" t="s">
        <v>6</v>
      </c>
      <c r="J34" s="30">
        <f>+(VLOOKUP($A27,'Valores Cuota Diarios'!$B:$Q,'Gráficos (2)'!J$25,0)/VLOOKUP(43248,'Valores Cuota Diarios'!$B:$Q,'Gráficos (2)'!J$25,0))-1</f>
        <v>0.9641374485103964</v>
      </c>
      <c r="K34" s="30">
        <f>+(VLOOKUP($A27,'Valores Cuota Diarios'!$B:$Q,'Gráficos (2)'!K$25,0)/VLOOKUP(43248,'Valores Cuota Diarios'!$B:$Q,'Gráficos (2)'!K$25,0))-1</f>
        <v>0.91986375579885271</v>
      </c>
      <c r="L34" s="51">
        <f>+(VLOOKUP($A27,'Valores Cuota Diarios'!$B:$Q,'Gráficos (2)'!L$25,0)/VLOOKUP(43248,'Valores Cuota Diarios'!$B:$Q,'Gráficos (2)'!L$25,0))-1</f>
        <v>0.85293622611634512</v>
      </c>
      <c r="M34" s="30">
        <f>+(VLOOKUP($A27,'Valores Cuota Diarios'!$B:$Q,'Gráficos (2)'!M$25,0)/VLOOKUP(43993,'Valores Cuota Diarios'!$B:$Q,'Gráficos (2)'!M$25,0))-1</f>
        <v>0.91946652064261736</v>
      </c>
      <c r="N34" s="28"/>
      <c r="O34" s="28"/>
      <c r="P34" s="33" t="s">
        <v>6</v>
      </c>
      <c r="Q34" s="30" t="s">
        <v>15</v>
      </c>
      <c r="R34" s="30">
        <f>+(VLOOKUP($A27,'Valores Cuota Diarios'!$B:$Q,'Gráficos (2)'!R$25,0)/VLOOKUP(43858,'Valores Cuota Diarios'!$B:$Q,'Gráficos (2)'!R$25,0))-1</f>
        <v>-1</v>
      </c>
      <c r="S34" s="51">
        <f>+(VLOOKUP($A27,'Valores Cuota Diarios'!$B:$Q,'Gráficos (2)'!S$25,0)/VLOOKUP(43856,'Valores Cuota Diarios'!$B:$Q,'Gráficos (2)'!S$25,0))-1</f>
        <v>-1</v>
      </c>
      <c r="T34" s="30">
        <f>+(VLOOKUP($A27,'Valores Cuota Diarios'!$B:$Q,'Gráficos (2)'!T$25,0)/VLOOKUP(43856,'Valores Cuota Diarios'!$B:$Q,'Gráficos (2)'!T$25,0))-1</f>
        <v>-1</v>
      </c>
      <c r="U34" s="28"/>
      <c r="V34" s="28"/>
      <c r="W34" s="33" t="s">
        <v>6</v>
      </c>
      <c r="X34" s="30"/>
      <c r="Y34" s="58" t="s">
        <v>15</v>
      </c>
      <c r="Z34" s="30">
        <f>+(VLOOKUP($A27,'Valores Cuota Diarios'!$B:$Q,'Gráficos (2)'!Z$25,0)/VLOOKUP(44781,'Valores Cuota Diarios'!$B:$Q,'Gráficos (2)'!Z$25,0))-1</f>
        <v>0.1686120570344749</v>
      </c>
    </row>
    <row r="35" spans="1:26" s="22" customFormat="1" ht="17.45" customHeight="1" x14ac:dyDescent="0.25">
      <c r="A35" s="54">
        <v>43236</v>
      </c>
      <c r="B35" s="44"/>
      <c r="C35" s="56"/>
      <c r="D35" s="45"/>
      <c r="E35" s="56"/>
      <c r="F35" s="45"/>
      <c r="G35" s="28"/>
      <c r="H35" s="28"/>
      <c r="I35" s="44"/>
      <c r="J35" s="45"/>
      <c r="K35" s="45"/>
      <c r="L35" s="45"/>
      <c r="M35" s="45"/>
      <c r="N35" s="28"/>
      <c r="O35" s="28"/>
      <c r="P35" s="44"/>
      <c r="Q35" s="56"/>
      <c r="R35" s="45"/>
      <c r="S35" s="45"/>
      <c r="T35" s="45"/>
      <c r="U35" s="28"/>
      <c r="V35" s="28"/>
      <c r="W35" s="44"/>
      <c r="X35" s="45"/>
      <c r="Y35" s="46"/>
      <c r="Z35" s="45"/>
    </row>
    <row r="36" spans="1:26" ht="18.600000000000001" customHeight="1" x14ac:dyDescent="0.25">
      <c r="A36" s="55">
        <v>43249</v>
      </c>
      <c r="B36" s="47" t="str">
        <f ca="1">"Elaboración propia con información de valor cuota al cierre de "&amp;TEXT(EOMONTH(TODAY(),-1),"mmmm")&amp;" "&amp;TEXT(EOMONTH(TODAY(),-1),"yyyy")</f>
        <v>Elaboración propia con información de valor cuota al cierre de Julio 2026</v>
      </c>
    </row>
    <row r="37" spans="1:26" ht="14.45" customHeight="1" x14ac:dyDescent="0.25">
      <c r="B37" s="65" t="s">
        <v>28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34"/>
      <c r="U37" s="34"/>
      <c r="V37" s="34"/>
      <c r="W37" s="34"/>
      <c r="X37" s="34"/>
      <c r="Y37" s="34"/>
      <c r="Z37" s="34"/>
    </row>
    <row r="38" spans="1:26" ht="14.45" customHeight="1" x14ac:dyDescent="0.25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34"/>
      <c r="U38" s="34"/>
      <c r="V38" s="34"/>
      <c r="W38" s="34"/>
      <c r="X38" s="34"/>
      <c r="Y38" s="34"/>
      <c r="Z38" s="34"/>
    </row>
    <row r="39" spans="1:26" ht="14.45" customHeight="1" x14ac:dyDescent="0.2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34"/>
      <c r="U39" s="34"/>
      <c r="V39" s="34"/>
      <c r="W39" s="34"/>
      <c r="X39" s="34"/>
      <c r="Y39" s="34"/>
      <c r="Z39" s="34"/>
    </row>
    <row r="40" spans="1:26" ht="14.45" customHeight="1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34"/>
      <c r="U40" s="34"/>
      <c r="V40" s="34"/>
      <c r="W40" s="34"/>
      <c r="X40" s="34"/>
      <c r="Y40" s="34"/>
      <c r="Z40" s="34"/>
    </row>
    <row r="41" spans="1:26" ht="14.45" customHeight="1" x14ac:dyDescent="0.25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34"/>
      <c r="U41" s="34"/>
      <c r="V41" s="34"/>
      <c r="W41" s="34"/>
      <c r="X41" s="34"/>
      <c r="Y41" s="34"/>
      <c r="Z41" s="34"/>
    </row>
    <row r="42" spans="1:26" ht="14.45" customHeight="1" x14ac:dyDescent="0.25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34"/>
      <c r="U42" s="34"/>
      <c r="V42" s="34"/>
      <c r="W42" s="34"/>
      <c r="X42" s="34"/>
      <c r="Y42" s="34"/>
      <c r="Z42" s="34"/>
    </row>
    <row r="43" spans="1:26" ht="14.45" customHeight="1" x14ac:dyDescent="0.2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34"/>
      <c r="U43" s="34"/>
      <c r="V43" s="34"/>
      <c r="W43" s="34"/>
      <c r="X43" s="34"/>
      <c r="Y43" s="34"/>
      <c r="Z43" s="34"/>
    </row>
    <row r="44" spans="1:26" ht="14.45" customHeight="1" x14ac:dyDescent="0.25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34"/>
      <c r="U44" s="34"/>
      <c r="V44" s="34"/>
      <c r="W44" s="34"/>
      <c r="X44" s="34"/>
      <c r="Y44" s="34"/>
      <c r="Z44" s="34"/>
    </row>
    <row r="45" spans="1:26" ht="14.45" customHeight="1" x14ac:dyDescent="0.25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34"/>
      <c r="U45" s="34"/>
      <c r="V45" s="34"/>
      <c r="W45" s="34"/>
      <c r="X45" s="34"/>
      <c r="Y45" s="34"/>
      <c r="Z45" s="34"/>
    </row>
    <row r="46" spans="1:26" ht="14.45" customHeight="1" x14ac:dyDescent="0.25">
      <c r="B46" s="52"/>
      <c r="C46" s="34"/>
      <c r="D46" s="34"/>
      <c r="E46" s="41"/>
      <c r="F46" s="52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45" customHeight="1" x14ac:dyDescent="0.25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45" customHeight="1" x14ac:dyDescent="0.25">
      <c r="B48" s="34"/>
      <c r="C48" s="41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3:3" x14ac:dyDescent="0.25">
      <c r="C49" s="42"/>
    </row>
  </sheetData>
  <mergeCells count="12">
    <mergeCell ref="W23:Z24"/>
    <mergeCell ref="B37:S45"/>
    <mergeCell ref="B22:F22"/>
    <mergeCell ref="I22:M22"/>
    <mergeCell ref="P22:T22"/>
    <mergeCell ref="W22:Z22"/>
    <mergeCell ref="B23:E24"/>
    <mergeCell ref="F23:F24"/>
    <mergeCell ref="I23:L24"/>
    <mergeCell ref="M23:M24"/>
    <mergeCell ref="P23:S24"/>
    <mergeCell ref="T23:T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AAFE-2617-4657-B58D-583645EE2583}">
  <sheetPr codeName="Hoja2"/>
  <dimension ref="A22:AL2672"/>
  <sheetViews>
    <sheetView showGridLines="0" tabSelected="1" zoomScale="70" zoomScaleNormal="70" workbookViewId="0">
      <selection activeCell="B23" sqref="B23:E24"/>
    </sheetView>
  </sheetViews>
  <sheetFormatPr baseColWidth="10" defaultRowHeight="15" x14ac:dyDescent="0.25"/>
  <cols>
    <col min="1" max="1" width="7.42578125" style="2" customWidth="1"/>
    <col min="2" max="2" width="15.7109375" customWidth="1"/>
    <col min="3" max="5" width="16" customWidth="1"/>
    <col min="6" max="6" width="25.28515625" customWidth="1"/>
    <col min="7" max="8" width="3.42578125" customWidth="1"/>
    <col min="9" max="9" width="15.7109375" customWidth="1"/>
    <col min="10" max="12" width="16" customWidth="1"/>
    <col min="13" max="13" width="28" customWidth="1"/>
    <col min="14" max="14" width="3.42578125" customWidth="1"/>
    <col min="15" max="15" width="3.42578125" hidden="1" customWidth="1"/>
    <col min="16" max="19" width="15.7109375" hidden="1" customWidth="1"/>
    <col min="20" max="20" width="22.42578125" hidden="1" customWidth="1"/>
    <col min="21" max="21" width="3.42578125" hidden="1" customWidth="1"/>
    <col min="22" max="22" width="3.42578125" customWidth="1"/>
    <col min="23" max="23" width="15.7109375" customWidth="1"/>
    <col min="24" max="26" width="16" customWidth="1"/>
    <col min="27" max="27" width="3.42578125" customWidth="1"/>
    <col min="28" max="28" width="3.42578125" hidden="1" customWidth="1"/>
    <col min="29" max="32" width="15.7109375" hidden="1" customWidth="1"/>
    <col min="33" max="33" width="22.42578125" hidden="1" customWidth="1"/>
    <col min="34" max="34" width="3.42578125" hidden="1" customWidth="1"/>
    <col min="35" max="35" width="3.42578125" customWidth="1"/>
    <col min="36" max="36" width="15.7109375" customWidth="1"/>
    <col min="37" max="38" width="23.7109375" customWidth="1"/>
  </cols>
  <sheetData>
    <row r="22" spans="1:38" ht="17.45" customHeight="1" x14ac:dyDescent="0.25">
      <c r="B22" s="66" t="s">
        <v>5</v>
      </c>
      <c r="C22" s="66"/>
      <c r="D22" s="66"/>
      <c r="E22" s="66"/>
      <c r="F22" s="66"/>
      <c r="I22" s="66" t="s">
        <v>5</v>
      </c>
      <c r="J22" s="66"/>
      <c r="K22" s="66"/>
      <c r="L22" s="66"/>
      <c r="M22" s="66"/>
      <c r="P22" s="66" t="s">
        <v>5</v>
      </c>
      <c r="Q22" s="66"/>
      <c r="R22" s="66"/>
      <c r="S22" s="66"/>
      <c r="T22" s="66"/>
      <c r="W22" s="66" t="s">
        <v>5</v>
      </c>
      <c r="X22" s="66"/>
      <c r="Y22" s="66"/>
      <c r="Z22" s="66"/>
      <c r="AC22" s="66" t="s">
        <v>5</v>
      </c>
      <c r="AD22" s="66"/>
      <c r="AE22" s="66"/>
      <c r="AF22" s="66"/>
      <c r="AG22" s="66"/>
      <c r="AJ22" s="66" t="s">
        <v>5</v>
      </c>
      <c r="AK22" s="66"/>
      <c r="AL22" s="66"/>
    </row>
    <row r="23" spans="1:38" ht="18" customHeight="1" x14ac:dyDescent="0.3">
      <c r="B23" s="67" t="s">
        <v>9</v>
      </c>
      <c r="C23" s="67"/>
      <c r="D23" s="67"/>
      <c r="E23" s="68"/>
      <c r="F23" s="70" t="s">
        <v>29</v>
      </c>
      <c r="G23" s="24"/>
      <c r="H23" s="24"/>
      <c r="I23" s="67" t="s">
        <v>11</v>
      </c>
      <c r="J23" s="67"/>
      <c r="K23" s="67"/>
      <c r="L23" s="68"/>
      <c r="M23" s="70" t="s">
        <v>30</v>
      </c>
      <c r="N23" s="24"/>
      <c r="O23" s="24"/>
      <c r="P23" s="67" t="s">
        <v>12</v>
      </c>
      <c r="Q23" s="67"/>
      <c r="R23" s="67"/>
      <c r="S23" s="68"/>
      <c r="T23" s="70" t="s">
        <v>31</v>
      </c>
      <c r="U23" s="24"/>
      <c r="V23" s="24"/>
      <c r="W23" s="64" t="s">
        <v>34</v>
      </c>
      <c r="X23" s="64"/>
      <c r="Y23" s="64"/>
      <c r="Z23" s="64"/>
      <c r="AA23" s="24"/>
      <c r="AB23" s="24"/>
      <c r="AC23" s="67" t="s">
        <v>12</v>
      </c>
      <c r="AD23" s="67"/>
      <c r="AE23" s="67"/>
      <c r="AF23" s="68"/>
      <c r="AG23" s="70" t="s">
        <v>31</v>
      </c>
      <c r="AH23" s="24"/>
      <c r="AI23" s="24"/>
      <c r="AJ23" s="64" t="s">
        <v>26</v>
      </c>
      <c r="AK23" s="64"/>
      <c r="AL23" s="64"/>
    </row>
    <row r="24" spans="1:38" ht="28.15" customHeight="1" x14ac:dyDescent="0.3">
      <c r="B24" s="64"/>
      <c r="C24" s="64"/>
      <c r="D24" s="64"/>
      <c r="E24" s="69"/>
      <c r="F24" s="70"/>
      <c r="G24" s="24"/>
      <c r="H24" s="24"/>
      <c r="I24" s="64"/>
      <c r="J24" s="64"/>
      <c r="K24" s="64"/>
      <c r="L24" s="69"/>
      <c r="M24" s="70"/>
      <c r="N24" s="24"/>
      <c r="O24" s="24"/>
      <c r="P24" s="64"/>
      <c r="Q24" s="64"/>
      <c r="R24" s="64"/>
      <c r="S24" s="69"/>
      <c r="T24" s="70"/>
      <c r="U24" s="24"/>
      <c r="V24" s="24"/>
      <c r="W24" s="64"/>
      <c r="X24" s="64"/>
      <c r="Y24" s="64"/>
      <c r="Z24" s="64"/>
      <c r="AA24" s="24"/>
      <c r="AB24" s="24"/>
      <c r="AC24" s="64"/>
      <c r="AD24" s="64"/>
      <c r="AE24" s="64"/>
      <c r="AF24" s="69"/>
      <c r="AG24" s="70"/>
      <c r="AH24" s="24"/>
      <c r="AI24" s="24"/>
      <c r="AJ24" s="64"/>
      <c r="AK24" s="64"/>
      <c r="AL24" s="64"/>
    </row>
    <row r="25" spans="1:38" s="2" customFormat="1" ht="8.25" customHeight="1" thickBot="1" x14ac:dyDescent="0.35">
      <c r="B25" s="25"/>
      <c r="C25" s="25">
        <v>2</v>
      </c>
      <c r="D25" s="25">
        <v>3</v>
      </c>
      <c r="E25" s="48">
        <v>4</v>
      </c>
      <c r="F25" s="25">
        <v>15</v>
      </c>
      <c r="G25" s="25"/>
      <c r="H25" s="25"/>
      <c r="I25" s="25"/>
      <c r="J25" s="25">
        <v>5</v>
      </c>
      <c r="K25" s="25">
        <v>6</v>
      </c>
      <c r="L25" s="48">
        <v>7</v>
      </c>
      <c r="M25" s="25">
        <v>16</v>
      </c>
      <c r="N25" s="25"/>
      <c r="O25" s="25"/>
      <c r="P25" s="25"/>
      <c r="Q25" s="25">
        <v>8</v>
      </c>
      <c r="R25" s="25">
        <v>9</v>
      </c>
      <c r="S25" s="48">
        <v>10</v>
      </c>
      <c r="T25" s="25">
        <v>14</v>
      </c>
      <c r="U25" s="25"/>
      <c r="V25" s="25"/>
      <c r="W25" s="25"/>
      <c r="X25" s="25"/>
      <c r="Y25" s="25">
        <v>18</v>
      </c>
      <c r="Z25" s="25">
        <v>19</v>
      </c>
      <c r="AA25" s="25"/>
      <c r="AB25" s="25"/>
      <c r="AC25" s="25"/>
      <c r="AD25" s="25">
        <v>8</v>
      </c>
      <c r="AE25" s="25">
        <v>9</v>
      </c>
      <c r="AF25" s="48">
        <v>10</v>
      </c>
      <c r="AG25" s="25">
        <v>14</v>
      </c>
      <c r="AH25" s="25"/>
      <c r="AI25" s="25"/>
      <c r="AJ25" s="25"/>
      <c r="AK25" s="25">
        <v>11</v>
      </c>
      <c r="AL25" s="25">
        <v>12</v>
      </c>
    </row>
    <row r="26" spans="1:38" s="22" customFormat="1" ht="19.899999999999999" customHeight="1" thickBot="1" x14ac:dyDescent="0.3">
      <c r="A26" s="23"/>
      <c r="B26" s="26"/>
      <c r="C26" s="27" t="s">
        <v>0</v>
      </c>
      <c r="D26" s="27" t="s">
        <v>1</v>
      </c>
      <c r="E26" s="49" t="s">
        <v>2</v>
      </c>
      <c r="F26" s="27" t="s">
        <v>27</v>
      </c>
      <c r="G26" s="28"/>
      <c r="H26" s="28"/>
      <c r="I26" s="26"/>
      <c r="J26" s="27" t="s">
        <v>0</v>
      </c>
      <c r="K26" s="27" t="s">
        <v>1</v>
      </c>
      <c r="L26" s="49" t="s">
        <v>2</v>
      </c>
      <c r="M26" s="27" t="s">
        <v>27</v>
      </c>
      <c r="N26" s="28"/>
      <c r="O26" s="28"/>
      <c r="P26" s="26"/>
      <c r="Q26" s="27" t="s">
        <v>0</v>
      </c>
      <c r="R26" s="27" t="s">
        <v>1</v>
      </c>
      <c r="S26" s="49" t="s">
        <v>2</v>
      </c>
      <c r="T26" s="27" t="s">
        <v>27</v>
      </c>
      <c r="U26" s="28"/>
      <c r="V26" s="28"/>
      <c r="W26" s="26"/>
      <c r="X26" s="27" t="s">
        <v>0</v>
      </c>
      <c r="Y26" s="27" t="s">
        <v>1</v>
      </c>
      <c r="Z26" s="27" t="s">
        <v>2</v>
      </c>
      <c r="AA26" s="28"/>
      <c r="AB26" s="28"/>
      <c r="AC26" s="26"/>
      <c r="AD26" s="27" t="s">
        <v>0</v>
      </c>
      <c r="AE26" s="27" t="s">
        <v>1</v>
      </c>
      <c r="AF26" s="49" t="s">
        <v>2</v>
      </c>
      <c r="AG26" s="27" t="s">
        <v>27</v>
      </c>
      <c r="AH26" s="28"/>
      <c r="AI26" s="28"/>
      <c r="AJ26" s="26"/>
      <c r="AK26" s="27" t="s">
        <v>0</v>
      </c>
      <c r="AL26" s="27" t="s">
        <v>1</v>
      </c>
    </row>
    <row r="27" spans="1:38" s="22" customFormat="1" ht="25.15" customHeight="1" x14ac:dyDescent="0.25">
      <c r="A27" s="54">
        <f>+EOMONTH(MAX('Valores Cuota Diarios'!B:B),-1)</f>
        <v>46234</v>
      </c>
      <c r="B27" s="29" t="str">
        <f>+TEXT($A$27,"yyyy")</f>
        <v>2026</v>
      </c>
      <c r="C27" s="30">
        <f>+(VLOOKUP($A27,'Valores Cuota Diarios'!$B:$Q,Gráficos!C$25,0)/VLOOKUP($A28,'Valores Cuota Diarios'!$B:$Q,Gráficos!C$25,0))-1</f>
        <v>3.8883481887427296E-2</v>
      </c>
      <c r="D27" s="30">
        <f>+(VLOOKUP($A27,'Valores Cuota Diarios'!$B:$Q,Gráficos!D$25,0)/VLOOKUP($A28,'Valores Cuota Diarios'!$B:$Q,Gráficos!D$25,0))-1</f>
        <v>3.8522579351272457E-2</v>
      </c>
      <c r="E27" s="63">
        <f>+(VLOOKUP($A27,'Valores Cuota Diarios'!$B:$Q,Gráficos!E$25,0)/VLOOKUP($A28,'Valores Cuota Diarios'!$B:$Q,Gráficos!E$25,0))-1</f>
        <v>3.8161801599535972E-2</v>
      </c>
      <c r="F27" s="30">
        <f>(VLOOKUP($A27,'Valores Cuota Diarios'!$B:$Q,Gráficos!F$25,0)/VLOOKUP($A28,'Valores Cuota Diarios'!$B:$Q,Gráficos!F$25,0))-1</f>
        <v>3.6583209584251541E-2</v>
      </c>
      <c r="G27" s="28"/>
      <c r="H27" s="28"/>
      <c r="I27" s="29" t="str">
        <f>+TEXT($A$27,"yyyy")</f>
        <v>2026</v>
      </c>
      <c r="J27" s="30">
        <f>(VLOOKUP($A27,'Valores Cuota Diarios'!$B:$Q,Gráficos!J$25,0)/VLOOKUP($A28,'Valores Cuota Diarios'!$B:$Q,Gráficos!J$25,0))-1</f>
        <v>0.108864038339896</v>
      </c>
      <c r="K27" s="30">
        <f>(VLOOKUP($A27,'Valores Cuota Diarios'!$B:$Q,Gráficos!K$25,0)/VLOOKUP($A28,'Valores Cuota Diarios'!$B:$Q,Gráficos!K$25,0))-1</f>
        <v>0.10732397863139176</v>
      </c>
      <c r="L27" s="63">
        <f>(VLOOKUP($A27,'Valores Cuota Diarios'!$B:$Q,Gráficos!L$25,0)/VLOOKUP($A28,'Valores Cuota Diarios'!$B:$Q,Gráficos!L$25,0))-1</f>
        <v>0.10578604777875622</v>
      </c>
      <c r="M27" s="30">
        <f>(VLOOKUP($A27,'Valores Cuota Diarios'!$B:$Q,Gráficos!M$25,0)/VLOOKUP($A28,'Valores Cuota Diarios'!$B:$Q,Gráficos!M$25,0))-1</f>
        <v>0.1041137731258206</v>
      </c>
      <c r="N27" s="28"/>
      <c r="O27" s="28"/>
      <c r="P27" s="62">
        <f>+$A$27</f>
        <v>46234</v>
      </c>
      <c r="Q27" s="39">
        <f>-(1)</f>
        <v>-1</v>
      </c>
      <c r="R27" s="30">
        <f>+(VLOOKUP($A27,'Valores Cuota Diarios'!$B:$Q,Gráficos!R$25,0)/VLOOKUP($A29,'Valores Cuota Diarios'!$B:$Q,Gráficos!R$25,0))-1</f>
        <v>-1</v>
      </c>
      <c r="S27" s="51">
        <f>+(VLOOKUP($A27,'Valores Cuota Diarios'!$B:$Q,Gráficos!S$25,0)/VLOOKUP($A29,'Valores Cuota Diarios'!$B:$Q,Gráficos!S$25,0))-1</f>
        <v>-1</v>
      </c>
      <c r="T27" s="30">
        <f>+(VLOOKUP($A27,'Valores Cuota Diarios'!$B:$Q,Gráficos!T$25,0)/VLOOKUP($A29,'Valores Cuota Diarios'!$B:$Q,Gráficos!T$25,0))-1</f>
        <v>-1</v>
      </c>
      <c r="U27" s="28"/>
      <c r="V27" s="28"/>
      <c r="W27" s="29" t="str">
        <f>+TEXT($A$27,"yyyy")</f>
        <v>2026</v>
      </c>
      <c r="X27" s="31" t="s">
        <v>15</v>
      </c>
      <c r="Y27" s="31">
        <f>(VLOOKUP($A27,'Valores Cuota Diarios'!$B:$T,Gráficos!Y$25,0)/VLOOKUP($A$28,'Valores Cuota Diarios'!$B:$T,Gráficos!Y$25,0))-1</f>
        <v>6.7214106322732503E-2</v>
      </c>
      <c r="Z27" s="31">
        <f>(VLOOKUP($A27,'Valores Cuota Diarios'!$B:$T,Gráficos!Z$25,0)/VLOOKUP($A$28,'Valores Cuota Diarios'!$B:$T,Gráficos!Z$25,0))-1</f>
        <v>6.5731882933588448E-2</v>
      </c>
      <c r="AA27" s="28"/>
      <c r="AB27" s="28"/>
      <c r="AC27" s="62">
        <f>+$A$27</f>
        <v>46234</v>
      </c>
      <c r="AD27" s="39">
        <f>-(1)</f>
        <v>-1</v>
      </c>
      <c r="AE27" s="30">
        <f>+(VLOOKUP($A27,'Valores Cuota Diarios'!$B:$Q,Gráficos!AE$25,0)/VLOOKUP($A29,'Valores Cuota Diarios'!$B:$Q,Gráficos!AE$25,0))-1</f>
        <v>-1</v>
      </c>
      <c r="AF27" s="51">
        <f>+(VLOOKUP($A27,'Valores Cuota Diarios'!$B:$Q,Gráficos!AF$25,0)/VLOOKUP($A29,'Valores Cuota Diarios'!$B:$Q,Gráficos!AF$25,0))-1</f>
        <v>-1</v>
      </c>
      <c r="AG27" s="30">
        <f>+(VLOOKUP($A27,'Valores Cuota Diarios'!$B:$Q,Gráficos!AG$25,0)/VLOOKUP($A29,'Valores Cuota Diarios'!$B:$Q,Gráficos!AG$25,0))-1</f>
        <v>-1</v>
      </c>
      <c r="AH27" s="28"/>
      <c r="AI27" s="28"/>
      <c r="AJ27" s="29" t="str">
        <f>+TEXT($A$27,"yyyy")</f>
        <v>2026</v>
      </c>
      <c r="AK27" s="31">
        <f>(VLOOKUP($A27,'Valores Cuota Diarios'!$B:$Q,Gráficos!AK$25,0)/VLOOKUP($A28,'Valores Cuota Diarios'!$B:$Q,Gráficos!AK$25,0))-1</f>
        <v>1.9561821829998216E-2</v>
      </c>
      <c r="AL27" s="30">
        <f>(VLOOKUP($A27,'Valores Cuota Diarios'!$B:$Q,Gráficos!AL$25,0)/VLOOKUP($A28,'Valores Cuota Diarios'!$B:$Q,Gráficos!AL$25,0))-1</f>
        <v>1.9207637918901677E-2</v>
      </c>
    </row>
    <row r="28" spans="1:38" s="22" customFormat="1" ht="25.15" customHeight="1" x14ac:dyDescent="0.25">
      <c r="A28" s="54">
        <v>46022</v>
      </c>
      <c r="B28" s="35" t="s">
        <v>36</v>
      </c>
      <c r="C28" s="36">
        <f>+((1+(VLOOKUP($A28,'Valores Cuota Diarios'!$B:$Q,Gráficos!C$25,0)/VLOOKUP($A29,'Valores Cuota Diarios'!$B:$Q,Gráficos!C$25,0))-1)^(360/365))-1</f>
        <v>8.8795105213803183E-2</v>
      </c>
      <c r="D28" s="36">
        <f>+((1+(VLOOKUP($A28,'Valores Cuota Diarios'!$B:$Q,Gráficos!D$25,0)/VLOOKUP($A29,'Valores Cuota Diarios'!$B:$Q,Gráficos!D$25,0))-1)^(360/365))-1</f>
        <v>8.8152886103264994E-2</v>
      </c>
      <c r="E28" s="50">
        <f>+((1+(VLOOKUP($A28,'Valores Cuota Diarios'!$B:$Q,Gráficos!E$25,0)/VLOOKUP($A29,'Valores Cuota Diarios'!$B:$Q,Gráficos!E$25,0))-1)^(360/365))-1</f>
        <v>8.7511044750101297E-2</v>
      </c>
      <c r="F28" s="36">
        <f>+((1+(VLOOKUP($A28,'Valores Cuota Diarios'!$B:$Q,Gráficos!F$25,0)/VLOOKUP($A29,'Valores Cuota Diarios'!$B:$Q,Gráficos!F$25,0))-1)^(360/365))-1</f>
        <v>8.4687381263200079E-2</v>
      </c>
      <c r="G28" s="28"/>
      <c r="H28" s="28"/>
      <c r="I28" s="35" t="s">
        <v>36</v>
      </c>
      <c r="J28" s="36">
        <f>+((1+(VLOOKUP($A28,'Valores Cuota Diarios'!$B:$Q,Gráficos!J$25,0)/VLOOKUP($A29,'Valores Cuota Diarios'!$B:$Q,Gráficos!J$25,0))-1)^(360/365))-1</f>
        <v>0.15609000273471163</v>
      </c>
      <c r="K28" s="36">
        <f>+((1+(VLOOKUP($A28,'Valores Cuota Diarios'!$B:$Q,Gráficos!K$25,0)/VLOOKUP($A29,'Valores Cuota Diarios'!$B:$Q,Gráficos!K$25,0))-1)^(360/365))-1</f>
        <v>0.15336474913189369</v>
      </c>
      <c r="L28" s="50">
        <f>+((1+(VLOOKUP($A28,'Valores Cuota Diarios'!$B:$Q,Gráficos!L$25,0)/VLOOKUP($A29,'Valores Cuota Diarios'!$B:$Q,Gráficos!L$25,0))-1)^(360/365))-1</f>
        <v>0.1506459019724431</v>
      </c>
      <c r="M28" s="36">
        <f>+((1+(VLOOKUP($A28,'Valores Cuota Diarios'!$B:$Q,Gráficos!M$25,0)/VLOOKUP($A29,'Valores Cuota Diarios'!$B:$Q,Gráficos!M$25,0))-1)^(360/365))-1</f>
        <v>0.14690394208955881</v>
      </c>
      <c r="N28" s="28"/>
      <c r="O28" s="28"/>
      <c r="P28" s="43"/>
      <c r="Q28" s="38"/>
      <c r="R28" s="36"/>
      <c r="S28" s="50"/>
      <c r="T28" s="36"/>
      <c r="U28" s="28"/>
      <c r="V28" s="28"/>
      <c r="W28" s="35" t="s">
        <v>36</v>
      </c>
      <c r="X28" s="57" t="s">
        <v>15</v>
      </c>
      <c r="Y28" s="37">
        <f>(VLOOKUP($A28,'Valores Cuota Diarios'!$B:$T,Gráficos!Y$25,0)/VLOOKUP(45950,'Valores Cuota Diarios'!$B:$T,Gráficos!Y$25,0))-1</f>
        <v>7.5967525406257508E-3</v>
      </c>
      <c r="Z28" s="37">
        <f>(VLOOKUP($A28,'Valores Cuota Diarios'!$B:$T,Gráficos!Z$25,0)/VLOOKUP(45798,'Valores Cuota Diarios'!$B:$T,Gráficos!Z$25,0))-1</f>
        <v>0.1134767771265266</v>
      </c>
      <c r="AA28" s="28"/>
      <c r="AB28" s="28"/>
      <c r="AC28" s="43"/>
      <c r="AD28" s="38"/>
      <c r="AE28" s="36"/>
      <c r="AF28" s="50"/>
      <c r="AG28" s="36"/>
      <c r="AH28" s="28"/>
      <c r="AI28" s="28"/>
      <c r="AJ28" s="35" t="s">
        <v>36</v>
      </c>
      <c r="AK28" s="37" t="s">
        <v>15</v>
      </c>
      <c r="AL28" s="36">
        <f>+((1+(VLOOKUP($A28,'Valores Cuota Diarios'!$B:$Q,Gráficos!AL$25,0)/VLOOKUP($A29,'Valores Cuota Diarios'!$B:$Q,Gráficos!AL$25,0))-1)^(360/365)-1)</f>
        <v>3.7692509281750386E-2</v>
      </c>
    </row>
    <row r="29" spans="1:38" s="22" customFormat="1" ht="25.15" customHeight="1" x14ac:dyDescent="0.25">
      <c r="A29" s="54">
        <v>45657</v>
      </c>
      <c r="B29" s="29" t="s">
        <v>25</v>
      </c>
      <c r="C29" s="30">
        <f>+((1+(VLOOKUP($A29,'Valores Cuota Diarios'!$B:$Q,Gráficos!C$25,0)/VLOOKUP($A30,'Valores Cuota Diarios'!$B:$Q,Gráficos!C$25,0))-1)^(360/366))-1</f>
        <v>2.3200085832576045E-2</v>
      </c>
      <c r="D29" s="30">
        <f>+((1+(VLOOKUP($A29,'Valores Cuota Diarios'!$B:$Q,Gráficos!D$25,0)/VLOOKUP($A30,'Valores Cuota Diarios'!$B:$Q,Gráficos!D$25,0))-1)^(360/366))-1</f>
        <v>2.2037872144433646E-2</v>
      </c>
      <c r="E29" s="51">
        <f>+((1+(VLOOKUP($A29,'Valores Cuota Diarios'!$B:$Q,Gráficos!E$25,0)/VLOOKUP($A30,'Valores Cuota Diarios'!$B:$Q,Gráficos!E$25,0))-1)^(360/366))-1</f>
        <v>2.0876974839902473E-2</v>
      </c>
      <c r="F29" s="30">
        <f>+((1+(VLOOKUP($A29,'Valores Cuota Diarios'!$B:$Q,Gráficos!F$25,0)/VLOOKUP($A30,'Valores Cuota Diarios'!$B:$Q,Gráficos!F$25,0))-1)^(360/366))-1</f>
        <v>1.8151734946271869E-2</v>
      </c>
      <c r="G29" s="28"/>
      <c r="H29" s="28"/>
      <c r="I29" s="29" t="s">
        <v>25</v>
      </c>
      <c r="J29" s="30">
        <f>+((1+(VLOOKUP($A29,'Valores Cuota Diarios'!$B:$Q,Gráficos!J$25,0)/VLOOKUP($A30,'Valores Cuota Diarios'!$B:$Q,Gráficos!J$25,0))-1)^(360/366))-1</f>
        <v>0.12760569278670908</v>
      </c>
      <c r="K29" s="30">
        <f>+((1+(VLOOKUP($A29,'Valores Cuota Diarios'!$B:$Q,Gráficos!K$25,0)/VLOOKUP($A30,'Valores Cuota Diarios'!$B:$Q,Gráficos!K$25,0))-1)^(360/366))-1</f>
        <v>0.12494760143409001</v>
      </c>
      <c r="L29" s="51">
        <f>+((1+(VLOOKUP($A29,'Valores Cuota Diarios'!$B:$Q,Gráficos!L$25,0)/VLOOKUP($A30,'Valores Cuota Diarios'!$B:$Q,Gráficos!L$25,0))-1)^(360/366))-1</f>
        <v>0.11984510545955041</v>
      </c>
      <c r="M29" s="30">
        <f>+((1+(VLOOKUP($A29,'Valores Cuota Diarios'!$B:$Q,Gráficos!M$25,0)/VLOOKUP($A30,'Valores Cuota Diarios'!$B:$Q,Gráficos!M$25,0))-1)^(360/366))-1</f>
        <v>0.11700976647490613</v>
      </c>
      <c r="N29" s="28"/>
      <c r="O29" s="28"/>
      <c r="P29" s="29" t="s">
        <v>25</v>
      </c>
      <c r="Q29" s="39">
        <f>-(1)</f>
        <v>-1</v>
      </c>
      <c r="R29" s="30">
        <f>+((1+(VLOOKUP($A29,'Valores Cuota Diarios'!$B:$Q,Gráficos!R$25,0)/VLOOKUP($A30,'Valores Cuota Diarios'!$B:$Q,Gráficos!R$25,0))-1)^(360/366))-1</f>
        <v>9.0677290910854191E-2</v>
      </c>
      <c r="S29" s="51">
        <f>+((1+(VLOOKUP($A29,'Valores Cuota Diarios'!$B:$Q,Gráficos!S$25,0)/VLOOKUP($A30,'Valores Cuota Diarios'!$B:$Q,Gráficos!S$25,0))-1)^(360/366))-1</f>
        <v>8.8106218007420356E-2</v>
      </c>
      <c r="T29" s="30">
        <f>+((1+(VLOOKUP($A29,'Valores Cuota Diarios'!$B:$Q,Gráficos!T$25,0)/VLOOKUP($A30,'Valores Cuota Diarios'!$B:$Q,Gráficos!T$25,0))-1)^(360/366))-1</f>
        <v>8.414651472181145E-2</v>
      </c>
      <c r="U29" s="28"/>
      <c r="V29" s="28"/>
      <c r="W29" s="29" t="s">
        <v>25</v>
      </c>
      <c r="X29" s="31" t="s">
        <v>15</v>
      </c>
      <c r="Y29" s="31" t="s">
        <v>15</v>
      </c>
      <c r="Z29" s="31" t="s">
        <v>15</v>
      </c>
      <c r="AA29" s="28"/>
      <c r="AB29" s="28"/>
      <c r="AC29" s="29" t="s">
        <v>25</v>
      </c>
      <c r="AD29" s="39">
        <f>-(1)</f>
        <v>-1</v>
      </c>
      <c r="AE29" s="30">
        <f>+((1+(VLOOKUP($A29,'Valores Cuota Diarios'!$B:$Q,Gráficos!AE$25,0)/VLOOKUP($A30,'Valores Cuota Diarios'!$B:$Q,Gráficos!AE$25,0))-1)^(360/366))-1</f>
        <v>9.0677290910854191E-2</v>
      </c>
      <c r="AF29" s="51">
        <f>+((1+(VLOOKUP($A29,'Valores Cuota Diarios'!$B:$Q,Gráficos!AF$25,0)/VLOOKUP($A30,'Valores Cuota Diarios'!$B:$Q,Gráficos!AF$25,0))-1)^(360/366))-1</f>
        <v>8.8106218007420356E-2</v>
      </c>
      <c r="AG29" s="30">
        <f>+((1+(VLOOKUP($A29,'Valores Cuota Diarios'!$B:$Q,Gráficos!AG$25,0)/VLOOKUP($A30,'Valores Cuota Diarios'!$B:$Q,Gráficos!AG$25,0))-1)^(360/366))-1</f>
        <v>8.414651472181145E-2</v>
      </c>
      <c r="AH29" s="28"/>
      <c r="AI29" s="28"/>
      <c r="AJ29" s="29" t="s">
        <v>25</v>
      </c>
      <c r="AK29" s="30">
        <f>+((1+(VLOOKUP($A29,'Valores Cuota Diarios'!$B:$Q,Gráficos!AK$25,0)/VLOOKUP($A30,'Valores Cuota Diarios'!$B:$Q,Gráficos!AK$25,0))-1)^(360/366))-1</f>
        <v>4.6974147502720998E-2</v>
      </c>
      <c r="AL29" s="30">
        <f>+((1+(VLOOKUP($A29,'Valores Cuota Diarios'!$B:$Q,Gráficos!AL$25,0)/VLOOKUP($A30,'Valores Cuota Diarios'!$B:$Q,Gráficos!AL$25,0))-1)^(360/366))-1</f>
        <v>4.6005786558312112E-2</v>
      </c>
    </row>
    <row r="30" spans="1:38" s="22" customFormat="1" ht="25.15" customHeight="1" x14ac:dyDescent="0.25">
      <c r="A30" s="54">
        <v>45291</v>
      </c>
      <c r="B30" s="35" t="s">
        <v>24</v>
      </c>
      <c r="C30" s="36">
        <f>+((1+(VLOOKUP($A30,'Valores Cuota Diarios'!$B:$Q,Gráficos!C$25,0)/VLOOKUP($A31,'Valores Cuota Diarios'!$B:$Q,Gráficos!C$25,0))-1)^(360/365))-1</f>
        <v>4.4744932194952902E-2</v>
      </c>
      <c r="D30" s="36">
        <f>+((1+(VLOOKUP($A30,'Valores Cuota Diarios'!$B:$Q,Gráficos!D$25,0)/VLOOKUP($A31,'Valores Cuota Diarios'!$B:$Q,Gráficos!D$25,0))-1)^(360/365))-1</f>
        <v>4.3512825932776833E-2</v>
      </c>
      <c r="E30" s="50">
        <f>+((1+(VLOOKUP($A30,'Valores Cuota Diarios'!$B:$Q,Gráficos!E$25,0)/VLOOKUP($A31,'Valores Cuota Diarios'!$B:$Q,Gráficos!E$25,0))-1)^(360/365))-1</f>
        <v>4.2282168707440837E-2</v>
      </c>
      <c r="F30" s="36">
        <f>+((1+(VLOOKUP($A30,'Valores Cuota Diarios'!$B:$Q,Gráficos!F$25,0)/VLOOKUP($A31,'Valores Cuota Diarios'!$B:$Q,Gráficos!F$25,0))-1)^(360/365))-1</f>
        <v>3.7303837999455025E-2</v>
      </c>
      <c r="G30" s="28"/>
      <c r="H30" s="28"/>
      <c r="I30" s="35" t="s">
        <v>24</v>
      </c>
      <c r="J30" s="36">
        <f>+((1+(VLOOKUP($A30,'Valores Cuota Diarios'!$B:$Q,Gráficos!J$25,0)/VLOOKUP($A31,'Valores Cuota Diarios'!$B:$Q,Gráficos!J$25,0))-1)^(360/365))-1</f>
        <v>0.17244179640109469</v>
      </c>
      <c r="K30" s="36">
        <f>+((1+(VLOOKUP($A30,'Valores Cuota Diarios'!$B:$Q,Gráficos!K$25,0)/VLOOKUP($A31,'Valores Cuota Diarios'!$B:$Q,Gráficos!K$25,0))-1)^(360/365))-1</f>
        <v>0.16967801477514155</v>
      </c>
      <c r="L30" s="50">
        <f>+((1+(VLOOKUP($A30,'Valores Cuota Diarios'!$B:$Q,Gráficos!L$25,0)/VLOOKUP($A31,'Valores Cuota Diarios'!$B:$Q,Gráficos!L$25,0))-1)^(360/365))-1</f>
        <v>0.16416992720688528</v>
      </c>
      <c r="M30" s="36">
        <f>+((1+(VLOOKUP($A30,'Valores Cuota Diarios'!$B:$Q,Gráficos!M$25,0)/VLOOKUP($A31,'Valores Cuota Diarios'!$B:$Q,Gráficos!M$25,0))-1)^(360/365))-1</f>
        <v>0.16169703619474141</v>
      </c>
      <c r="N30" s="28"/>
      <c r="O30" s="28"/>
      <c r="P30" s="35" t="s">
        <v>24</v>
      </c>
      <c r="Q30" s="36">
        <f>+((1+(VLOOKUP($A30,'Valores Cuota Diarios'!$B:$Q,Gráficos!Q$25,0)/VLOOKUP($A31,'Valores Cuota Diarios'!$B:$Q,Gráficos!Q$25,0))-1)^(360/365))-1</f>
        <v>0.2314181186462958</v>
      </c>
      <c r="R30" s="36">
        <f>+((1+(VLOOKUP($A30,'Valores Cuota Diarios'!$B:$Q,Gráficos!R$25,0)/VLOOKUP($A31,'Valores Cuota Diarios'!$B:$Q,Gráficos!R$25,0))-1)^(360/365))-1</f>
        <v>0.22851529390386571</v>
      </c>
      <c r="S30" s="50">
        <f>+((1+(VLOOKUP($A30,'Valores Cuota Diarios'!$B:$Q,Gráficos!S$25,0)/VLOOKUP($A31,'Valores Cuota Diarios'!$B:$Q,Gráficos!S$25,0))-1)^(360/365))-1</f>
        <v>0.22561929303363693</v>
      </c>
      <c r="T30" s="36">
        <f>+((1+(VLOOKUP($A30,'Valores Cuota Diarios'!$B:$Q,Gráficos!T$25,0)/VLOOKUP($A31,'Valores Cuota Diarios'!$B:$Q,Gráficos!T$25,0))-1)^(360/365))-1</f>
        <v>0.22048056161773855</v>
      </c>
      <c r="U30" s="28"/>
      <c r="V30" s="28"/>
      <c r="W30" s="35" t="s">
        <v>24</v>
      </c>
      <c r="X30" s="57" t="s">
        <v>15</v>
      </c>
      <c r="Y30" s="37" t="s">
        <v>15</v>
      </c>
      <c r="Z30" s="37" t="s">
        <v>15</v>
      </c>
      <c r="AA30" s="28"/>
      <c r="AB30" s="28"/>
      <c r="AC30" s="35" t="s">
        <v>24</v>
      </c>
      <c r="AD30" s="36">
        <f>+((1+(VLOOKUP($A30,'Valores Cuota Diarios'!$B:$Q,Gráficos!AD$25,0)/VLOOKUP($A31,'Valores Cuota Diarios'!$B:$Q,Gráficos!AD$25,0))-1)^(360/365))-1</f>
        <v>0.2314181186462958</v>
      </c>
      <c r="AE30" s="36">
        <f>+((1+(VLOOKUP($A30,'Valores Cuota Diarios'!$B:$Q,Gráficos!AE$25,0)/VLOOKUP($A31,'Valores Cuota Diarios'!$B:$Q,Gráficos!AE$25,0))-1)^(360/365))-1</f>
        <v>0.22851529390386571</v>
      </c>
      <c r="AF30" s="50">
        <f>+((1+(VLOOKUP($A30,'Valores Cuota Diarios'!$B:$Q,Gráficos!AF$25,0)/VLOOKUP($A31,'Valores Cuota Diarios'!$B:$Q,Gráficos!AF$25,0))-1)^(360/365))-1</f>
        <v>0.22561929303363693</v>
      </c>
      <c r="AG30" s="36">
        <f>+((1+(VLOOKUP($A30,'Valores Cuota Diarios'!$B:$Q,Gráficos!AG$25,0)/VLOOKUP($A31,'Valores Cuota Diarios'!$B:$Q,Gráficos!AG$25,0))-1)^(360/365))-1</f>
        <v>0.22048056161773855</v>
      </c>
      <c r="AH30" s="28"/>
      <c r="AI30" s="28"/>
      <c r="AJ30" s="35" t="s">
        <v>24</v>
      </c>
      <c r="AK30" s="37" t="s">
        <v>15</v>
      </c>
      <c r="AL30" s="36">
        <f>+((1+(VLOOKUP($A30,'Valores Cuota Diarios'!$B:$Q,Gráficos!AL$25,0)/VLOOKUP($A31,'Valores Cuota Diarios'!$B:$Q,Gráficos!AL$25,0))-1)^(360/365)-1)</f>
        <v>4.4759696299023544E-2</v>
      </c>
    </row>
    <row r="31" spans="1:38" s="22" customFormat="1" ht="25.15" customHeight="1" x14ac:dyDescent="0.25">
      <c r="A31" s="54">
        <v>44926</v>
      </c>
      <c r="B31" s="29" t="s">
        <v>23</v>
      </c>
      <c r="C31" s="30">
        <f>+((1+(VLOOKUP($A31,'Valores Cuota Diarios'!$B:$Q,Gráficos!C$25,0)/VLOOKUP($A32,'Valores Cuota Diarios'!$B:$Q,Gráficos!C$25,0))-1)^(360/365))-1</f>
        <v>-0.11735159889015079</v>
      </c>
      <c r="D31" s="30">
        <f>+((1+(VLOOKUP($A31,'Valores Cuota Diarios'!$B:$Q,Gráficos!D$25,0)/VLOOKUP($A32,'Valores Cuota Diarios'!$B:$Q,Gráficos!D$25,0))-1)^(360/365))-1</f>
        <v>-0.11839253151178142</v>
      </c>
      <c r="E31" s="51">
        <f>+((1+(VLOOKUP($A31,'Valores Cuota Diarios'!$B:$Q,Gráficos!E$25,0)/VLOOKUP($A32,'Valores Cuota Diarios'!$B:$Q,Gráficos!E$25,0))-1)^(360/365))-1</f>
        <v>-0.11943102485330692</v>
      </c>
      <c r="F31" s="30">
        <f>+((1+(VLOOKUP($A31,'Valores Cuota Diarios'!$B:$Q,Gráficos!F$25,0)/VLOOKUP($A32,'Valores Cuota Diarios'!$B:$Q,Gráficos!F$25,0))-1)^(360/365))-1</f>
        <v>-0.12373213803482075</v>
      </c>
      <c r="G31" s="28"/>
      <c r="H31" s="28"/>
      <c r="I31" s="29" t="s">
        <v>23</v>
      </c>
      <c r="J31" s="30">
        <f>+((1+(VLOOKUP($A31,'Valores Cuota Diarios'!$B:$Q,Gráficos!J$25,0)/VLOOKUP($A32,'Valores Cuota Diarios'!$B:$Q,Gráficos!J$25,0))-1)^(360/365))-1</f>
        <v>-0.206019450986476</v>
      </c>
      <c r="K31" s="30">
        <f>+((1+(VLOOKUP($A31,'Valores Cuota Diarios'!$B:$Q,Gráficos!K$25,0)/VLOOKUP($A32,'Valores Cuota Diarios'!$B:$Q,Gráficos!K$25,0))-1)^(360/365))-1</f>
        <v>-0.20796176891183471</v>
      </c>
      <c r="L31" s="51">
        <f>+((1+(VLOOKUP($A31,'Valores Cuota Diarios'!$B:$Q,Gráficos!L$25,0)/VLOOKUP($A32,'Valores Cuota Diarios'!$B:$Q,Gráficos!L$25,0))-1)^(360/365))-1</f>
        <v>-0.21169393867989283</v>
      </c>
      <c r="M31" s="30">
        <f>+((1+(VLOOKUP($A31,'Valores Cuota Diarios'!$B:$Q,Gráficos!M$25,0)/VLOOKUP($A32,'Valores Cuota Diarios'!$B:$Q,Gráficos!M$25,0))-1)^(360/365))-1</f>
        <v>-0.2128145489217167</v>
      </c>
      <c r="N31" s="28"/>
      <c r="O31" s="28"/>
      <c r="P31" s="29" t="s">
        <v>23</v>
      </c>
      <c r="Q31" s="30">
        <f>+((1+(VLOOKUP($A31,'Valores Cuota Diarios'!$B:$Q,Gráficos!Q$25,0)/VLOOKUP($A32,'Valores Cuota Diarios'!$B:$Q,Gráficos!Q$25,0))-1)^(360/365))-1</f>
        <v>-0.30261112945869151</v>
      </c>
      <c r="R31" s="30">
        <f>+((1+(VLOOKUP($A31,'Valores Cuota Diarios'!$B:$Q,Gráficos!R$25,0)/VLOOKUP($A32,'Valores Cuota Diarios'!$B:$Q,Gráficos!R$25,0))-1)^(360/365))-1</f>
        <v>-0.30425508583536576</v>
      </c>
      <c r="S31" s="51">
        <f>+((1+(VLOOKUP($A31,'Valores Cuota Diarios'!$B:$Q,Gráficos!S$25,0)/VLOOKUP($A32,'Valores Cuota Diarios'!$B:$Q,Gráficos!S$25,0))-1)^(360/365))-1</f>
        <v>-0.30589517764934304</v>
      </c>
      <c r="T31" s="30">
        <f>+((1+(VLOOKUP($A31,'Valores Cuota Diarios'!$B:$Q,Gráficos!T$25,0)/VLOOKUP($A32,'Valores Cuota Diarios'!$B:$Q,Gráficos!T$25,0))-1)^(360/365))-1</f>
        <v>-0.30876760496015243</v>
      </c>
      <c r="U31" s="28"/>
      <c r="V31" s="53">
        <v>44781</v>
      </c>
      <c r="W31" s="29" t="s">
        <v>23</v>
      </c>
      <c r="X31" s="31" t="s">
        <v>15</v>
      </c>
      <c r="Y31" s="31" t="s">
        <v>15</v>
      </c>
      <c r="Z31" s="31" t="s">
        <v>15</v>
      </c>
      <c r="AA31" s="28"/>
      <c r="AB31" s="28"/>
      <c r="AC31" s="29" t="s">
        <v>23</v>
      </c>
      <c r="AD31" s="30">
        <f>+((1+(VLOOKUP($A31,'Valores Cuota Diarios'!$B:$Q,Gráficos!AD$25,0)/VLOOKUP($A32,'Valores Cuota Diarios'!$B:$Q,Gráficos!AD$25,0))-1)^(360/365))-1</f>
        <v>-0.30261112945869151</v>
      </c>
      <c r="AE31" s="30">
        <f>+((1+(VLOOKUP($A31,'Valores Cuota Diarios'!$B:$Q,Gráficos!AE$25,0)/VLOOKUP($A32,'Valores Cuota Diarios'!$B:$Q,Gráficos!AE$25,0))-1)^(360/365))-1</f>
        <v>-0.30425508583536576</v>
      </c>
      <c r="AF31" s="51">
        <f>+((1+(VLOOKUP($A31,'Valores Cuota Diarios'!$B:$Q,Gráficos!AF$25,0)/VLOOKUP($A32,'Valores Cuota Diarios'!$B:$Q,Gráficos!AF$25,0))-1)^(360/365))-1</f>
        <v>-0.30589517764934304</v>
      </c>
      <c r="AG31" s="30">
        <f>+((1+(VLOOKUP($A31,'Valores Cuota Diarios'!$B:$Q,Gráficos!AG$25,0)/VLOOKUP($A32,'Valores Cuota Diarios'!$B:$Q,Gráficos!AG$25,0))-1)^(360/365))-1</f>
        <v>-0.30876760496015243</v>
      </c>
      <c r="AH31" s="28"/>
      <c r="AI31" s="53">
        <v>44781</v>
      </c>
      <c r="AJ31" s="29" t="s">
        <v>23</v>
      </c>
      <c r="AK31" s="30">
        <f>+(VLOOKUP($A31,'Valores Cuota Diarios'!$B:$Q,Gráficos!AK$25,0)/VLOOKUP($V31,'Valores Cuota Diarios'!$B:$Q,Gráficos!AK$25,0))-1</f>
        <v>9.4361632589528011E-3</v>
      </c>
      <c r="AL31" s="30">
        <f>+(VLOOKUP($A31,'Valores Cuota Diarios'!$B:$Q,Gráficos!AL$25,0)/VLOOKUP(44782,'Valores Cuota Diarios'!$B:$Q,Gráficos!AL$25,0))-1</f>
        <v>9.1586903294791355E-3</v>
      </c>
    </row>
    <row r="32" spans="1:38" s="22" customFormat="1" ht="25.15" customHeight="1" x14ac:dyDescent="0.25">
      <c r="A32" s="54">
        <v>44561</v>
      </c>
      <c r="B32" s="35" t="s">
        <v>10</v>
      </c>
      <c r="C32" s="36">
        <f>+((1+(VLOOKUP($A32,'Valores Cuota Diarios'!$B:$Q,Gráficos!C$25,0)/VLOOKUP($A33,'Valores Cuota Diarios'!$B:$Q,Gráficos!C$25,0))-1)^(360/365))-1</f>
        <v>-1.9360155296222148E-2</v>
      </c>
      <c r="D32" s="36">
        <f>+((1+(VLOOKUP($A32,'Valores Cuota Diarios'!$B:$Q,Gráficos!D$25,0)/VLOOKUP($A33,'Valores Cuota Diarios'!$B:$Q,Gráficos!D$25,0))-1)^(360/365))-1</f>
        <v>-2.0516660062469105E-2</v>
      </c>
      <c r="E32" s="50">
        <f>+((1+(VLOOKUP($A32,'Valores Cuota Diarios'!$B:$Q,Gráficos!E$25,0)/VLOOKUP($A33,'Valores Cuota Diarios'!$B:$Q,Gráficos!E$25,0))-1)^(360/365))-1</f>
        <v>-2.1671804704140984E-2</v>
      </c>
      <c r="F32" s="36">
        <f>+((1+(VLOOKUP($A32,'Valores Cuota Diarios'!$B:$Q,Gráficos!F$25,0)/VLOOKUP($A33,'Valores Cuota Diarios'!$B:$Q,Gráficos!F$25,0))-1)^(360/365))-1</f>
        <v>-2.3031949881776259E-2</v>
      </c>
      <c r="G32" s="28"/>
      <c r="H32" s="28"/>
      <c r="I32" s="35" t="s">
        <v>10</v>
      </c>
      <c r="J32" s="36">
        <f>+((1+(VLOOKUP($A32,'Valores Cuota Diarios'!$B:$Q,Gráficos!J$25,0)/VLOOKUP($A33,'Valores Cuota Diarios'!$B:$Q,Gráficos!J$25,0))-1)^(360/365))-1</f>
        <v>0.11915910004332653</v>
      </c>
      <c r="K32" s="36">
        <f>+((1+(VLOOKUP($A32,'Valores Cuota Diarios'!$B:$Q,Gráficos!K$25,0)/VLOOKUP($A33,'Valores Cuota Diarios'!$B:$Q,Gráficos!K$25,0))-1)^(360/365))-1</f>
        <v>0.1165209210166831</v>
      </c>
      <c r="L32" s="50">
        <f>+((1+(VLOOKUP($A32,'Valores Cuota Diarios'!$B:$Q,Gráficos!L$25,0)/VLOOKUP($A33,'Valores Cuota Diarios'!$B:$Q,Gráficos!L$25,0))-1)^(360/365))-1</f>
        <v>0.11126315355670102</v>
      </c>
      <c r="M32" s="36">
        <f>+((1+(VLOOKUP($A32,'Valores Cuota Diarios'!$B:$Q,Gráficos!M$25,0)/VLOOKUP($A33,'Valores Cuota Diarios'!$B:$Q,Gráficos!M$25,0))-1)^(360/365))-1</f>
        <v>0.11205644310956631</v>
      </c>
      <c r="N32" s="28"/>
      <c r="O32" s="28"/>
      <c r="P32" s="35" t="s">
        <v>10</v>
      </c>
      <c r="Q32" s="38">
        <f t="shared" ref="Q32:Q33" si="0">-(1)</f>
        <v>-1</v>
      </c>
      <c r="R32" s="36">
        <f>+((1+(VLOOKUP($A32,'Valores Cuota Diarios'!$B:$Q,Gráficos!R$25,0)/VLOOKUP($A33,'Valores Cuota Diarios'!$B:$Q,Gráficos!R$25,0))-1)^(360/365))-1</f>
        <v>-2.4786764995176735E-2</v>
      </c>
      <c r="S32" s="50">
        <f>+((1+(VLOOKUP($A32,'Valores Cuota Diarios'!$B:$Q,Gráficos!S$25,0)/VLOOKUP($A33,'Valores Cuota Diarios'!$B:$Q,Gráficos!S$25,0))-1)^(360/365))-1</f>
        <v>-2.7085652433732954E-2</v>
      </c>
      <c r="T32" s="36">
        <f>+((1+(VLOOKUP($A32,'Valores Cuota Diarios'!$B:$Q,Gráficos!T$25,0)/VLOOKUP($A33,'Valores Cuota Diarios'!$B:$Q,Gráficos!T$25,0))-1)^(360/365))-1</f>
        <v>-2.7130562817328063E-2</v>
      </c>
      <c r="U32" s="28"/>
      <c r="V32" s="28"/>
      <c r="W32" s="35" t="s">
        <v>10</v>
      </c>
      <c r="X32" s="57" t="s">
        <v>15</v>
      </c>
      <c r="Y32" s="37" t="s">
        <v>15</v>
      </c>
      <c r="Z32" s="37" t="s">
        <v>15</v>
      </c>
      <c r="AA32" s="28"/>
      <c r="AB32" s="28"/>
      <c r="AC32" s="35" t="s">
        <v>10</v>
      </c>
      <c r="AD32" s="38">
        <f t="shared" ref="AD32:AD33" si="1">-(1)</f>
        <v>-1</v>
      </c>
      <c r="AE32" s="36">
        <f>+((1+(VLOOKUP($A32,'Valores Cuota Diarios'!$B:$Q,Gráficos!AE$25,0)/VLOOKUP($A33,'Valores Cuota Diarios'!$B:$Q,Gráficos!AE$25,0))-1)^(360/365))-1</f>
        <v>-2.4786764995176735E-2</v>
      </c>
      <c r="AF32" s="50">
        <f>+((1+(VLOOKUP($A32,'Valores Cuota Diarios'!$B:$Q,Gráficos!AF$25,0)/VLOOKUP($A33,'Valores Cuota Diarios'!$B:$Q,Gráficos!AF$25,0))-1)^(360/365))-1</f>
        <v>-2.7085652433732954E-2</v>
      </c>
      <c r="AG32" s="36">
        <f>+((1+(VLOOKUP($A32,'Valores Cuota Diarios'!$B:$Q,Gráficos!AG$25,0)/VLOOKUP($A33,'Valores Cuota Diarios'!$B:$Q,Gráficos!AG$25,0))-1)^(360/365))-1</f>
        <v>-2.7130562817328063E-2</v>
      </c>
      <c r="AH32" s="28"/>
      <c r="AI32" s="28"/>
      <c r="AJ32" s="35" t="s">
        <v>10</v>
      </c>
      <c r="AK32" s="37" t="s">
        <v>15</v>
      </c>
      <c r="AL32" s="37" t="s">
        <v>15</v>
      </c>
    </row>
    <row r="33" spans="1:38" s="22" customFormat="1" ht="25.15" customHeight="1" x14ac:dyDescent="0.25">
      <c r="A33" s="54">
        <v>44196</v>
      </c>
      <c r="B33" s="29" t="s">
        <v>7</v>
      </c>
      <c r="C33" s="30">
        <f>+((1+(VLOOKUP($A33,'Valores Cuota Diarios'!$B:$Q,Gráficos!C$25,0)/VLOOKUP($A34,'Valores Cuota Diarios'!$B:$Q,Gráficos!C$25,0))-1)^(360/366))-1</f>
        <v>6.1690020031877735E-2</v>
      </c>
      <c r="D33" s="30">
        <f>+((1+(VLOOKUP($A33,'Valores Cuota Diarios'!$B:$Q,Gráficos!D$25,0)/VLOOKUP($A34,'Valores Cuota Diarios'!$B:$Q,Gráficos!D$25,0))-1)^(360/366))-1</f>
        <v>6.0437929802133583E-2</v>
      </c>
      <c r="E33" s="51">
        <f>+((1+(VLOOKUP($A33,'Valores Cuota Diarios'!$B:$Q,Gráficos!E$25,0)/VLOOKUP($A34,'Valores Cuota Diarios'!$B:$Q,Gráficos!E$25,0))-1)^(360/366))-1</f>
        <v>5.9187312111677715E-2</v>
      </c>
      <c r="F33" s="30">
        <f>+((VLOOKUP($A33,'Valores Cuota Diarios'!$B:$Q,Gráficos!F$25,0)/VLOOKUP(43993,'Valores Cuota Diarios'!$B:$Q,Gráficos!F$25,0))-1)</f>
        <v>0.1036410053005854</v>
      </c>
      <c r="G33" s="28"/>
      <c r="H33" s="28"/>
      <c r="I33" s="29" t="s">
        <v>7</v>
      </c>
      <c r="J33" s="30">
        <f>+((1+(VLOOKUP($A33,'Valores Cuota Diarios'!$B:$Q,Gráficos!J$25,0)/VLOOKUP($A34,'Valores Cuota Diarios'!$B:$Q,Gráficos!J$25,0))-1)^(360/366))-1</f>
        <v>0.24434787793097468</v>
      </c>
      <c r="K33" s="30">
        <f>+((1+(VLOOKUP($A33,'Valores Cuota Diarios'!$B:$Q,Gráficos!K$25,0)/VLOOKUP($A34,'Valores Cuota Diarios'!$B:$Q,Gráficos!K$25,0))-1)^(360/366))-1</f>
        <v>0.24141459304478619</v>
      </c>
      <c r="L33" s="51">
        <f>+((1+(VLOOKUP($A33,'Valores Cuota Diarios'!$B:$Q,Gráficos!L$25,0)/VLOOKUP($A34,'Valores Cuota Diarios'!$B:$Q,Gráficos!L$25,0))-1)^(360/366))-1</f>
        <v>0.23556869340349662</v>
      </c>
      <c r="M33" s="30">
        <f>+(VLOOKUP($A33,'Valores Cuota Diarios'!$B:$Q,Gráficos!M$25,0)/VLOOKUP(43993,'Valores Cuota Diarios'!$B:$Q,Gráficos!M$25,0))-1</f>
        <v>0.32909758649382836</v>
      </c>
      <c r="N33" s="28"/>
      <c r="O33" s="28"/>
      <c r="P33" s="29" t="s">
        <v>7</v>
      </c>
      <c r="Q33" s="39">
        <f t="shared" si="0"/>
        <v>-1</v>
      </c>
      <c r="R33" s="30">
        <f>+(VLOOKUP($A33,'Valores Cuota Diarios'!$B:$Q,Gráficos!R$25,0)/100)-1</f>
        <v>0.42864124779255119</v>
      </c>
      <c r="S33" s="51">
        <f>+(VLOOKUP($A33,'Valores Cuota Diarios'!$B:$Q,Gráficos!S$25,0)/100)-1</f>
        <v>0.4254603758706017</v>
      </c>
      <c r="T33" s="30">
        <f>+(VLOOKUP($A33,'Valores Cuota Diarios'!$B:$Q,Gráficos!T$25,0)/100)-1</f>
        <v>0.44111635820365014</v>
      </c>
      <c r="U33" s="28"/>
      <c r="V33" s="28"/>
      <c r="W33" s="29" t="s">
        <v>7</v>
      </c>
      <c r="X33" s="31" t="s">
        <v>15</v>
      </c>
      <c r="Y33" s="31" t="s">
        <v>15</v>
      </c>
      <c r="Z33" s="31" t="s">
        <v>15</v>
      </c>
      <c r="AA33" s="28"/>
      <c r="AB33" s="28"/>
      <c r="AC33" s="29" t="s">
        <v>7</v>
      </c>
      <c r="AD33" s="39">
        <f t="shared" si="1"/>
        <v>-1</v>
      </c>
      <c r="AE33" s="30">
        <f>+(VLOOKUP($A33,'Valores Cuota Diarios'!$B:$Q,Gráficos!AE$25,0)/100)-1</f>
        <v>0.42864124779255119</v>
      </c>
      <c r="AF33" s="51">
        <f>+(VLOOKUP($A33,'Valores Cuota Diarios'!$B:$Q,Gráficos!AF$25,0)/100)-1</f>
        <v>0.4254603758706017</v>
      </c>
      <c r="AG33" s="30">
        <f>+(VLOOKUP($A33,'Valores Cuota Diarios'!$B:$Q,Gráficos!AG$25,0)/100)-1</f>
        <v>0.44111635820365014</v>
      </c>
      <c r="AH33" s="28"/>
      <c r="AI33" s="28"/>
      <c r="AJ33" s="29" t="s">
        <v>7</v>
      </c>
      <c r="AK33" s="31" t="s">
        <v>15</v>
      </c>
      <c r="AL33" s="31" t="s">
        <v>15</v>
      </c>
    </row>
    <row r="34" spans="1:38" s="22" customFormat="1" ht="25.15" customHeight="1" x14ac:dyDescent="0.25">
      <c r="A34" s="54">
        <v>43830</v>
      </c>
      <c r="B34" s="35" t="s">
        <v>8</v>
      </c>
      <c r="C34" s="36">
        <f>+((1+(VLOOKUP($A34,'Valores Cuota Diarios'!$B:$Q,Gráficos!C$25,0)/VLOOKUP(43465,'Valores Cuota Diarios'!$B:$Q,Gráficos!C$25,0))-1)^(360/365))-1</f>
        <v>6.560678993825686E-2</v>
      </c>
      <c r="D34" s="36">
        <f>+((1+(VLOOKUP($A34,'Valores Cuota Diarios'!$B:$Q,Gráficos!D$25,0)/VLOOKUP(43465,'Valores Cuota Diarios'!$B:$Q,Gráficos!D$25,0))-1)^(360/365))-1</f>
        <v>6.3452451019051503E-2</v>
      </c>
      <c r="E34" s="50">
        <f>+((1+(VLOOKUP($A34,'Valores Cuota Diarios'!$B:$Q,Gráficos!E$25,0)/VLOOKUP(43465,'Valores Cuota Diarios'!$B:$Q,Gráficos!E$25,0))-1)^(360/365))-1</f>
        <v>5.9663684678059159E-2</v>
      </c>
      <c r="F34" s="37" t="s">
        <v>15</v>
      </c>
      <c r="G34" s="28"/>
      <c r="H34" s="28"/>
      <c r="I34" s="35" t="s">
        <v>8</v>
      </c>
      <c r="J34" s="36">
        <f>+((1+(VLOOKUP($A34,'Valores Cuota Diarios'!$B:$Q,Gráficos!J$25,0)/VLOOKUP(43465,'Valores Cuota Diarios'!$B:$Q,Gráficos!J$25,0))-1)^(360/365))-1</f>
        <v>0.16655192179568346</v>
      </c>
      <c r="K34" s="36">
        <f>+((1+(VLOOKUP($A34,'Valores Cuota Diarios'!$B:$Q,Gráficos!K$25,0)/VLOOKUP(43465,'Valores Cuota Diarios'!$B:$Q,Gráficos!K$25,0))-1)^(360/365))-1</f>
        <v>0.16182503713267815</v>
      </c>
      <c r="L34" s="50">
        <f>+((1+(VLOOKUP($A34,'Valores Cuota Diarios'!$B:$Q,Gráficos!L$25,0)/VLOOKUP(43465,'Valores Cuota Diarios'!$B:$Q,Gráficos!L$25,0))-1)^(360/365))-1</f>
        <v>0.15601042623243644</v>
      </c>
      <c r="M34" s="37" t="s">
        <v>15</v>
      </c>
      <c r="N34" s="28"/>
      <c r="O34" s="28"/>
      <c r="P34" s="35" t="s">
        <v>8</v>
      </c>
      <c r="Q34" s="36" t="s">
        <v>15</v>
      </c>
      <c r="R34" s="36" t="s">
        <v>15</v>
      </c>
      <c r="S34" s="50" t="s">
        <v>15</v>
      </c>
      <c r="T34" s="37" t="s">
        <v>15</v>
      </c>
      <c r="U34" s="28"/>
      <c r="V34" s="28"/>
      <c r="W34" s="35" t="s">
        <v>8</v>
      </c>
      <c r="X34" s="57" t="s">
        <v>15</v>
      </c>
      <c r="Y34" s="57" t="s">
        <v>15</v>
      </c>
      <c r="Z34" s="57" t="s">
        <v>15</v>
      </c>
      <c r="AA34" s="28"/>
      <c r="AB34" s="28"/>
      <c r="AC34" s="35" t="s">
        <v>8</v>
      </c>
      <c r="AD34" s="36" t="s">
        <v>15</v>
      </c>
      <c r="AE34" s="36" t="s">
        <v>15</v>
      </c>
      <c r="AF34" s="50" t="s">
        <v>15</v>
      </c>
      <c r="AG34" s="37" t="s">
        <v>15</v>
      </c>
      <c r="AH34" s="28"/>
      <c r="AI34" s="28"/>
      <c r="AJ34" s="35" t="s">
        <v>8</v>
      </c>
      <c r="AK34" s="57" t="s">
        <v>15</v>
      </c>
      <c r="AL34" s="57" t="s">
        <v>15</v>
      </c>
    </row>
    <row r="35" spans="1:38" s="22" customFormat="1" ht="35.450000000000003" customHeight="1" x14ac:dyDescent="0.25">
      <c r="A35" s="54">
        <v>43465</v>
      </c>
      <c r="B35" s="33" t="s">
        <v>38</v>
      </c>
      <c r="C35" s="30">
        <f>+(VLOOKUP($A27,'Valores Cuota Diarios'!$B:$Q,Gráficos!C$25,0)/VLOOKUP(43249,'Valores Cuota Diarios'!$B:$Q,Gráficos!C$25,0))-1</f>
        <v>0.19115268996974266</v>
      </c>
      <c r="D35" s="30">
        <f>+(VLOOKUP($A27,'Valores Cuota Diarios'!$B:$Q,Gráficos!D$25,0)/VLOOKUP(43249,'Valores Cuota Diarios'!$B:$Q,Gráficos!D$25,0))-1</f>
        <v>0.17887849845359383</v>
      </c>
      <c r="E35" s="51">
        <f>+(VLOOKUP($A27,'Valores Cuota Diarios'!$B:$Q,Gráficos!E$25,0)/VLOOKUP(43249,'Valores Cuota Diarios'!$B:$Q,Gráficos!E$25,0))-1</f>
        <v>0.16325726476787228</v>
      </c>
      <c r="F35" s="30">
        <f>+(VLOOKUP($A27,'Valores Cuota Diarios'!$B:$Q,Gráficos!F$25,0)/VLOOKUP(43993,'Valores Cuota Diarios'!$B:$Q,Gráficos!F$25,0))-1</f>
        <v>0.1216995022009657</v>
      </c>
      <c r="G35" s="28"/>
      <c r="H35" s="28"/>
      <c r="I35" s="33" t="s">
        <v>38</v>
      </c>
      <c r="J35" s="30">
        <f>+(VLOOKUP($A27,'Valores Cuota Diarios'!$B:$Q,Gráficos!J$25,0)/VLOOKUP(43249,'Valores Cuota Diarios'!$B:$Q,Gráficos!J$25,0))-1</f>
        <v>0.9641374485103964</v>
      </c>
      <c r="K35" s="30">
        <f>+(VLOOKUP($A27,'Valores Cuota Diarios'!$B:$Q,Gráficos!K$25,0)/VLOOKUP(43249,'Valores Cuota Diarios'!$B:$Q,Gráficos!K$25,0))-1</f>
        <v>0.91986375579885271</v>
      </c>
      <c r="L35" s="51">
        <f>+(VLOOKUP($A27,'Valores Cuota Diarios'!$B:$Q,Gráficos!L$25,0)/VLOOKUP(43249,'Valores Cuota Diarios'!$B:$Q,Gráficos!L$25,0))-1</f>
        <v>0.85293622611634512</v>
      </c>
      <c r="M35" s="30">
        <f>+(VLOOKUP($A27,'Valores Cuota Diarios'!$B:$Q,Gráficos!M$25,0)/VLOOKUP(43993,'Valores Cuota Diarios'!$B:$Q,Gráficos!M$25,0))-1</f>
        <v>0.91946652064261736</v>
      </c>
      <c r="N35" s="28"/>
      <c r="O35" s="28"/>
      <c r="P35" s="33" t="s">
        <v>6</v>
      </c>
      <c r="Q35" s="30" t="s">
        <v>15</v>
      </c>
      <c r="R35" s="30">
        <f>+(VLOOKUP($A27,'Valores Cuota Diarios'!$B:$Q,Gráficos!R$25,0)/VLOOKUP(43858,'Valores Cuota Diarios'!$B:$Q,Gráficos!R$25,0))-1</f>
        <v>-1</v>
      </c>
      <c r="S35" s="51">
        <f>+(VLOOKUP($A27,'Valores Cuota Diarios'!$B:$Q,Gráficos!S$25,0)/VLOOKUP(43856,'Valores Cuota Diarios'!$B:$Q,Gráficos!S$25,0))-1</f>
        <v>-1</v>
      </c>
      <c r="T35" s="30">
        <f>+(VLOOKUP($A27,'Valores Cuota Diarios'!$B:$Q,Gráficos!T$25,0)/VLOOKUP(43856,'Valores Cuota Diarios'!$B:$Q,Gráficos!T$25,0))-1</f>
        <v>-1</v>
      </c>
      <c r="U35" s="28"/>
      <c r="V35" s="28"/>
      <c r="W35" s="33" t="s">
        <v>38</v>
      </c>
      <c r="X35" s="31" t="s">
        <v>15</v>
      </c>
      <c r="Y35" s="30">
        <f>+(VLOOKUP($A27,'Valores Cuota Diarios'!$B:$T,Gráficos!Y$25,0)/VLOOKUP(45950,'Valores Cuota Diarios'!$B:$T,Gráficos!Y$25,0))-1</f>
        <v>7.5321467796331421E-2</v>
      </c>
      <c r="Z35" s="30">
        <f>+(VLOOKUP($A27,'Valores Cuota Diarios'!$B:$T,Gráficos!Z$25,0)/VLOOKUP(45798,'Valores Cuota Diarios'!$B:$T,Gráficos!Z$25,0))-1</f>
        <v>0.18666770228987684</v>
      </c>
      <c r="AA35" s="28"/>
      <c r="AB35" s="28"/>
      <c r="AC35" s="33" t="s">
        <v>6</v>
      </c>
      <c r="AD35" s="30" t="s">
        <v>15</v>
      </c>
      <c r="AE35" s="30">
        <f>+(VLOOKUP($A27,'Valores Cuota Diarios'!$B:$Q,Gráficos!AE$25,0)/VLOOKUP(43858,'Valores Cuota Diarios'!$B:$Q,Gráficos!AE$25,0))-1</f>
        <v>-1</v>
      </c>
      <c r="AF35" s="51">
        <f>+(VLOOKUP($A27,'Valores Cuota Diarios'!$B:$Q,Gráficos!AF$25,0)/VLOOKUP(43856,'Valores Cuota Diarios'!$B:$Q,Gráficos!AF$25,0))-1</f>
        <v>-1</v>
      </c>
      <c r="AG35" s="30">
        <f>+(VLOOKUP($A27,'Valores Cuota Diarios'!$B:$Q,Gráficos!AG$25,0)/VLOOKUP(43856,'Valores Cuota Diarios'!$B:$Q,Gráficos!AG$25,0))-1</f>
        <v>-1</v>
      </c>
      <c r="AH35" s="28"/>
      <c r="AI35" s="28"/>
      <c r="AJ35" s="33" t="s">
        <v>38</v>
      </c>
      <c r="AK35" s="30">
        <f>+(VLOOKUP($A27,'Valores Cuota Diarios'!$B:$Q,Gráficos!AK$25,0)/VLOOKUP(45841,'Valores Cuota Diarios'!$B:$Q,Gráficos!AK$25,0))-1</f>
        <v>3.8972647539953886E-2</v>
      </c>
      <c r="AL35" s="30">
        <f>+(VLOOKUP($A27,'Valores Cuota Diarios'!$B:$Q,Gráficos!AL$25,0)/VLOOKUP(44782,'Valores Cuota Diarios'!$B:$Q,Gráficos!AL$25,0))-1</f>
        <v>0.16856849771332638</v>
      </c>
    </row>
    <row r="36" spans="1:38" s="22" customFormat="1" ht="17.45" customHeight="1" x14ac:dyDescent="0.25">
      <c r="A36" s="54">
        <v>43236</v>
      </c>
      <c r="B36" s="44"/>
      <c r="C36" s="56"/>
      <c r="D36" s="45"/>
      <c r="E36" s="56"/>
      <c r="F36" s="45"/>
      <c r="G36" s="28"/>
      <c r="H36" s="28"/>
      <c r="I36" s="44"/>
      <c r="J36" s="45"/>
      <c r="K36" s="45"/>
      <c r="L36" s="45"/>
      <c r="M36" s="45"/>
      <c r="N36" s="28"/>
      <c r="O36" s="28"/>
      <c r="P36" s="44"/>
      <c r="Q36" s="56"/>
      <c r="R36" s="45"/>
      <c r="S36" s="45"/>
      <c r="T36" s="45"/>
      <c r="U36" s="28"/>
      <c r="V36" s="28"/>
      <c r="W36" s="44"/>
      <c r="X36" s="45"/>
      <c r="Y36" s="61"/>
      <c r="Z36" s="56"/>
      <c r="AA36" s="28"/>
      <c r="AB36" s="28"/>
      <c r="AC36" s="44"/>
      <c r="AD36" s="56"/>
      <c r="AE36" s="45"/>
      <c r="AF36" s="45"/>
      <c r="AG36" s="45"/>
      <c r="AH36" s="28"/>
      <c r="AI36" s="28"/>
      <c r="AJ36" s="44"/>
      <c r="AK36" s="46"/>
      <c r="AL36" s="45"/>
    </row>
    <row r="37" spans="1:38" ht="18.600000000000001" customHeight="1" x14ac:dyDescent="0.25">
      <c r="A37" s="55">
        <v>43249</v>
      </c>
      <c r="B37" s="47" t="str">
        <f ca="1">"Elaboración propia con información de valor cuota al cierre de "&amp;TEXT(EOMONTH(TODAY(),-1),"mmmm")&amp;" "&amp;TEXT(EOMONTH(TODAY(),-1),"yyyy")</f>
        <v>Elaboración propia con información de valor cuota al cierre de Julio 2026</v>
      </c>
    </row>
    <row r="38" spans="1:38" ht="14.45" customHeight="1" x14ac:dyDescent="0.25">
      <c r="B38" s="65" t="s">
        <v>39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34"/>
      <c r="AG38" s="34"/>
      <c r="AH38" s="34"/>
      <c r="AI38" s="34"/>
      <c r="AJ38" s="34"/>
      <c r="AK38" s="34"/>
      <c r="AL38" s="34"/>
    </row>
    <row r="39" spans="1:38" ht="14.45" customHeight="1" x14ac:dyDescent="0.2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34"/>
      <c r="AG39" s="34"/>
      <c r="AH39" s="34"/>
      <c r="AI39" s="34"/>
      <c r="AJ39" s="34"/>
      <c r="AK39" s="34"/>
      <c r="AL39" s="34"/>
    </row>
    <row r="40" spans="1:38" ht="14.45" customHeight="1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34"/>
      <c r="AG40" s="34"/>
      <c r="AH40" s="34"/>
      <c r="AI40" s="34"/>
      <c r="AJ40" s="34"/>
      <c r="AK40" s="34"/>
      <c r="AL40" s="34"/>
    </row>
    <row r="41" spans="1:38" ht="14.45" customHeight="1" x14ac:dyDescent="0.25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34"/>
      <c r="AG41" s="34"/>
      <c r="AH41" s="34"/>
      <c r="AI41" s="34"/>
      <c r="AJ41" s="34"/>
      <c r="AK41" s="34"/>
      <c r="AL41" s="34"/>
    </row>
    <row r="42" spans="1:38" ht="14.45" customHeight="1" x14ac:dyDescent="0.25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34"/>
      <c r="AG42" s="34"/>
      <c r="AH42" s="34"/>
      <c r="AI42" s="34"/>
      <c r="AJ42" s="34"/>
      <c r="AK42" s="34"/>
      <c r="AL42" s="34"/>
    </row>
    <row r="43" spans="1:38" ht="14.45" customHeight="1" x14ac:dyDescent="0.2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34"/>
      <c r="AG43" s="34"/>
      <c r="AH43" s="34"/>
      <c r="AI43" s="34"/>
      <c r="AJ43" s="34"/>
      <c r="AK43" s="34"/>
      <c r="AL43" s="34"/>
    </row>
    <row r="44" spans="1:38" ht="14.45" customHeight="1" x14ac:dyDescent="0.25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34"/>
      <c r="AG44" s="34"/>
      <c r="AH44" s="34"/>
      <c r="AI44" s="34"/>
      <c r="AJ44" s="34"/>
      <c r="AK44" s="34"/>
      <c r="AL44" s="34"/>
    </row>
    <row r="45" spans="1:38" ht="14.45" customHeight="1" x14ac:dyDescent="0.25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34"/>
      <c r="AG45" s="34"/>
      <c r="AH45" s="34"/>
      <c r="AI45" s="34"/>
      <c r="AJ45" s="34"/>
      <c r="AK45" s="34"/>
      <c r="AL45" s="34"/>
    </row>
    <row r="46" spans="1:38" ht="14.45" customHeight="1" x14ac:dyDescent="0.25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34"/>
      <c r="AG46" s="34"/>
      <c r="AH46" s="34"/>
      <c r="AI46" s="34"/>
      <c r="AJ46" s="34"/>
      <c r="AK46" s="34"/>
      <c r="AL46" s="34"/>
    </row>
    <row r="47" spans="1:38" ht="14.45" customHeight="1" x14ac:dyDescent="0.25">
      <c r="B47" s="52"/>
      <c r="C47" s="34"/>
      <c r="D47" s="34"/>
      <c r="E47" s="41"/>
      <c r="F47" s="52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52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</row>
    <row r="48" spans="1:38" ht="14.45" customHeight="1" x14ac:dyDescent="0.25">
      <c r="B48" s="34"/>
      <c r="C48" s="52"/>
      <c r="D48" s="34"/>
      <c r="E48" s="34"/>
      <c r="F48" s="41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2:38" ht="14.45" customHeight="1" x14ac:dyDescent="0.25">
      <c r="B49" s="34"/>
      <c r="C49" s="41"/>
      <c r="D49" s="34"/>
      <c r="E49" s="34"/>
      <c r="F49" s="34"/>
      <c r="G49" s="34"/>
      <c r="H49" s="34"/>
      <c r="I49" s="41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52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</row>
    <row r="50" spans="2:38" x14ac:dyDescent="0.25">
      <c r="C50" s="42"/>
      <c r="F50" s="42"/>
    </row>
    <row r="2670" spans="16:30" x14ac:dyDescent="0.25">
      <c r="P2670">
        <v>105.8318372607291</v>
      </c>
      <c r="Q2670">
        <v>169.05579879206084</v>
      </c>
      <c r="AC2670">
        <v>105.8318372607291</v>
      </c>
      <c r="AD2670">
        <v>169.05579879206084</v>
      </c>
    </row>
    <row r="2671" spans="16:30" x14ac:dyDescent="0.25">
      <c r="P2671">
        <v>105.84600773804841</v>
      </c>
      <c r="Q2671">
        <v>168.44877516781119</v>
      </c>
      <c r="AC2671">
        <v>105.84600773804841</v>
      </c>
      <c r="AD2671">
        <v>168.44877516781119</v>
      </c>
    </row>
    <row r="2672" spans="16:30" x14ac:dyDescent="0.25">
      <c r="P2672">
        <v>105.97568374167432</v>
      </c>
      <c r="Q2672">
        <v>170.44771819550698</v>
      </c>
      <c r="AC2672">
        <v>105.97568374167432</v>
      </c>
      <c r="AD2672">
        <v>170.44771819550698</v>
      </c>
    </row>
  </sheetData>
  <mergeCells count="17">
    <mergeCell ref="B38:Y46"/>
    <mergeCell ref="B23:E24"/>
    <mergeCell ref="F23:F24"/>
    <mergeCell ref="I23:L24"/>
    <mergeCell ref="W22:Z22"/>
    <mergeCell ref="B22:F22"/>
    <mergeCell ref="P22:T22"/>
    <mergeCell ref="I22:M22"/>
    <mergeCell ref="M23:M24"/>
    <mergeCell ref="P23:S24"/>
    <mergeCell ref="T23:T24"/>
    <mergeCell ref="W23:Z24"/>
    <mergeCell ref="AC22:AG22"/>
    <mergeCell ref="AJ22:AL22"/>
    <mergeCell ref="AC23:AF24"/>
    <mergeCell ref="AG23:AG24"/>
    <mergeCell ref="AJ23:AL24"/>
  </mergeCells>
  <pageMargins left="0.7" right="0.7" top="0.75" bottom="0.75" header="0.3" footer="0.3"/>
  <pageSetup scale="25" orientation="portrait" r:id="rId1"/>
  <ignoredErrors>
    <ignoredError sqref="J33:L33" formula="1"/>
    <ignoredError sqref="B29:B34 I29:I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V2961"/>
  <sheetViews>
    <sheetView showGridLines="0" zoomScaleNormal="100" workbookViewId="0">
      <pane xSplit="2" ySplit="2" topLeftCell="C2941" activePane="bottomRight" state="frozen"/>
      <selection pane="topRight" activeCell="C1" sqref="C1"/>
      <selection pane="bottomLeft" activeCell="A3" sqref="A3"/>
      <selection pane="bottomRight" activeCell="B2961" sqref="B2961"/>
    </sheetView>
  </sheetViews>
  <sheetFormatPr baseColWidth="10" defaultColWidth="11.42578125" defaultRowHeight="15" x14ac:dyDescent="0.25"/>
  <cols>
    <col min="1" max="1" width="1.5703125" customWidth="1"/>
    <col min="2" max="2" width="23.7109375" style="8" customWidth="1"/>
    <col min="3" max="8" width="15.7109375" customWidth="1"/>
    <col min="9" max="11" width="15.7109375" hidden="1" customWidth="1"/>
    <col min="12" max="13" width="22" customWidth="1"/>
    <col min="14" max="14" width="2.7109375" customWidth="1"/>
    <col min="15" max="15" width="48.7109375" hidden="1" customWidth="1"/>
    <col min="16" max="17" width="48.7109375" style="1" customWidth="1"/>
    <col min="18" max="18" width="3.85546875" customWidth="1"/>
    <col min="19" max="20" width="22" customWidth="1"/>
    <col min="21" max="21" width="3.85546875" customWidth="1"/>
    <col min="22" max="22" width="26.42578125" bestFit="1" customWidth="1"/>
    <col min="23" max="24" width="12.42578125" bestFit="1" customWidth="1"/>
    <col min="25" max="25" width="15.7109375" bestFit="1" customWidth="1"/>
    <col min="28" max="28" width="12.42578125" bestFit="1" customWidth="1"/>
    <col min="29" max="29" width="16.42578125" bestFit="1" customWidth="1"/>
    <col min="41" max="41" width="12.42578125" bestFit="1" customWidth="1"/>
  </cols>
  <sheetData>
    <row r="1" spans="2:22" ht="30.6" customHeight="1" x14ac:dyDescent="0.25">
      <c r="C1" s="71" t="s">
        <v>16</v>
      </c>
      <c r="D1" s="71"/>
      <c r="E1" s="71"/>
      <c r="F1" s="72" t="s">
        <v>17</v>
      </c>
      <c r="G1" s="73"/>
      <c r="H1" s="74"/>
      <c r="I1" s="71" t="s">
        <v>18</v>
      </c>
      <c r="J1" s="71"/>
      <c r="K1" s="71"/>
      <c r="L1" s="75" t="s">
        <v>19</v>
      </c>
      <c r="M1" s="71"/>
      <c r="O1" s="18" t="s">
        <v>22</v>
      </c>
      <c r="P1" s="19" t="s">
        <v>20</v>
      </c>
      <c r="Q1" s="18" t="s">
        <v>21</v>
      </c>
      <c r="S1" s="75" t="s">
        <v>35</v>
      </c>
      <c r="T1" s="71"/>
      <c r="V1" s="18" t="s">
        <v>37</v>
      </c>
    </row>
    <row r="2" spans="2:22" x14ac:dyDescent="0.25">
      <c r="B2" s="10" t="s">
        <v>32</v>
      </c>
      <c r="C2" s="11" t="s">
        <v>0</v>
      </c>
      <c r="D2" s="11" t="s">
        <v>1</v>
      </c>
      <c r="E2" s="11" t="s">
        <v>2</v>
      </c>
      <c r="F2" s="12" t="s">
        <v>0</v>
      </c>
      <c r="G2" s="13" t="s">
        <v>1</v>
      </c>
      <c r="H2" s="14" t="s">
        <v>2</v>
      </c>
      <c r="I2" s="11" t="s">
        <v>0</v>
      </c>
      <c r="J2" s="11" t="s">
        <v>1</v>
      </c>
      <c r="K2" s="11" t="s">
        <v>2</v>
      </c>
      <c r="L2" s="59" t="s">
        <v>1</v>
      </c>
      <c r="M2" s="11" t="s">
        <v>2</v>
      </c>
      <c r="O2" s="17" t="s">
        <v>4</v>
      </c>
      <c r="P2" s="20" t="s">
        <v>4</v>
      </c>
      <c r="Q2" s="17" t="s">
        <v>4</v>
      </c>
      <c r="S2" s="59" t="s">
        <v>1</v>
      </c>
      <c r="T2" s="11" t="s">
        <v>2</v>
      </c>
      <c r="V2" s="17" t="s">
        <v>4</v>
      </c>
    </row>
    <row r="3" spans="2:22" x14ac:dyDescent="0.25">
      <c r="B3" s="9">
        <v>43208</v>
      </c>
      <c r="C3" s="15">
        <v>0</v>
      </c>
      <c r="D3" s="15">
        <v>0</v>
      </c>
      <c r="E3" s="15">
        <v>100.00552</v>
      </c>
      <c r="F3" s="16">
        <v>0</v>
      </c>
      <c r="G3" s="16">
        <v>0</v>
      </c>
      <c r="H3" s="16">
        <v>100.00552</v>
      </c>
      <c r="I3" s="15">
        <v>0</v>
      </c>
      <c r="J3" s="15"/>
      <c r="K3" s="15">
        <v>0</v>
      </c>
      <c r="L3" s="60">
        <v>0</v>
      </c>
      <c r="M3" s="60">
        <v>0</v>
      </c>
      <c r="O3" s="15">
        <v>0</v>
      </c>
      <c r="P3" s="21"/>
      <c r="Q3" s="15"/>
      <c r="S3" s="60"/>
      <c r="T3" s="60"/>
      <c r="V3" s="15"/>
    </row>
    <row r="4" spans="2:22" x14ac:dyDescent="0.25">
      <c r="B4" s="9">
        <v>43209</v>
      </c>
      <c r="C4" s="15">
        <v>0</v>
      </c>
      <c r="D4" s="15">
        <v>0</v>
      </c>
      <c r="E4" s="15">
        <v>100.00552</v>
      </c>
      <c r="F4" s="16">
        <v>0</v>
      </c>
      <c r="G4" s="16">
        <v>0</v>
      </c>
      <c r="H4" s="16">
        <v>100.00552</v>
      </c>
      <c r="I4" s="15">
        <v>0</v>
      </c>
      <c r="J4" s="15"/>
      <c r="K4" s="15">
        <v>0</v>
      </c>
      <c r="L4" s="60">
        <v>0</v>
      </c>
      <c r="M4" s="60">
        <v>0</v>
      </c>
      <c r="O4" s="15">
        <v>0</v>
      </c>
      <c r="P4" s="21"/>
      <c r="Q4" s="15"/>
      <c r="S4" s="60"/>
      <c r="T4" s="60"/>
      <c r="V4" s="15"/>
    </row>
    <row r="5" spans="2:22" x14ac:dyDescent="0.25">
      <c r="B5" s="9">
        <v>43210</v>
      </c>
      <c r="C5" s="15">
        <v>0</v>
      </c>
      <c r="D5" s="15">
        <v>0</v>
      </c>
      <c r="E5" s="15">
        <v>100.00552</v>
      </c>
      <c r="F5" s="16">
        <v>0</v>
      </c>
      <c r="G5" s="16">
        <v>0</v>
      </c>
      <c r="H5" s="16">
        <v>100.00552</v>
      </c>
      <c r="I5" s="15">
        <v>0</v>
      </c>
      <c r="J5" s="15"/>
      <c r="K5" s="15">
        <v>0</v>
      </c>
      <c r="L5" s="60">
        <v>0</v>
      </c>
      <c r="M5" s="60">
        <v>0</v>
      </c>
      <c r="O5" s="15">
        <v>0</v>
      </c>
      <c r="P5" s="21"/>
      <c r="Q5" s="15"/>
      <c r="S5" s="60"/>
      <c r="T5" s="60"/>
      <c r="V5" s="15"/>
    </row>
    <row r="6" spans="2:22" x14ac:dyDescent="0.25">
      <c r="B6" s="9">
        <v>43213</v>
      </c>
      <c r="C6" s="15">
        <v>0</v>
      </c>
      <c r="D6" s="15">
        <v>0</v>
      </c>
      <c r="E6" s="15">
        <v>100.01767</v>
      </c>
      <c r="F6" s="16">
        <v>0</v>
      </c>
      <c r="G6" s="16">
        <v>0</v>
      </c>
      <c r="H6" s="16">
        <v>100.01767</v>
      </c>
      <c r="I6" s="15">
        <v>0</v>
      </c>
      <c r="J6" s="15"/>
      <c r="K6" s="15">
        <v>0</v>
      </c>
      <c r="L6" s="60">
        <v>0</v>
      </c>
      <c r="M6" s="60">
        <v>0</v>
      </c>
      <c r="O6" s="15">
        <v>0</v>
      </c>
      <c r="P6" s="21"/>
      <c r="Q6" s="15"/>
      <c r="S6" s="60"/>
      <c r="T6" s="60"/>
      <c r="V6" s="15"/>
    </row>
    <row r="7" spans="2:22" x14ac:dyDescent="0.25">
      <c r="B7" s="9">
        <v>43214</v>
      </c>
      <c r="C7" s="15">
        <v>0</v>
      </c>
      <c r="D7" s="15">
        <v>0</v>
      </c>
      <c r="E7" s="15">
        <v>100.01767</v>
      </c>
      <c r="F7" s="16">
        <v>0</v>
      </c>
      <c r="G7" s="16">
        <v>0</v>
      </c>
      <c r="H7" s="16">
        <v>100.01767</v>
      </c>
      <c r="I7" s="15">
        <v>0</v>
      </c>
      <c r="J7" s="15"/>
      <c r="K7" s="15">
        <v>0</v>
      </c>
      <c r="L7" s="60">
        <v>0</v>
      </c>
      <c r="M7" s="60">
        <v>0</v>
      </c>
      <c r="O7" s="15">
        <v>0</v>
      </c>
      <c r="P7" s="21"/>
      <c r="Q7" s="15"/>
      <c r="S7" s="60"/>
      <c r="T7" s="60"/>
      <c r="V7" s="15"/>
    </row>
    <row r="8" spans="2:22" x14ac:dyDescent="0.25">
      <c r="B8" s="9">
        <v>43215</v>
      </c>
      <c r="C8" s="15">
        <v>0</v>
      </c>
      <c r="D8" s="15">
        <v>0</v>
      </c>
      <c r="E8" s="15">
        <v>100.01767</v>
      </c>
      <c r="F8" s="16">
        <v>0</v>
      </c>
      <c r="G8" s="16">
        <v>0</v>
      </c>
      <c r="H8" s="16">
        <v>100.01767</v>
      </c>
      <c r="I8" s="15">
        <v>0</v>
      </c>
      <c r="J8" s="15"/>
      <c r="K8" s="15">
        <v>0</v>
      </c>
      <c r="L8" s="60">
        <v>0</v>
      </c>
      <c r="M8" s="60">
        <v>0</v>
      </c>
      <c r="O8" s="15">
        <v>0</v>
      </c>
      <c r="P8" s="21"/>
      <c r="Q8" s="15"/>
      <c r="S8" s="60"/>
      <c r="T8" s="60"/>
      <c r="V8" s="15"/>
    </row>
    <row r="9" spans="2:22" x14ac:dyDescent="0.25">
      <c r="B9" s="9">
        <v>43216</v>
      </c>
      <c r="C9" s="15">
        <v>0</v>
      </c>
      <c r="D9" s="15">
        <v>0</v>
      </c>
      <c r="E9" s="15">
        <v>100.02760000000001</v>
      </c>
      <c r="F9" s="16">
        <v>0</v>
      </c>
      <c r="G9" s="16">
        <v>0</v>
      </c>
      <c r="H9" s="16">
        <v>100.02760000000001</v>
      </c>
      <c r="I9" s="15">
        <v>0</v>
      </c>
      <c r="J9" s="15"/>
      <c r="K9" s="15">
        <v>0</v>
      </c>
      <c r="L9" s="60">
        <v>0</v>
      </c>
      <c r="M9" s="60">
        <v>0</v>
      </c>
      <c r="O9" s="15">
        <v>0</v>
      </c>
      <c r="P9" s="21"/>
      <c r="Q9" s="15"/>
      <c r="S9" s="60"/>
      <c r="T9" s="60"/>
      <c r="V9" s="15"/>
    </row>
    <row r="10" spans="2:22" x14ac:dyDescent="0.25">
      <c r="B10" s="9">
        <v>43217</v>
      </c>
      <c r="C10" s="15">
        <v>0</v>
      </c>
      <c r="D10" s="15">
        <v>0</v>
      </c>
      <c r="E10" s="15">
        <v>100.02760000000001</v>
      </c>
      <c r="F10" s="16">
        <v>0</v>
      </c>
      <c r="G10" s="16">
        <v>0</v>
      </c>
      <c r="H10" s="16">
        <v>100.02760000000001</v>
      </c>
      <c r="I10" s="15">
        <v>0</v>
      </c>
      <c r="J10" s="15"/>
      <c r="K10" s="15">
        <v>0</v>
      </c>
      <c r="L10" s="60">
        <v>0</v>
      </c>
      <c r="M10" s="60">
        <v>0</v>
      </c>
      <c r="O10" s="15">
        <v>0</v>
      </c>
      <c r="P10" s="21"/>
      <c r="Q10" s="15"/>
      <c r="S10" s="60"/>
      <c r="T10" s="60"/>
      <c r="V10" s="15"/>
    </row>
    <row r="11" spans="2:22" x14ac:dyDescent="0.25">
      <c r="B11" s="9">
        <v>43220</v>
      </c>
      <c r="C11" s="15">
        <v>0</v>
      </c>
      <c r="D11" s="15">
        <v>0</v>
      </c>
      <c r="E11" s="15">
        <v>100.02760000000001</v>
      </c>
      <c r="F11" s="16">
        <v>0</v>
      </c>
      <c r="G11" s="16">
        <v>0</v>
      </c>
      <c r="H11" s="16">
        <v>100.02760000000001</v>
      </c>
      <c r="I11" s="15">
        <v>0</v>
      </c>
      <c r="J11" s="15"/>
      <c r="K11" s="15">
        <v>0</v>
      </c>
      <c r="L11" s="60">
        <v>0</v>
      </c>
      <c r="M11" s="60">
        <v>0</v>
      </c>
      <c r="O11" s="15">
        <v>0</v>
      </c>
      <c r="P11" s="21"/>
      <c r="Q11" s="15"/>
      <c r="S11" s="60"/>
      <c r="T11" s="60"/>
      <c r="V11" s="15"/>
    </row>
    <row r="12" spans="2:22" x14ac:dyDescent="0.25">
      <c r="B12" s="9">
        <v>43222</v>
      </c>
      <c r="C12" s="15">
        <v>0</v>
      </c>
      <c r="D12" s="15">
        <v>0</v>
      </c>
      <c r="E12" s="15">
        <v>100.02760000000001</v>
      </c>
      <c r="F12" s="16">
        <v>0</v>
      </c>
      <c r="G12" s="16">
        <v>0</v>
      </c>
      <c r="H12" s="16">
        <v>100.02760000000001</v>
      </c>
      <c r="I12" s="15">
        <v>0</v>
      </c>
      <c r="J12" s="15"/>
      <c r="K12" s="15">
        <v>0</v>
      </c>
      <c r="L12" s="60">
        <v>0</v>
      </c>
      <c r="M12" s="60">
        <v>0</v>
      </c>
      <c r="O12" s="15">
        <v>0</v>
      </c>
      <c r="P12" s="21"/>
      <c r="Q12" s="15"/>
      <c r="S12" s="60"/>
      <c r="T12" s="60"/>
      <c r="V12" s="15"/>
    </row>
    <row r="13" spans="2:22" x14ac:dyDescent="0.25">
      <c r="B13" s="9">
        <v>43223</v>
      </c>
      <c r="C13" s="15">
        <v>0</v>
      </c>
      <c r="D13" s="15">
        <v>0</v>
      </c>
      <c r="E13" s="15">
        <v>100.02760000000001</v>
      </c>
      <c r="F13" s="16">
        <v>0</v>
      </c>
      <c r="G13" s="16">
        <v>0</v>
      </c>
      <c r="H13" s="16">
        <v>100.02760000000001</v>
      </c>
      <c r="I13" s="15">
        <v>0</v>
      </c>
      <c r="J13" s="15"/>
      <c r="K13" s="15">
        <v>0</v>
      </c>
      <c r="L13" s="60">
        <v>0</v>
      </c>
      <c r="M13" s="60">
        <v>0</v>
      </c>
      <c r="O13" s="15">
        <v>0</v>
      </c>
      <c r="P13" s="21"/>
      <c r="Q13" s="15"/>
      <c r="S13" s="60"/>
      <c r="T13" s="60"/>
      <c r="V13" s="15"/>
    </row>
    <row r="14" spans="2:22" x14ac:dyDescent="0.25">
      <c r="B14" s="9">
        <v>43224</v>
      </c>
      <c r="C14" s="15">
        <v>0</v>
      </c>
      <c r="D14" s="15">
        <v>0</v>
      </c>
      <c r="E14" s="15">
        <v>100.02760000000001</v>
      </c>
      <c r="F14" s="16">
        <v>0</v>
      </c>
      <c r="G14" s="16">
        <v>0</v>
      </c>
      <c r="H14" s="16">
        <v>100.02760000000001</v>
      </c>
      <c r="I14" s="15">
        <v>0</v>
      </c>
      <c r="J14" s="15"/>
      <c r="K14" s="15">
        <v>0</v>
      </c>
      <c r="L14" s="60">
        <v>0</v>
      </c>
      <c r="M14" s="60">
        <v>0</v>
      </c>
      <c r="O14" s="15">
        <v>0</v>
      </c>
      <c r="P14" s="21"/>
      <c r="Q14" s="15"/>
      <c r="S14" s="60"/>
      <c r="T14" s="60"/>
      <c r="V14" s="15"/>
    </row>
    <row r="15" spans="2:22" x14ac:dyDescent="0.25">
      <c r="B15" s="9">
        <v>43227</v>
      </c>
      <c r="C15" s="15">
        <v>0</v>
      </c>
      <c r="D15" s="15">
        <v>0</v>
      </c>
      <c r="E15" s="15">
        <v>100.02760000000001</v>
      </c>
      <c r="F15" s="16">
        <v>0</v>
      </c>
      <c r="G15" s="16">
        <v>0</v>
      </c>
      <c r="H15" s="16">
        <v>100.02760000000001</v>
      </c>
      <c r="I15" s="15">
        <v>0</v>
      </c>
      <c r="J15" s="15"/>
      <c r="K15" s="15">
        <v>0</v>
      </c>
      <c r="L15" s="60">
        <v>0</v>
      </c>
      <c r="M15" s="60">
        <v>0</v>
      </c>
      <c r="O15" s="15">
        <v>0</v>
      </c>
      <c r="P15" s="21"/>
      <c r="Q15" s="15"/>
      <c r="S15" s="60"/>
      <c r="T15" s="60"/>
      <c r="V15" s="15"/>
    </row>
    <row r="16" spans="2:22" x14ac:dyDescent="0.25">
      <c r="B16" s="9">
        <v>43228</v>
      </c>
      <c r="C16" s="15">
        <v>0</v>
      </c>
      <c r="D16" s="15">
        <v>0</v>
      </c>
      <c r="E16" s="15">
        <v>100.02760000000001</v>
      </c>
      <c r="F16" s="16">
        <v>0</v>
      </c>
      <c r="G16" s="16">
        <v>0</v>
      </c>
      <c r="H16" s="16">
        <v>100.02760000000001</v>
      </c>
      <c r="I16" s="15">
        <v>0</v>
      </c>
      <c r="J16" s="15"/>
      <c r="K16" s="15">
        <v>0</v>
      </c>
      <c r="L16" s="60">
        <v>0</v>
      </c>
      <c r="M16" s="60">
        <v>0</v>
      </c>
      <c r="O16" s="15">
        <v>0</v>
      </c>
      <c r="P16" s="21"/>
      <c r="Q16" s="15"/>
      <c r="S16" s="60"/>
      <c r="T16" s="60"/>
      <c r="V16" s="15"/>
    </row>
    <row r="17" spans="2:22" x14ac:dyDescent="0.25">
      <c r="B17" s="9">
        <v>43229</v>
      </c>
      <c r="C17" s="15">
        <v>0</v>
      </c>
      <c r="D17" s="15">
        <v>0</v>
      </c>
      <c r="E17" s="15">
        <v>100.02759999999998</v>
      </c>
      <c r="F17" s="16">
        <v>0</v>
      </c>
      <c r="G17" s="16">
        <v>0</v>
      </c>
      <c r="H17" s="16">
        <v>100.02759999999998</v>
      </c>
      <c r="I17" s="15">
        <v>0</v>
      </c>
      <c r="J17" s="15"/>
      <c r="K17" s="15">
        <v>0</v>
      </c>
      <c r="L17" s="60">
        <v>0</v>
      </c>
      <c r="M17" s="60">
        <v>0</v>
      </c>
      <c r="O17" s="15">
        <v>0</v>
      </c>
      <c r="P17" s="21"/>
      <c r="Q17" s="15"/>
      <c r="S17" s="60"/>
      <c r="T17" s="60"/>
      <c r="V17" s="15"/>
    </row>
    <row r="18" spans="2:22" x14ac:dyDescent="0.25">
      <c r="B18" s="9">
        <v>43230</v>
      </c>
      <c r="C18" s="15">
        <v>0</v>
      </c>
      <c r="D18" s="15">
        <v>100</v>
      </c>
      <c r="E18" s="15">
        <v>100.02759999999998</v>
      </c>
      <c r="F18" s="16">
        <v>0</v>
      </c>
      <c r="G18" s="16">
        <v>100</v>
      </c>
      <c r="H18" s="16">
        <v>100.02759999999998</v>
      </c>
      <c r="I18" s="15">
        <v>0</v>
      </c>
      <c r="J18" s="15"/>
      <c r="K18" s="15">
        <v>0</v>
      </c>
      <c r="L18" s="60">
        <v>0</v>
      </c>
      <c r="M18" s="60">
        <v>0</v>
      </c>
      <c r="O18" s="15">
        <v>0</v>
      </c>
      <c r="P18" s="21"/>
      <c r="Q18" s="15"/>
      <c r="S18" s="60"/>
      <c r="T18" s="60"/>
      <c r="V18" s="15"/>
    </row>
    <row r="19" spans="2:22" x14ac:dyDescent="0.25">
      <c r="B19" s="9">
        <v>43231</v>
      </c>
      <c r="C19" s="15">
        <v>0</v>
      </c>
      <c r="D19" s="15">
        <v>100.00827657318212</v>
      </c>
      <c r="E19" s="15">
        <v>100.035879017516</v>
      </c>
      <c r="F19" s="16">
        <v>0</v>
      </c>
      <c r="G19" s="16">
        <v>100.01653860650839</v>
      </c>
      <c r="H19" s="16">
        <v>100.04414317116374</v>
      </c>
      <c r="I19" s="15">
        <v>0</v>
      </c>
      <c r="J19" s="15"/>
      <c r="K19" s="15">
        <v>0</v>
      </c>
      <c r="L19" s="60">
        <v>0</v>
      </c>
      <c r="M19" s="60">
        <v>0</v>
      </c>
      <c r="O19" s="15">
        <v>0</v>
      </c>
      <c r="P19" s="21"/>
      <c r="Q19" s="15"/>
      <c r="S19" s="60"/>
      <c r="T19" s="60"/>
      <c r="V19" s="15"/>
    </row>
    <row r="20" spans="2:22" x14ac:dyDescent="0.25">
      <c r="B20" s="9">
        <v>43234</v>
      </c>
      <c r="C20" s="15">
        <v>0</v>
      </c>
      <c r="D20" s="15">
        <v>100.02489263123216</v>
      </c>
      <c r="E20" s="15">
        <v>100.05249950159835</v>
      </c>
      <c r="F20" s="16">
        <v>0</v>
      </c>
      <c r="G20" s="16">
        <v>100.13242216342836</v>
      </c>
      <c r="H20" s="16">
        <v>100.16005871194541</v>
      </c>
      <c r="I20" s="15">
        <v>0</v>
      </c>
      <c r="J20" s="15"/>
      <c r="K20" s="15">
        <v>0</v>
      </c>
      <c r="L20" s="60">
        <v>0</v>
      </c>
      <c r="M20" s="60">
        <v>0</v>
      </c>
      <c r="O20" s="15">
        <v>0</v>
      </c>
      <c r="P20" s="21"/>
      <c r="Q20" s="15"/>
      <c r="S20" s="60"/>
      <c r="T20" s="60"/>
      <c r="V20" s="15"/>
    </row>
    <row r="21" spans="2:22" x14ac:dyDescent="0.25">
      <c r="B21" s="9">
        <v>43235</v>
      </c>
      <c r="C21" s="15">
        <v>0</v>
      </c>
      <c r="D21" s="15">
        <v>100.0082765731821</v>
      </c>
      <c r="E21" s="15">
        <v>100.035879017516</v>
      </c>
      <c r="F21" s="16">
        <v>0</v>
      </c>
      <c r="G21" s="16">
        <v>99.983429018816949</v>
      </c>
      <c r="H21" s="16">
        <v>100.0110244452261</v>
      </c>
      <c r="I21" s="15">
        <v>0</v>
      </c>
      <c r="J21" s="15"/>
      <c r="K21" s="15">
        <v>0</v>
      </c>
      <c r="L21" s="60">
        <v>0</v>
      </c>
      <c r="M21" s="60">
        <v>0</v>
      </c>
      <c r="O21" s="15">
        <v>0</v>
      </c>
      <c r="P21" s="21"/>
      <c r="Q21" s="15"/>
      <c r="S21" s="60"/>
      <c r="T21" s="60"/>
      <c r="V21" s="15"/>
    </row>
    <row r="22" spans="2:22" x14ac:dyDescent="0.25">
      <c r="B22" s="9">
        <v>43236</v>
      </c>
      <c r="C22" s="15">
        <v>100</v>
      </c>
      <c r="D22" s="15">
        <v>100.0082765731821</v>
      </c>
      <c r="E22" s="15">
        <v>100.035879017516</v>
      </c>
      <c r="F22" s="16">
        <v>100</v>
      </c>
      <c r="G22" s="16">
        <v>100.01607376226097</v>
      </c>
      <c r="H22" s="16">
        <v>100.04367819861932</v>
      </c>
      <c r="I22" s="15">
        <v>0</v>
      </c>
      <c r="J22" s="15"/>
      <c r="K22" s="15">
        <v>0</v>
      </c>
      <c r="L22" s="60">
        <v>0</v>
      </c>
      <c r="M22" s="60">
        <v>0</v>
      </c>
      <c r="O22" s="15">
        <v>0</v>
      </c>
      <c r="P22" s="21"/>
      <c r="Q22" s="15"/>
      <c r="S22" s="60"/>
      <c r="T22" s="60"/>
      <c r="V22" s="15"/>
    </row>
    <row r="23" spans="2:22" x14ac:dyDescent="0.25">
      <c r="B23" s="9">
        <v>43237</v>
      </c>
      <c r="C23" s="15">
        <v>100</v>
      </c>
      <c r="D23" s="15">
        <v>100.0082765731821</v>
      </c>
      <c r="E23" s="15">
        <v>100.035879017516</v>
      </c>
      <c r="F23" s="16">
        <v>100</v>
      </c>
      <c r="G23" s="16">
        <v>100.01607376226097</v>
      </c>
      <c r="H23" s="16">
        <v>100.04367819861932</v>
      </c>
      <c r="I23" s="15">
        <v>0</v>
      </c>
      <c r="J23" s="15"/>
      <c r="K23" s="15">
        <v>0</v>
      </c>
      <c r="L23" s="60">
        <v>0</v>
      </c>
      <c r="M23" s="60">
        <v>0</v>
      </c>
      <c r="O23" s="15">
        <v>0</v>
      </c>
      <c r="P23" s="21"/>
      <c r="Q23" s="15"/>
      <c r="S23" s="60"/>
      <c r="T23" s="60"/>
      <c r="V23" s="15"/>
    </row>
    <row r="24" spans="2:22" x14ac:dyDescent="0.25">
      <c r="B24" s="9">
        <v>43238</v>
      </c>
      <c r="C24" s="15">
        <v>99.999999999999986</v>
      </c>
      <c r="D24" s="15">
        <v>100.00827657318209</v>
      </c>
      <c r="E24" s="15">
        <v>100.035879017516</v>
      </c>
      <c r="F24" s="16">
        <v>100</v>
      </c>
      <c r="G24" s="16">
        <v>100.01607376226097</v>
      </c>
      <c r="H24" s="16">
        <v>100.04367819861932</v>
      </c>
      <c r="I24" s="15">
        <v>0</v>
      </c>
      <c r="J24" s="15"/>
      <c r="K24" s="15">
        <v>0</v>
      </c>
      <c r="L24" s="60">
        <v>0</v>
      </c>
      <c r="M24" s="60">
        <v>0</v>
      </c>
      <c r="O24" s="15">
        <v>0</v>
      </c>
      <c r="P24" s="21"/>
      <c r="Q24" s="15"/>
      <c r="S24" s="60"/>
      <c r="T24" s="60"/>
      <c r="V24" s="15"/>
    </row>
    <row r="25" spans="2:22" x14ac:dyDescent="0.25">
      <c r="B25" s="9">
        <v>43241</v>
      </c>
      <c r="C25" s="15">
        <v>99.999999999999986</v>
      </c>
      <c r="D25" s="15">
        <v>100.00827657318207</v>
      </c>
      <c r="E25" s="15">
        <v>100.035879017516</v>
      </c>
      <c r="F25" s="16">
        <v>100</v>
      </c>
      <c r="G25" s="16">
        <v>100.01607376226097</v>
      </c>
      <c r="H25" s="16">
        <v>100.04367819861932</v>
      </c>
      <c r="I25" s="15">
        <v>0</v>
      </c>
      <c r="J25" s="15"/>
      <c r="K25" s="15">
        <v>0</v>
      </c>
      <c r="L25" s="60">
        <v>0</v>
      </c>
      <c r="M25" s="60">
        <v>0</v>
      </c>
      <c r="O25" s="15">
        <v>0</v>
      </c>
      <c r="P25" s="21"/>
      <c r="Q25" s="15"/>
      <c r="S25" s="60"/>
      <c r="T25" s="60"/>
      <c r="V25" s="15"/>
    </row>
    <row r="26" spans="2:22" x14ac:dyDescent="0.25">
      <c r="B26" s="9">
        <v>43242</v>
      </c>
      <c r="C26" s="15">
        <v>100.00000000000001</v>
      </c>
      <c r="D26" s="15">
        <v>100.0082765731821</v>
      </c>
      <c r="E26" s="15">
        <v>100.035879017516</v>
      </c>
      <c r="F26" s="16">
        <v>100</v>
      </c>
      <c r="G26" s="16">
        <v>100.01607376226097</v>
      </c>
      <c r="H26" s="16">
        <v>100.04367819861932</v>
      </c>
      <c r="I26" s="15">
        <v>0</v>
      </c>
      <c r="J26" s="15"/>
      <c r="K26" s="15">
        <v>0</v>
      </c>
      <c r="L26" s="60">
        <v>0</v>
      </c>
      <c r="M26" s="60">
        <v>0</v>
      </c>
      <c r="O26" s="15">
        <v>0</v>
      </c>
      <c r="P26" s="21"/>
      <c r="Q26" s="15"/>
      <c r="S26" s="60"/>
      <c r="T26" s="60"/>
      <c r="V26" s="15"/>
    </row>
    <row r="27" spans="2:22" x14ac:dyDescent="0.25">
      <c r="B27" s="9">
        <v>43243</v>
      </c>
      <c r="C27" s="15">
        <v>100</v>
      </c>
      <c r="D27" s="15">
        <v>100.00827657318207</v>
      </c>
      <c r="E27" s="15">
        <v>100.035879017516</v>
      </c>
      <c r="F27" s="16">
        <v>100</v>
      </c>
      <c r="G27" s="16">
        <v>100.01607376226097</v>
      </c>
      <c r="H27" s="16">
        <v>100.04367819861932</v>
      </c>
      <c r="I27" s="15">
        <v>0</v>
      </c>
      <c r="J27" s="15"/>
      <c r="K27" s="15">
        <v>0</v>
      </c>
      <c r="L27" s="60">
        <v>0</v>
      </c>
      <c r="M27" s="60">
        <v>0</v>
      </c>
      <c r="O27" s="15">
        <v>0</v>
      </c>
      <c r="P27" s="21"/>
      <c r="Q27" s="15"/>
      <c r="S27" s="60"/>
      <c r="T27" s="60"/>
      <c r="V27" s="15"/>
    </row>
    <row r="28" spans="2:22" x14ac:dyDescent="0.25">
      <c r="B28" s="9">
        <v>43244</v>
      </c>
      <c r="C28" s="15">
        <v>100.00000000000001</v>
      </c>
      <c r="D28" s="15">
        <v>100.00827657318207</v>
      </c>
      <c r="E28" s="15">
        <v>100.035879017516</v>
      </c>
      <c r="F28" s="16">
        <v>100</v>
      </c>
      <c r="G28" s="16">
        <v>100.01607376226096</v>
      </c>
      <c r="H28" s="16">
        <v>100.04367819861932</v>
      </c>
      <c r="I28" s="15">
        <v>0</v>
      </c>
      <c r="J28" s="15"/>
      <c r="K28" s="15">
        <v>0</v>
      </c>
      <c r="L28" s="60">
        <v>0</v>
      </c>
      <c r="M28" s="60">
        <v>0</v>
      </c>
      <c r="O28" s="15">
        <v>0</v>
      </c>
      <c r="P28" s="21"/>
      <c r="Q28" s="15"/>
      <c r="S28" s="60"/>
      <c r="T28" s="60"/>
      <c r="V28" s="15"/>
    </row>
    <row r="29" spans="2:22" x14ac:dyDescent="0.25">
      <c r="B29" s="9">
        <v>43245</v>
      </c>
      <c r="C29" s="15">
        <v>100</v>
      </c>
      <c r="D29" s="15">
        <v>100.00827657318204</v>
      </c>
      <c r="E29" s="15">
        <v>100.035879017516</v>
      </c>
      <c r="F29" s="16">
        <v>100.00000000000001</v>
      </c>
      <c r="G29" s="16">
        <v>100.01607376226097</v>
      </c>
      <c r="H29" s="16">
        <v>100.04367819861933</v>
      </c>
      <c r="I29" s="15">
        <v>0</v>
      </c>
      <c r="J29" s="15"/>
      <c r="K29" s="15">
        <v>0</v>
      </c>
      <c r="L29" s="60">
        <v>0</v>
      </c>
      <c r="M29" s="60">
        <v>0</v>
      </c>
      <c r="O29" s="15">
        <v>0</v>
      </c>
      <c r="P29" s="21"/>
      <c r="Q29" s="15"/>
      <c r="S29" s="60"/>
      <c r="T29" s="60"/>
      <c r="V29" s="15"/>
    </row>
    <row r="30" spans="2:22" x14ac:dyDescent="0.25">
      <c r="B30" s="9">
        <v>43248</v>
      </c>
      <c r="C30" s="15">
        <v>100</v>
      </c>
      <c r="D30" s="15">
        <v>100.00827657318204</v>
      </c>
      <c r="E30" s="15">
        <v>100.035879017516</v>
      </c>
      <c r="F30" s="16">
        <v>100.00000000000001</v>
      </c>
      <c r="G30" s="16">
        <v>100.01607376226097</v>
      </c>
      <c r="H30" s="16">
        <v>100.04367819861936</v>
      </c>
      <c r="I30" s="15">
        <v>0</v>
      </c>
      <c r="J30" s="15"/>
      <c r="K30" s="15">
        <v>0</v>
      </c>
      <c r="L30" s="60">
        <v>0</v>
      </c>
      <c r="M30" s="60">
        <v>0</v>
      </c>
      <c r="O30" s="15">
        <v>0</v>
      </c>
      <c r="P30" s="21"/>
      <c r="Q30" s="15"/>
      <c r="S30" s="60"/>
      <c r="T30" s="60"/>
      <c r="V30" s="15"/>
    </row>
    <row r="31" spans="2:22" x14ac:dyDescent="0.25">
      <c r="B31" s="9">
        <v>43249</v>
      </c>
      <c r="C31" s="15">
        <v>100</v>
      </c>
      <c r="D31" s="15">
        <v>100.00827657318204</v>
      </c>
      <c r="E31" s="15">
        <v>100.035879017516</v>
      </c>
      <c r="F31" s="16">
        <v>100.00000000000001</v>
      </c>
      <c r="G31" s="16">
        <v>100.01607376226097</v>
      </c>
      <c r="H31" s="16">
        <v>100.04367819861936</v>
      </c>
      <c r="I31" s="15">
        <v>0</v>
      </c>
      <c r="J31" s="15"/>
      <c r="K31" s="15">
        <v>0</v>
      </c>
      <c r="L31" s="60">
        <v>0</v>
      </c>
      <c r="M31" s="60">
        <v>0</v>
      </c>
      <c r="O31" s="15">
        <v>0</v>
      </c>
      <c r="P31" s="21"/>
      <c r="Q31" s="15"/>
      <c r="S31" s="60"/>
      <c r="T31" s="60"/>
      <c r="V31" s="15"/>
    </row>
    <row r="32" spans="2:22" x14ac:dyDescent="0.25">
      <c r="B32" s="9">
        <v>43250</v>
      </c>
      <c r="C32" s="15">
        <v>99.937645295491819</v>
      </c>
      <c r="D32" s="15">
        <v>99.945262994803002</v>
      </c>
      <c r="E32" s="15">
        <v>99.971557928383007</v>
      </c>
      <c r="F32" s="16">
        <v>99.877974050962663</v>
      </c>
      <c r="G32" s="16">
        <v>99.892482381646445</v>
      </c>
      <c r="H32" s="16">
        <v>99.918506462721993</v>
      </c>
      <c r="I32" s="15">
        <v>0</v>
      </c>
      <c r="J32" s="15"/>
      <c r="K32" s="15">
        <v>0</v>
      </c>
      <c r="L32" s="60">
        <v>0</v>
      </c>
      <c r="M32" s="60">
        <v>0</v>
      </c>
      <c r="O32" s="15">
        <v>0</v>
      </c>
      <c r="P32" s="21"/>
      <c r="Q32" s="15"/>
      <c r="S32" s="60"/>
      <c r="T32" s="60"/>
      <c r="V32" s="15"/>
    </row>
    <row r="33" spans="2:22" x14ac:dyDescent="0.25">
      <c r="B33" s="9">
        <v>43251</v>
      </c>
      <c r="C33" s="15">
        <v>99.974164708526402</v>
      </c>
      <c r="D33" s="15">
        <v>99.981131240597023</v>
      </c>
      <c r="E33" s="15">
        <v>100.00614516148552</v>
      </c>
      <c r="F33" s="16">
        <v>99.494812362291739</v>
      </c>
      <c r="G33" s="16">
        <v>99.507725115361069</v>
      </c>
      <c r="H33" s="16">
        <v>99.532108638607653</v>
      </c>
      <c r="I33" s="15">
        <v>0</v>
      </c>
      <c r="J33" s="15"/>
      <c r="K33" s="15">
        <v>0</v>
      </c>
      <c r="L33" s="60">
        <v>0</v>
      </c>
      <c r="M33" s="60">
        <v>0</v>
      </c>
      <c r="O33" s="15">
        <v>0</v>
      </c>
      <c r="P33" s="21"/>
      <c r="Q33" s="15"/>
      <c r="S33" s="60"/>
      <c r="T33" s="60"/>
      <c r="V33" s="15"/>
    </row>
    <row r="34" spans="2:22" x14ac:dyDescent="0.25">
      <c r="B34" s="9">
        <v>43252</v>
      </c>
      <c r="C34" s="15">
        <v>99.852001177247416</v>
      </c>
      <c r="D34" s="15">
        <v>99.858306053199996</v>
      </c>
      <c r="E34" s="15">
        <v>99.88200045121603</v>
      </c>
      <c r="F34" s="16">
        <v>99.968868878540533</v>
      </c>
      <c r="G34" s="16">
        <v>99.980296034088667</v>
      </c>
      <c r="H34" s="16">
        <v>100.00324785563473</v>
      </c>
      <c r="I34" s="15">
        <v>0</v>
      </c>
      <c r="J34" s="15"/>
      <c r="K34" s="15">
        <v>0</v>
      </c>
      <c r="L34" s="60">
        <v>0</v>
      </c>
      <c r="M34" s="60">
        <v>0</v>
      </c>
      <c r="O34" s="15">
        <v>0</v>
      </c>
      <c r="P34" s="21"/>
      <c r="Q34" s="15"/>
      <c r="S34" s="60"/>
      <c r="T34" s="60"/>
      <c r="V34" s="15"/>
    </row>
    <row r="35" spans="2:22" x14ac:dyDescent="0.25">
      <c r="B35" s="9">
        <v>43255</v>
      </c>
      <c r="C35" s="15">
        <v>99.866822404738727</v>
      </c>
      <c r="D35" s="15">
        <v>99.871163929121821</v>
      </c>
      <c r="E35" s="15">
        <v>99.890931871055017</v>
      </c>
      <c r="F35" s="16">
        <v>100.44929492328922</v>
      </c>
      <c r="G35" s="16">
        <v>100.45753280039385</v>
      </c>
      <c r="H35" s="16">
        <v>100.47734923873834</v>
      </c>
      <c r="I35" s="15">
        <v>0</v>
      </c>
      <c r="J35" s="15"/>
      <c r="K35" s="15">
        <v>0</v>
      </c>
      <c r="L35" s="60">
        <v>0</v>
      </c>
      <c r="M35" s="60">
        <v>0</v>
      </c>
      <c r="O35" s="15">
        <v>0</v>
      </c>
      <c r="P35" s="21"/>
      <c r="Q35" s="15"/>
      <c r="S35" s="60"/>
      <c r="T35" s="60"/>
      <c r="V35" s="15"/>
    </row>
    <row r="36" spans="2:22" x14ac:dyDescent="0.25">
      <c r="B36" s="9">
        <v>43256</v>
      </c>
      <c r="C36" s="15">
        <v>99.782795779967927</v>
      </c>
      <c r="D36" s="15">
        <v>99.786479478485987</v>
      </c>
      <c r="E36" s="15">
        <v>99.804922053556425</v>
      </c>
      <c r="F36" s="16">
        <v>100.59301737822439</v>
      </c>
      <c r="G36" s="16">
        <v>100.59994802172024</v>
      </c>
      <c r="H36" s="16">
        <v>100.61847327263092</v>
      </c>
      <c r="I36" s="15">
        <v>0</v>
      </c>
      <c r="J36" s="15"/>
      <c r="K36" s="15">
        <v>0</v>
      </c>
      <c r="L36" s="60">
        <v>0</v>
      </c>
      <c r="M36" s="60">
        <v>0</v>
      </c>
      <c r="O36" s="15">
        <v>0</v>
      </c>
      <c r="P36" s="21"/>
      <c r="Q36" s="15"/>
      <c r="S36" s="60"/>
      <c r="T36" s="60"/>
      <c r="V36" s="15"/>
    </row>
    <row r="37" spans="2:22" x14ac:dyDescent="0.25">
      <c r="B37" s="9">
        <v>43257</v>
      </c>
      <c r="C37" s="15">
        <v>99.713624407125366</v>
      </c>
      <c r="D37" s="15">
        <v>99.716651836839233</v>
      </c>
      <c r="E37" s="15">
        <v>99.733773834313013</v>
      </c>
      <c r="F37" s="16">
        <v>100.81509078566158</v>
      </c>
      <c r="G37" s="16">
        <v>100.82071481461603</v>
      </c>
      <c r="H37" s="16">
        <v>100.83795856087664</v>
      </c>
      <c r="I37" s="15">
        <v>0</v>
      </c>
      <c r="J37" s="15"/>
      <c r="K37" s="15">
        <v>0</v>
      </c>
      <c r="L37" s="60">
        <v>0</v>
      </c>
      <c r="M37" s="60">
        <v>0</v>
      </c>
      <c r="O37" s="15">
        <v>0</v>
      </c>
      <c r="P37" s="21"/>
      <c r="Q37" s="15"/>
      <c r="S37" s="60"/>
      <c r="T37" s="60"/>
      <c r="V37" s="15"/>
    </row>
    <row r="38" spans="2:22" x14ac:dyDescent="0.25">
      <c r="B38" s="9">
        <v>43258</v>
      </c>
      <c r="C38" s="15">
        <v>99.695751144456153</v>
      </c>
      <c r="D38" s="15">
        <v>99.698124437783306</v>
      </c>
      <c r="E38" s="15">
        <v>99.713935842065183</v>
      </c>
      <c r="F38" s="16">
        <v>100.56736230414243</v>
      </c>
      <c r="G38" s="16">
        <v>100.57165386406743</v>
      </c>
      <c r="H38" s="16">
        <v>100.58753613761202</v>
      </c>
      <c r="I38" s="15">
        <v>0</v>
      </c>
      <c r="J38" s="15"/>
      <c r="K38" s="15">
        <v>0</v>
      </c>
      <c r="L38" s="60">
        <v>0</v>
      </c>
      <c r="M38" s="60">
        <v>0</v>
      </c>
      <c r="O38" s="15">
        <v>0</v>
      </c>
      <c r="P38" s="21"/>
      <c r="Q38" s="15"/>
      <c r="S38" s="60"/>
      <c r="T38" s="60"/>
      <c r="V38" s="15"/>
    </row>
    <row r="39" spans="2:22" x14ac:dyDescent="0.25">
      <c r="B39" s="9">
        <v>43259</v>
      </c>
      <c r="C39" s="15">
        <v>99.64831066447249</v>
      </c>
      <c r="D39" s="15">
        <v>99.650029550026687</v>
      </c>
      <c r="E39" s="15">
        <v>99.664526562724845</v>
      </c>
      <c r="F39" s="16">
        <v>100.83577146022918</v>
      </c>
      <c r="G39" s="16">
        <v>100.83875232268537</v>
      </c>
      <c r="H39" s="16">
        <v>100.85335441619583</v>
      </c>
      <c r="I39" s="15">
        <v>0</v>
      </c>
      <c r="J39" s="15"/>
      <c r="K39" s="15">
        <v>0</v>
      </c>
      <c r="L39" s="60">
        <v>0</v>
      </c>
      <c r="M39" s="60">
        <v>0</v>
      </c>
      <c r="O39" s="15">
        <v>0</v>
      </c>
      <c r="P39" s="21"/>
      <c r="Q39" s="15"/>
      <c r="S39" s="60"/>
      <c r="T39" s="60"/>
      <c r="V39" s="15"/>
    </row>
    <row r="40" spans="2:22" x14ac:dyDescent="0.25">
      <c r="B40" s="9">
        <v>43262</v>
      </c>
      <c r="C40" s="15">
        <v>99.645079642265443</v>
      </c>
      <c r="D40" s="15">
        <v>99.644838636085751</v>
      </c>
      <c r="E40" s="15">
        <v>99.655414651382031</v>
      </c>
      <c r="F40" s="16">
        <v>100.76103837626405</v>
      </c>
      <c r="G40" s="16">
        <v>100.76005341097057</v>
      </c>
      <c r="H40" s="16">
        <v>100.77067991589691</v>
      </c>
      <c r="I40" s="15">
        <v>0</v>
      </c>
      <c r="J40" s="15"/>
      <c r="K40" s="15">
        <v>0</v>
      </c>
      <c r="L40" s="60">
        <v>0</v>
      </c>
      <c r="M40" s="60">
        <v>0</v>
      </c>
      <c r="O40" s="15">
        <v>0</v>
      </c>
      <c r="P40" s="21"/>
      <c r="Q40" s="15"/>
      <c r="S40" s="60"/>
      <c r="T40" s="60"/>
      <c r="V40" s="15"/>
    </row>
    <row r="41" spans="2:22" x14ac:dyDescent="0.25">
      <c r="B41" s="9">
        <v>43263</v>
      </c>
      <c r="C41" s="15">
        <v>99.586237086917421</v>
      </c>
      <c r="D41" s="15">
        <v>99.585343368686793</v>
      </c>
      <c r="E41" s="15">
        <v>99.59460722200258</v>
      </c>
      <c r="F41" s="16">
        <v>100.58349114764822</v>
      </c>
      <c r="G41" s="16">
        <v>100.58118914355191</v>
      </c>
      <c r="H41" s="16">
        <v>100.59047787137629</v>
      </c>
      <c r="I41" s="15">
        <v>0</v>
      </c>
      <c r="J41" s="15"/>
      <c r="K41" s="15">
        <v>0</v>
      </c>
      <c r="L41" s="60">
        <v>0</v>
      </c>
      <c r="M41" s="60">
        <v>0</v>
      </c>
      <c r="O41" s="15">
        <v>0</v>
      </c>
      <c r="P41" s="21"/>
      <c r="Q41" s="15"/>
      <c r="S41" s="60"/>
      <c r="T41" s="60"/>
      <c r="V41" s="15"/>
    </row>
    <row r="42" spans="2:22" x14ac:dyDescent="0.25">
      <c r="B42" s="9">
        <v>43264</v>
      </c>
      <c r="C42" s="15">
        <v>99.559850859288986</v>
      </c>
      <c r="D42" s="15">
        <v>99.558304700744543</v>
      </c>
      <c r="E42" s="15">
        <v>99.566260563154245</v>
      </c>
      <c r="F42" s="16">
        <v>100.2110517101956</v>
      </c>
      <c r="G42" s="16">
        <v>100.20744435593161</v>
      </c>
      <c r="H42" s="16">
        <v>100.21538457288048</v>
      </c>
      <c r="I42" s="15">
        <v>0</v>
      </c>
      <c r="J42" s="15"/>
      <c r="K42" s="15">
        <v>0</v>
      </c>
      <c r="L42" s="60">
        <v>0</v>
      </c>
      <c r="M42" s="60">
        <v>0</v>
      </c>
      <c r="O42" s="15">
        <v>0</v>
      </c>
      <c r="P42" s="21"/>
      <c r="Q42" s="15"/>
      <c r="S42" s="60"/>
      <c r="T42" s="60"/>
      <c r="V42" s="15"/>
    </row>
    <row r="43" spans="2:22" x14ac:dyDescent="0.25">
      <c r="B43" s="9">
        <v>43265</v>
      </c>
      <c r="C43" s="15">
        <v>99.501426711498496</v>
      </c>
      <c r="D43" s="15">
        <v>99.499229170448544</v>
      </c>
      <c r="E43" s="15">
        <v>99.505875628129573</v>
      </c>
      <c r="F43" s="16">
        <v>99.867474206337263</v>
      </c>
      <c r="G43" s="16">
        <v>99.862569867861168</v>
      </c>
      <c r="H43" s="16">
        <v>99.869173301798781</v>
      </c>
      <c r="I43" s="15">
        <v>0</v>
      </c>
      <c r="J43" s="15"/>
      <c r="K43" s="15">
        <v>0</v>
      </c>
      <c r="L43" s="60">
        <v>0</v>
      </c>
      <c r="M43" s="60">
        <v>0</v>
      </c>
      <c r="O43" s="15">
        <v>0</v>
      </c>
      <c r="P43" s="21"/>
      <c r="Q43" s="15"/>
      <c r="S43" s="60"/>
      <c r="T43" s="60"/>
      <c r="V43" s="15"/>
    </row>
    <row r="44" spans="2:22" x14ac:dyDescent="0.25">
      <c r="B44" s="9">
        <v>43266</v>
      </c>
      <c r="C44" s="15">
        <v>99.52379825963672</v>
      </c>
      <c r="D44" s="15">
        <v>99.520947792288993</v>
      </c>
      <c r="E44" s="15">
        <v>99.526290749169561</v>
      </c>
      <c r="F44" s="16">
        <v>99.610033817218167</v>
      </c>
      <c r="G44" s="16">
        <v>99.603836161475243</v>
      </c>
      <c r="H44" s="16">
        <v>99.609116440464462</v>
      </c>
      <c r="I44" s="15">
        <v>0</v>
      </c>
      <c r="J44" s="15"/>
      <c r="K44" s="15">
        <v>0</v>
      </c>
      <c r="L44" s="60">
        <v>0</v>
      </c>
      <c r="M44" s="60">
        <v>0</v>
      </c>
      <c r="O44" s="15">
        <v>0</v>
      </c>
      <c r="P44" s="21"/>
      <c r="Q44" s="15"/>
      <c r="S44" s="60"/>
      <c r="T44" s="60"/>
      <c r="V44" s="15"/>
    </row>
    <row r="45" spans="2:22" x14ac:dyDescent="0.25">
      <c r="B45" s="9">
        <v>43269</v>
      </c>
      <c r="C45" s="15">
        <v>99.515055787888556</v>
      </c>
      <c r="D45" s="15">
        <v>99.510248382084143</v>
      </c>
      <c r="E45" s="15">
        <v>99.511676176697094</v>
      </c>
      <c r="F45" s="16">
        <v>99.106176159054044</v>
      </c>
      <c r="G45" s="16">
        <v>99.096111689214567</v>
      </c>
      <c r="H45" s="16">
        <v>99.09746668193894</v>
      </c>
      <c r="I45" s="15">
        <v>0</v>
      </c>
      <c r="J45" s="15"/>
      <c r="K45" s="15">
        <v>0</v>
      </c>
      <c r="L45" s="60">
        <v>0</v>
      </c>
      <c r="M45" s="60">
        <v>0</v>
      </c>
      <c r="O45" s="15">
        <v>0</v>
      </c>
      <c r="P45" s="21"/>
      <c r="Q45" s="15"/>
      <c r="S45" s="60"/>
      <c r="T45" s="60"/>
      <c r="V45" s="15"/>
    </row>
    <row r="46" spans="2:22" x14ac:dyDescent="0.25">
      <c r="B46" s="9">
        <v>43270</v>
      </c>
      <c r="C46" s="15">
        <v>99.480667546176022</v>
      </c>
      <c r="D46" s="15">
        <v>99.475209669246254</v>
      </c>
      <c r="E46" s="15">
        <v>99.475332677674814</v>
      </c>
      <c r="F46" s="16">
        <v>98.706777589012461</v>
      </c>
      <c r="G46" s="16">
        <v>98.695459629502068</v>
      </c>
      <c r="H46" s="16">
        <v>98.695515076654615</v>
      </c>
      <c r="I46" s="15">
        <v>0</v>
      </c>
      <c r="J46" s="15"/>
      <c r="K46" s="15">
        <v>0</v>
      </c>
      <c r="L46" s="60">
        <v>0</v>
      </c>
      <c r="M46" s="60">
        <v>0</v>
      </c>
      <c r="O46" s="15">
        <v>0</v>
      </c>
      <c r="P46" s="21"/>
      <c r="Q46" s="15"/>
      <c r="S46" s="60"/>
      <c r="T46" s="60"/>
      <c r="V46" s="15"/>
    </row>
    <row r="47" spans="2:22" x14ac:dyDescent="0.25">
      <c r="B47" s="9">
        <v>43271</v>
      </c>
      <c r="C47" s="15">
        <v>99.513853039857722</v>
      </c>
      <c r="D47" s="15">
        <v>99.507740996618907</v>
      </c>
      <c r="E47" s="15">
        <v>99.506559352400984</v>
      </c>
      <c r="F47" s="16">
        <v>98.794629993995713</v>
      </c>
      <c r="G47" s="16">
        <v>98.782006776794717</v>
      </c>
      <c r="H47" s="16">
        <v>98.780767087521966</v>
      </c>
      <c r="I47" s="15">
        <v>0</v>
      </c>
      <c r="J47" s="15"/>
      <c r="K47" s="15">
        <v>0</v>
      </c>
      <c r="L47" s="60">
        <v>0</v>
      </c>
      <c r="M47" s="60">
        <v>0</v>
      </c>
      <c r="O47" s="15">
        <v>0</v>
      </c>
      <c r="P47" s="21"/>
      <c r="Q47" s="15"/>
      <c r="S47" s="60"/>
      <c r="T47" s="60"/>
      <c r="V47" s="15"/>
    </row>
    <row r="48" spans="2:22" x14ac:dyDescent="0.25">
      <c r="B48" s="9">
        <v>43272</v>
      </c>
      <c r="C48" s="15">
        <v>99.584283274784212</v>
      </c>
      <c r="D48" s="15">
        <v>99.57751615551112</v>
      </c>
      <c r="E48" s="15">
        <v>99.57496797021409</v>
      </c>
      <c r="F48" s="16">
        <v>98.576250566316332</v>
      </c>
      <c r="G48" s="16">
        <v>98.562362947506443</v>
      </c>
      <c r="H48" s="16">
        <v>98.559833726475603</v>
      </c>
      <c r="I48" s="15">
        <v>0</v>
      </c>
      <c r="J48" s="15"/>
      <c r="K48" s="15">
        <v>0</v>
      </c>
      <c r="L48" s="60">
        <v>0</v>
      </c>
      <c r="M48" s="60">
        <v>0</v>
      </c>
      <c r="O48" s="15">
        <v>0</v>
      </c>
      <c r="P48" s="21"/>
      <c r="Q48" s="15"/>
      <c r="S48" s="60"/>
      <c r="T48" s="60"/>
      <c r="V48" s="15"/>
    </row>
    <row r="49" spans="2:22" x14ac:dyDescent="0.25">
      <c r="B49" s="9">
        <v>43273</v>
      </c>
      <c r="C49" s="15">
        <v>99.635589729013802</v>
      </c>
      <c r="D49" s="15">
        <v>99.628165988014288</v>
      </c>
      <c r="E49" s="15">
        <v>99.624310269809769</v>
      </c>
      <c r="F49" s="16">
        <v>98.757598932779388</v>
      </c>
      <c r="G49" s="16">
        <v>98.742392440413838</v>
      </c>
      <c r="H49" s="16">
        <v>98.738565307976003</v>
      </c>
      <c r="I49" s="15">
        <v>0</v>
      </c>
      <c r="J49" s="15"/>
      <c r="K49" s="15">
        <v>0</v>
      </c>
      <c r="L49" s="60">
        <v>0</v>
      </c>
      <c r="M49" s="60">
        <v>0</v>
      </c>
      <c r="O49" s="15">
        <v>0</v>
      </c>
      <c r="P49" s="21"/>
      <c r="Q49" s="15"/>
      <c r="S49" s="60"/>
      <c r="T49" s="60"/>
      <c r="V49" s="15"/>
    </row>
    <row r="50" spans="2:22" x14ac:dyDescent="0.25">
      <c r="B50" s="9">
        <v>43276</v>
      </c>
      <c r="C50" s="15">
        <v>99.699315041025031</v>
      </c>
      <c r="D50" s="15">
        <v>99.689925829296058</v>
      </c>
      <c r="E50" s="15">
        <v>99.682146427113167</v>
      </c>
      <c r="F50" s="16">
        <v>97.65456129887211</v>
      </c>
      <c r="G50" s="16">
        <v>97.635687955825389</v>
      </c>
      <c r="H50" s="16">
        <v>97.628067172535992</v>
      </c>
      <c r="I50" s="15">
        <v>0</v>
      </c>
      <c r="J50" s="15"/>
      <c r="K50" s="15">
        <v>0</v>
      </c>
      <c r="L50" s="60">
        <v>0</v>
      </c>
      <c r="M50" s="60">
        <v>0</v>
      </c>
      <c r="O50" s="15">
        <v>0</v>
      </c>
      <c r="P50" s="21"/>
      <c r="Q50" s="15"/>
      <c r="S50" s="60"/>
      <c r="T50" s="60"/>
      <c r="V50" s="15"/>
    </row>
    <row r="51" spans="2:22" x14ac:dyDescent="0.25">
      <c r="B51" s="9">
        <v>43277</v>
      </c>
      <c r="C51" s="15">
        <v>99.704803717451043</v>
      </c>
      <c r="D51" s="15">
        <v>99.694760417145773</v>
      </c>
      <c r="E51" s="15">
        <v>99.685673596338006</v>
      </c>
      <c r="F51" s="16">
        <v>97.627085196459674</v>
      </c>
      <c r="G51" s="16">
        <v>97.606938726436283</v>
      </c>
      <c r="H51" s="16">
        <v>97.598041849860664</v>
      </c>
      <c r="I51" s="15">
        <v>0</v>
      </c>
      <c r="J51" s="15"/>
      <c r="K51" s="15">
        <v>0</v>
      </c>
      <c r="L51" s="60">
        <v>0</v>
      </c>
      <c r="M51" s="60">
        <v>0</v>
      </c>
      <c r="O51" s="15">
        <v>0</v>
      </c>
      <c r="P51" s="21"/>
      <c r="Q51" s="15"/>
      <c r="S51" s="60"/>
      <c r="T51" s="60"/>
      <c r="V51" s="15"/>
    </row>
    <row r="52" spans="2:22" x14ac:dyDescent="0.25">
      <c r="B52" s="9">
        <v>43278</v>
      </c>
      <c r="C52" s="15">
        <v>99.671917536744246</v>
      </c>
      <c r="D52" s="15">
        <v>99.661224197251357</v>
      </c>
      <c r="E52" s="15">
        <v>99.650833848602844</v>
      </c>
      <c r="F52" s="16">
        <v>96.743179716804519</v>
      </c>
      <c r="G52" s="16">
        <v>96.721949348042827</v>
      </c>
      <c r="H52" s="16">
        <v>96.711866418273516</v>
      </c>
      <c r="I52" s="15">
        <v>0</v>
      </c>
      <c r="J52" s="15"/>
      <c r="K52" s="15">
        <v>0</v>
      </c>
      <c r="L52" s="60">
        <v>0</v>
      </c>
      <c r="M52" s="60">
        <v>0</v>
      </c>
      <c r="O52" s="15">
        <v>0</v>
      </c>
      <c r="P52" s="21"/>
      <c r="Q52" s="15"/>
      <c r="S52" s="60"/>
      <c r="T52" s="60"/>
      <c r="V52" s="15"/>
    </row>
    <row r="53" spans="2:22" x14ac:dyDescent="0.25">
      <c r="B53" s="9">
        <v>43279</v>
      </c>
      <c r="C53" s="15">
        <v>99.613625224892289</v>
      </c>
      <c r="D53" s="15">
        <v>99.602285173876098</v>
      </c>
      <c r="E53" s="15">
        <v>99.590595175294439</v>
      </c>
      <c r="F53" s="16">
        <v>96.977613265920937</v>
      </c>
      <c r="G53" s="16">
        <v>96.955062093155817</v>
      </c>
      <c r="H53" s="16">
        <v>96.943685103234259</v>
      </c>
      <c r="I53" s="15">
        <v>0</v>
      </c>
      <c r="J53" s="15"/>
      <c r="K53" s="15">
        <v>0</v>
      </c>
      <c r="L53" s="60">
        <v>0</v>
      </c>
      <c r="M53" s="60">
        <v>0</v>
      </c>
      <c r="O53" s="15">
        <v>0</v>
      </c>
      <c r="P53" s="21"/>
      <c r="Q53" s="15"/>
      <c r="S53" s="60"/>
      <c r="T53" s="60"/>
      <c r="V53" s="15"/>
    </row>
    <row r="54" spans="2:22" x14ac:dyDescent="0.25">
      <c r="B54" s="9">
        <v>43280</v>
      </c>
      <c r="C54" s="15">
        <v>99.643023124136747</v>
      </c>
      <c r="D54" s="15">
        <v>99.631026572596198</v>
      </c>
      <c r="E54" s="15">
        <v>99.618027046332699</v>
      </c>
      <c r="F54" s="16">
        <v>96.970818687763369</v>
      </c>
      <c r="G54" s="16">
        <v>96.946999843326523</v>
      </c>
      <c r="H54" s="16">
        <v>96.934354162877597</v>
      </c>
      <c r="I54" s="15">
        <v>0</v>
      </c>
      <c r="J54" s="15"/>
      <c r="K54" s="15">
        <v>0</v>
      </c>
      <c r="L54" s="60">
        <v>0</v>
      </c>
      <c r="M54" s="60">
        <v>0</v>
      </c>
      <c r="O54" s="15">
        <v>0</v>
      </c>
      <c r="P54" s="21"/>
      <c r="Q54" s="15"/>
      <c r="S54" s="60"/>
      <c r="T54" s="60"/>
      <c r="V54" s="15"/>
    </row>
    <row r="55" spans="2:22" x14ac:dyDescent="0.25">
      <c r="B55" s="9">
        <v>43281</v>
      </c>
      <c r="C55" s="15">
        <v>99.6509929416695</v>
      </c>
      <c r="D55" s="15">
        <v>99.63834222878404</v>
      </c>
      <c r="E55" s="15">
        <v>99.624035514820491</v>
      </c>
      <c r="F55" s="16">
        <v>96.968442024923363</v>
      </c>
      <c r="G55" s="16">
        <v>96.943354560391882</v>
      </c>
      <c r="H55" s="16">
        <v>96.929439783333777</v>
      </c>
      <c r="I55" s="15">
        <v>0</v>
      </c>
      <c r="J55" s="15"/>
      <c r="K55" s="15">
        <v>0</v>
      </c>
      <c r="L55" s="60">
        <v>0</v>
      </c>
      <c r="M55" s="60">
        <v>0</v>
      </c>
      <c r="O55" s="15">
        <v>0</v>
      </c>
      <c r="P55" s="21"/>
      <c r="Q55" s="15"/>
      <c r="S55" s="60"/>
      <c r="T55" s="60"/>
      <c r="V55" s="15"/>
    </row>
    <row r="56" spans="2:22" x14ac:dyDescent="0.25">
      <c r="B56" s="9">
        <v>43283</v>
      </c>
      <c r="C56" s="15">
        <v>99.598173773567027</v>
      </c>
      <c r="D56" s="15">
        <v>99.584224037780729</v>
      </c>
      <c r="E56" s="15">
        <v>99.567314012815899</v>
      </c>
      <c r="F56" s="16">
        <v>96.755419876389013</v>
      </c>
      <c r="G56" s="16">
        <v>96.727854681499423</v>
      </c>
      <c r="H56" s="16">
        <v>96.71143729165739</v>
      </c>
      <c r="I56" s="15">
        <v>0</v>
      </c>
      <c r="J56" s="15"/>
      <c r="K56" s="15">
        <v>0</v>
      </c>
      <c r="L56" s="60">
        <v>0</v>
      </c>
      <c r="M56" s="60">
        <v>0</v>
      </c>
      <c r="O56" s="15">
        <v>0</v>
      </c>
      <c r="P56" s="21"/>
      <c r="Q56" s="15"/>
      <c r="S56" s="60"/>
      <c r="T56" s="60"/>
      <c r="V56" s="15"/>
    </row>
    <row r="57" spans="2:22" x14ac:dyDescent="0.25">
      <c r="B57" s="9">
        <v>43284</v>
      </c>
      <c r="C57" s="15">
        <v>99.681486455788814</v>
      </c>
      <c r="D57" s="15">
        <v>99.666871662367711</v>
      </c>
      <c r="E57" s="15">
        <v>99.648641047522531</v>
      </c>
      <c r="F57" s="16">
        <v>97.170944570753207</v>
      </c>
      <c r="G57" s="16">
        <v>97.141989188118643</v>
      </c>
      <c r="H57" s="16">
        <v>97.12422938270808</v>
      </c>
      <c r="I57" s="15">
        <v>0</v>
      </c>
      <c r="J57" s="15"/>
      <c r="K57" s="15">
        <v>0</v>
      </c>
      <c r="L57" s="60">
        <v>0</v>
      </c>
      <c r="M57" s="60">
        <v>0</v>
      </c>
      <c r="O57" s="15">
        <v>0</v>
      </c>
      <c r="P57" s="21"/>
      <c r="Q57" s="15"/>
      <c r="S57" s="60"/>
      <c r="T57" s="60"/>
      <c r="V57" s="15"/>
    </row>
    <row r="58" spans="2:22" x14ac:dyDescent="0.25">
      <c r="B58" s="9">
        <v>43285</v>
      </c>
      <c r="C58" s="15">
        <v>99.690030927830875</v>
      </c>
      <c r="D58" s="15">
        <v>99.674761441091874</v>
      </c>
      <c r="E58" s="15">
        <v>99.655222740991178</v>
      </c>
      <c r="F58" s="16">
        <v>97.145089440608828</v>
      </c>
      <c r="G58" s="16">
        <v>97.114870311207937</v>
      </c>
      <c r="H58" s="16">
        <v>97.095843710429349</v>
      </c>
      <c r="I58" s="15">
        <v>0</v>
      </c>
      <c r="J58" s="15"/>
      <c r="K58" s="15">
        <v>0</v>
      </c>
      <c r="L58" s="60">
        <v>0</v>
      </c>
      <c r="M58" s="60">
        <v>0</v>
      </c>
      <c r="O58" s="15">
        <v>0</v>
      </c>
      <c r="P58" s="21"/>
      <c r="Q58" s="15"/>
      <c r="S58" s="60"/>
      <c r="T58" s="60"/>
      <c r="V58" s="15"/>
    </row>
    <row r="59" spans="2:22" x14ac:dyDescent="0.25">
      <c r="B59" s="9">
        <v>43286</v>
      </c>
      <c r="C59" s="15">
        <v>99.783864503771554</v>
      </c>
      <c r="D59" s="15">
        <v>99.767926593240816</v>
      </c>
      <c r="E59" s="15">
        <v>99.747061784231235</v>
      </c>
      <c r="F59" s="16">
        <v>97.569824524419104</v>
      </c>
      <c r="G59" s="16">
        <v>97.53819627351416</v>
      </c>
      <c r="H59" s="16">
        <v>97.517809450374216</v>
      </c>
      <c r="I59" s="15">
        <v>0</v>
      </c>
      <c r="J59" s="15"/>
      <c r="K59" s="15">
        <v>0</v>
      </c>
      <c r="L59" s="60">
        <v>0</v>
      </c>
      <c r="M59" s="60">
        <v>0</v>
      </c>
      <c r="O59" s="15">
        <v>0</v>
      </c>
      <c r="P59" s="21"/>
      <c r="Q59" s="15"/>
      <c r="S59" s="60"/>
      <c r="T59" s="60"/>
      <c r="V59" s="15"/>
    </row>
    <row r="60" spans="2:22" x14ac:dyDescent="0.25">
      <c r="B60" s="9">
        <v>43287</v>
      </c>
      <c r="C60" s="15">
        <v>99.881794485593119</v>
      </c>
      <c r="D60" s="15">
        <v>99.865186244318139</v>
      </c>
      <c r="E60" s="15">
        <v>99.842991991010734</v>
      </c>
      <c r="F60" s="16">
        <v>97.963956750702465</v>
      </c>
      <c r="G60" s="16">
        <v>97.930918593510683</v>
      </c>
      <c r="H60" s="16">
        <v>97.909167270648808</v>
      </c>
      <c r="I60" s="15">
        <v>0</v>
      </c>
      <c r="J60" s="15"/>
      <c r="K60" s="15">
        <v>0</v>
      </c>
      <c r="L60" s="60">
        <v>0</v>
      </c>
      <c r="M60" s="60">
        <v>0</v>
      </c>
      <c r="O60" s="15">
        <v>0</v>
      </c>
      <c r="P60" s="21"/>
      <c r="Q60" s="15"/>
      <c r="S60" s="60"/>
      <c r="T60" s="60"/>
      <c r="V60" s="15"/>
    </row>
    <row r="61" spans="2:22" x14ac:dyDescent="0.25">
      <c r="B61" s="9">
        <v>43290</v>
      </c>
      <c r="C61" s="15">
        <v>99.979901886627303</v>
      </c>
      <c r="D61" s="15">
        <v>99.961295274678733</v>
      </c>
      <c r="E61" s="15">
        <v>99.935148415502724</v>
      </c>
      <c r="F61" s="16">
        <v>98.50499118981746</v>
      </c>
      <c r="G61" s="16">
        <v>98.467902774072442</v>
      </c>
      <c r="H61" s="16">
        <v>98.44216361965033</v>
      </c>
      <c r="I61" s="15">
        <v>0</v>
      </c>
      <c r="J61" s="15"/>
      <c r="K61" s="15">
        <v>0</v>
      </c>
      <c r="L61" s="60">
        <v>0</v>
      </c>
      <c r="M61" s="60">
        <v>0</v>
      </c>
      <c r="O61" s="15">
        <v>0</v>
      </c>
      <c r="P61" s="21"/>
      <c r="Q61" s="15"/>
      <c r="S61" s="60"/>
      <c r="T61" s="60"/>
      <c r="V61" s="15"/>
    </row>
    <row r="62" spans="2:22" x14ac:dyDescent="0.25">
      <c r="B62" s="9">
        <v>43291</v>
      </c>
      <c r="C62" s="15">
        <v>100.10802711730153</v>
      </c>
      <c r="D62" s="15">
        <v>100.08875652371167</v>
      </c>
      <c r="E62" s="15">
        <v>100.06126435855928</v>
      </c>
      <c r="F62" s="16">
        <v>98.592898697669497</v>
      </c>
      <c r="G62" s="16">
        <v>98.554486868429734</v>
      </c>
      <c r="H62" s="16">
        <v>98.527434561013521</v>
      </c>
      <c r="I62" s="15">
        <v>0</v>
      </c>
      <c r="J62" s="15"/>
      <c r="K62" s="15">
        <v>0</v>
      </c>
      <c r="L62" s="60">
        <v>0</v>
      </c>
      <c r="M62" s="60">
        <v>0</v>
      </c>
      <c r="O62" s="15">
        <v>0</v>
      </c>
      <c r="P62" s="21"/>
      <c r="Q62" s="15"/>
      <c r="S62" s="60"/>
      <c r="T62" s="60"/>
      <c r="V62" s="15"/>
    </row>
    <row r="63" spans="2:22" x14ac:dyDescent="0.25">
      <c r="B63" s="9">
        <v>43292</v>
      </c>
      <c r="C63" s="15">
        <v>100.22145957574593</v>
      </c>
      <c r="D63" s="15">
        <v>100.20151025284383</v>
      </c>
      <c r="E63" s="15">
        <v>100.17267369002228</v>
      </c>
      <c r="F63" s="16">
        <v>98.11073219285349</v>
      </c>
      <c r="G63" s="16">
        <v>98.071224233246042</v>
      </c>
      <c r="H63" s="16">
        <v>98.043020407196707</v>
      </c>
      <c r="I63" s="15">
        <v>0</v>
      </c>
      <c r="J63" s="15"/>
      <c r="K63" s="15">
        <v>0</v>
      </c>
      <c r="L63" s="60">
        <v>0</v>
      </c>
      <c r="M63" s="60">
        <v>0</v>
      </c>
      <c r="O63" s="15">
        <v>0</v>
      </c>
      <c r="P63" s="21"/>
      <c r="Q63" s="15"/>
      <c r="S63" s="60"/>
      <c r="T63" s="60"/>
      <c r="V63" s="15"/>
    </row>
    <row r="64" spans="2:22" x14ac:dyDescent="0.25">
      <c r="B64" s="9">
        <v>43293</v>
      </c>
      <c r="C64" s="15">
        <v>100.2601701177676</v>
      </c>
      <c r="D64" s="15">
        <v>100.23955594622927</v>
      </c>
      <c r="E64" s="15">
        <v>100.20939452621441</v>
      </c>
      <c r="F64" s="16">
        <v>98.48991374227009</v>
      </c>
      <c r="G64" s="16">
        <v>98.448963048840866</v>
      </c>
      <c r="H64" s="16">
        <v>98.419360377386738</v>
      </c>
      <c r="I64" s="15">
        <v>0</v>
      </c>
      <c r="J64" s="15"/>
      <c r="K64" s="15">
        <v>0</v>
      </c>
      <c r="L64" s="60">
        <v>0</v>
      </c>
      <c r="M64" s="60">
        <v>0</v>
      </c>
      <c r="O64" s="15">
        <v>0</v>
      </c>
      <c r="P64" s="21"/>
      <c r="Q64" s="15"/>
      <c r="S64" s="60"/>
      <c r="T64" s="60"/>
      <c r="V64" s="15"/>
    </row>
    <row r="65" spans="2:22" x14ac:dyDescent="0.25">
      <c r="B65" s="9">
        <v>43294</v>
      </c>
      <c r="C65" s="15">
        <v>100.31158809178559</v>
      </c>
      <c r="D65" s="15">
        <v>100.29030587245045</v>
      </c>
      <c r="E65" s="15">
        <v>100.25881462595383</v>
      </c>
      <c r="F65" s="16">
        <v>98.518997572290971</v>
      </c>
      <c r="G65" s="16">
        <v>98.47674360437307</v>
      </c>
      <c r="H65" s="16">
        <v>98.445841785965627</v>
      </c>
      <c r="I65" s="15">
        <v>0</v>
      </c>
      <c r="J65" s="15"/>
      <c r="K65" s="15">
        <v>0</v>
      </c>
      <c r="L65" s="60">
        <v>0</v>
      </c>
      <c r="M65" s="60">
        <v>0</v>
      </c>
      <c r="O65" s="15">
        <v>0</v>
      </c>
      <c r="P65" s="21"/>
      <c r="Q65" s="15"/>
      <c r="S65" s="60"/>
      <c r="T65" s="60"/>
      <c r="V65" s="15"/>
    </row>
    <row r="66" spans="2:22" x14ac:dyDescent="0.25">
      <c r="B66" s="9">
        <v>43297</v>
      </c>
      <c r="C66" s="15">
        <v>100.35629281426553</v>
      </c>
      <c r="D66" s="15">
        <v>100.33302773887544</v>
      </c>
      <c r="E66" s="15">
        <v>100.29757757405356</v>
      </c>
      <c r="F66" s="16">
        <v>98.265021227596492</v>
      </c>
      <c r="G66" s="16">
        <v>98.219012526906724</v>
      </c>
      <c r="H66" s="16">
        <v>98.184329135354062</v>
      </c>
      <c r="I66" s="15">
        <v>0</v>
      </c>
      <c r="J66" s="15"/>
      <c r="K66" s="15">
        <v>0</v>
      </c>
      <c r="L66" s="60">
        <v>0</v>
      </c>
      <c r="M66" s="60">
        <v>0</v>
      </c>
      <c r="O66" s="15">
        <v>0</v>
      </c>
      <c r="P66" s="21"/>
      <c r="Q66" s="15"/>
      <c r="S66" s="60"/>
      <c r="T66" s="60"/>
      <c r="V66" s="15"/>
    </row>
    <row r="67" spans="2:22" x14ac:dyDescent="0.25">
      <c r="B67" s="9">
        <v>43298</v>
      </c>
      <c r="C67" s="15">
        <v>100.32147459878281</v>
      </c>
      <c r="D67" s="15">
        <v>100.29756007164897</v>
      </c>
      <c r="E67" s="15">
        <v>100.26080785614104</v>
      </c>
      <c r="F67" s="16">
        <v>98.575905254519739</v>
      </c>
      <c r="G67" s="16">
        <v>98.528459134789031</v>
      </c>
      <c r="H67" s="16">
        <v>98.492375066790231</v>
      </c>
      <c r="I67" s="15">
        <v>0</v>
      </c>
      <c r="J67" s="15"/>
      <c r="K67" s="15">
        <v>0</v>
      </c>
      <c r="L67" s="60">
        <v>0</v>
      </c>
      <c r="M67" s="60">
        <v>0</v>
      </c>
      <c r="O67" s="15">
        <v>0</v>
      </c>
      <c r="P67" s="21"/>
      <c r="Q67" s="15"/>
      <c r="S67" s="60"/>
      <c r="T67" s="60"/>
      <c r="V67" s="15"/>
    </row>
    <row r="68" spans="2:22" x14ac:dyDescent="0.25">
      <c r="B68" s="9">
        <v>43299</v>
      </c>
      <c r="C68" s="15">
        <v>100.34493217737369</v>
      </c>
      <c r="D68" s="15">
        <v>100.32035438554487</v>
      </c>
      <c r="E68" s="15">
        <v>100.28227895365565</v>
      </c>
      <c r="F68" s="16">
        <v>98.639180257325847</v>
      </c>
      <c r="G68" s="16">
        <v>98.590411010145843</v>
      </c>
      <c r="H68" s="16">
        <v>98.553012054728796</v>
      </c>
      <c r="I68" s="15">
        <v>0</v>
      </c>
      <c r="J68" s="15"/>
      <c r="K68" s="15">
        <v>0</v>
      </c>
      <c r="L68" s="60">
        <v>0</v>
      </c>
      <c r="M68" s="60">
        <v>0</v>
      </c>
      <c r="O68" s="15">
        <v>0</v>
      </c>
      <c r="P68" s="21"/>
      <c r="Q68" s="15"/>
      <c r="S68" s="60"/>
      <c r="T68" s="60"/>
      <c r="V68" s="15"/>
    </row>
    <row r="69" spans="2:22" x14ac:dyDescent="0.25">
      <c r="B69" s="9">
        <v>43300</v>
      </c>
      <c r="C69" s="15">
        <v>100.36370861995067</v>
      </c>
      <c r="D69" s="15">
        <v>100.33846843749726</v>
      </c>
      <c r="E69" s="15">
        <v>100.29907104663734</v>
      </c>
      <c r="F69" s="16">
        <v>98.416352280618796</v>
      </c>
      <c r="G69" s="16">
        <v>98.366403469070704</v>
      </c>
      <c r="H69" s="16">
        <v>98.327800242045683</v>
      </c>
      <c r="I69" s="15">
        <v>0</v>
      </c>
      <c r="J69" s="15"/>
      <c r="K69" s="15">
        <v>0</v>
      </c>
      <c r="L69" s="60">
        <v>0</v>
      </c>
      <c r="M69" s="60">
        <v>0</v>
      </c>
      <c r="O69" s="15">
        <v>0</v>
      </c>
      <c r="P69" s="21"/>
      <c r="Q69" s="15"/>
      <c r="S69" s="60"/>
      <c r="T69" s="60"/>
      <c r="V69" s="15"/>
    </row>
    <row r="70" spans="2:22" x14ac:dyDescent="0.25">
      <c r="B70" s="9">
        <v>43301</v>
      </c>
      <c r="C70" s="15">
        <v>100.38829120669597</v>
      </c>
      <c r="D70" s="15">
        <v>100.36238689358217</v>
      </c>
      <c r="E70" s="15">
        <v>100.3216647310303</v>
      </c>
      <c r="F70" s="16">
        <v>98.57160969595958</v>
      </c>
      <c r="G70" s="16">
        <v>98.52029033449513</v>
      </c>
      <c r="H70" s="16">
        <v>98.480335469740396</v>
      </c>
      <c r="I70" s="15">
        <v>0</v>
      </c>
      <c r="J70" s="15"/>
      <c r="K70" s="15">
        <v>0</v>
      </c>
      <c r="L70" s="60">
        <v>0</v>
      </c>
      <c r="M70" s="60">
        <v>0</v>
      </c>
      <c r="O70" s="15">
        <v>0</v>
      </c>
      <c r="P70" s="21"/>
      <c r="Q70" s="15"/>
      <c r="S70" s="60"/>
      <c r="T70" s="60"/>
      <c r="V70" s="15"/>
    </row>
    <row r="71" spans="2:22" x14ac:dyDescent="0.25">
      <c r="B71" s="9">
        <v>43304</v>
      </c>
      <c r="C71" s="15">
        <v>100.41686653330484</v>
      </c>
      <c r="D71" s="15">
        <v>100.38898037464091</v>
      </c>
      <c r="E71" s="15">
        <v>100.34430008016177</v>
      </c>
      <c r="F71" s="16">
        <v>98.45387015407394</v>
      </c>
      <c r="G71" s="16">
        <v>98.3987413602608</v>
      </c>
      <c r="H71" s="16">
        <v>98.354966628302535</v>
      </c>
      <c r="I71" s="15">
        <v>0</v>
      </c>
      <c r="J71" s="15"/>
      <c r="K71" s="15">
        <v>0</v>
      </c>
      <c r="L71" s="60">
        <v>0</v>
      </c>
      <c r="M71" s="60">
        <v>0</v>
      </c>
      <c r="O71" s="15">
        <v>0</v>
      </c>
      <c r="P71" s="21"/>
      <c r="Q71" s="15"/>
      <c r="S71" s="60"/>
      <c r="T71" s="60"/>
      <c r="V71" s="15"/>
    </row>
    <row r="72" spans="2:22" x14ac:dyDescent="0.25">
      <c r="B72" s="9">
        <v>43305</v>
      </c>
      <c r="C72" s="15">
        <v>100.42952175270408</v>
      </c>
      <c r="D72" s="15">
        <v>100.40097387821437</v>
      </c>
      <c r="E72" s="15">
        <v>100.35497242881664</v>
      </c>
      <c r="F72" s="16">
        <v>98.704642401801408</v>
      </c>
      <c r="G72" s="16">
        <v>98.648079760885977</v>
      </c>
      <c r="H72" s="16">
        <v>98.602901252619063</v>
      </c>
      <c r="I72" s="15">
        <v>0</v>
      </c>
      <c r="J72" s="15"/>
      <c r="K72" s="15">
        <v>0</v>
      </c>
      <c r="L72" s="60">
        <v>0</v>
      </c>
      <c r="M72" s="60">
        <v>0</v>
      </c>
      <c r="O72" s="15">
        <v>0</v>
      </c>
      <c r="P72" s="21"/>
      <c r="Q72" s="15"/>
      <c r="S72" s="60"/>
      <c r="T72" s="60"/>
      <c r="V72" s="15"/>
    </row>
    <row r="73" spans="2:22" x14ac:dyDescent="0.25">
      <c r="B73" s="9">
        <v>43306</v>
      </c>
      <c r="C73" s="15">
        <v>100.4796523503493</v>
      </c>
      <c r="D73" s="15">
        <v>100.45043170019278</v>
      </c>
      <c r="E73" s="15">
        <v>100.40309114247844</v>
      </c>
      <c r="F73" s="16">
        <v>99.350288765186392</v>
      </c>
      <c r="G73" s="16">
        <v>99.292054265149957</v>
      </c>
      <c r="H73" s="16">
        <v>99.245279556052935</v>
      </c>
      <c r="I73" s="15">
        <v>0</v>
      </c>
      <c r="J73" s="15"/>
      <c r="K73" s="15">
        <v>0</v>
      </c>
      <c r="L73" s="60">
        <v>0</v>
      </c>
      <c r="M73" s="60">
        <v>0</v>
      </c>
      <c r="O73" s="15">
        <v>0</v>
      </c>
      <c r="P73" s="21"/>
      <c r="Q73" s="15"/>
      <c r="S73" s="60"/>
      <c r="T73" s="60"/>
      <c r="V73" s="15"/>
    </row>
    <row r="74" spans="2:22" x14ac:dyDescent="0.25">
      <c r="B74" s="9">
        <v>43307</v>
      </c>
      <c r="C74" s="15">
        <v>100.54576913493599</v>
      </c>
      <c r="D74" s="15">
        <v>100.51587030259923</v>
      </c>
      <c r="E74" s="15">
        <v>100.46718161660453</v>
      </c>
      <c r="F74" s="16">
        <v>99.325257833598727</v>
      </c>
      <c r="G74" s="16">
        <v>99.26573647876387</v>
      </c>
      <c r="H74" s="16">
        <v>99.217673253869151</v>
      </c>
      <c r="I74" s="15">
        <v>0</v>
      </c>
      <c r="J74" s="15"/>
      <c r="K74" s="15">
        <v>0</v>
      </c>
      <c r="L74" s="60">
        <v>0</v>
      </c>
      <c r="M74" s="60">
        <v>0</v>
      </c>
      <c r="O74" s="15">
        <v>0</v>
      </c>
      <c r="P74" s="21"/>
      <c r="Q74" s="15"/>
      <c r="S74" s="60"/>
      <c r="T74" s="60"/>
      <c r="V74" s="15"/>
    </row>
    <row r="75" spans="2:22" x14ac:dyDescent="0.25">
      <c r="B75" s="9">
        <v>43308</v>
      </c>
      <c r="C75" s="15">
        <v>100.62320407096617</v>
      </c>
      <c r="D75" s="15">
        <v>100.5926227543397</v>
      </c>
      <c r="E75" s="15">
        <v>100.54257861360307</v>
      </c>
      <c r="F75" s="16">
        <v>99.053210305177657</v>
      </c>
      <c r="G75" s="16">
        <v>98.992554031806421</v>
      </c>
      <c r="H75" s="16">
        <v>98.943325761956885</v>
      </c>
      <c r="I75" s="15">
        <v>0</v>
      </c>
      <c r="J75" s="15"/>
      <c r="K75" s="15">
        <v>0</v>
      </c>
      <c r="L75" s="60">
        <v>0</v>
      </c>
      <c r="M75" s="60">
        <v>0</v>
      </c>
      <c r="O75" s="15">
        <v>0</v>
      </c>
      <c r="P75" s="21"/>
      <c r="Q75" s="15"/>
      <c r="S75" s="60"/>
      <c r="T75" s="60"/>
      <c r="V75" s="15"/>
    </row>
    <row r="76" spans="2:22" x14ac:dyDescent="0.25">
      <c r="B76" s="9">
        <v>43311</v>
      </c>
      <c r="C76" s="15">
        <v>100.66605867451514</v>
      </c>
      <c r="D76" s="15">
        <v>100.6334850526454</v>
      </c>
      <c r="E76" s="15">
        <v>100.57946399073371</v>
      </c>
      <c r="F76" s="16">
        <v>98.682010704566764</v>
      </c>
      <c r="G76" s="16">
        <v>98.617702394738771</v>
      </c>
      <c r="H76" s="16">
        <v>98.564783120594157</v>
      </c>
      <c r="I76" s="15">
        <v>0</v>
      </c>
      <c r="J76" s="15"/>
      <c r="K76" s="15">
        <v>0</v>
      </c>
      <c r="L76" s="60">
        <v>0</v>
      </c>
      <c r="M76" s="60">
        <v>0</v>
      </c>
      <c r="O76" s="15">
        <v>0</v>
      </c>
      <c r="P76" s="21"/>
      <c r="Q76" s="15"/>
      <c r="S76" s="60"/>
      <c r="T76" s="60"/>
      <c r="V76" s="15"/>
    </row>
    <row r="77" spans="2:22" x14ac:dyDescent="0.25">
      <c r="B77" s="9">
        <v>43312</v>
      </c>
      <c r="C77" s="15">
        <v>100.67577481292349</v>
      </c>
      <c r="D77" s="15">
        <v>100.6425382620443</v>
      </c>
      <c r="E77" s="15">
        <v>100.58719347853392</v>
      </c>
      <c r="F77" s="16">
        <v>99.012344811157277</v>
      </c>
      <c r="G77" s="16">
        <v>98.94652389042669</v>
      </c>
      <c r="H77" s="16">
        <v>98.892131522057056</v>
      </c>
      <c r="I77" s="15">
        <v>0</v>
      </c>
      <c r="J77" s="15"/>
      <c r="K77" s="15">
        <v>0</v>
      </c>
      <c r="L77" s="60">
        <v>0</v>
      </c>
      <c r="M77" s="60">
        <v>0</v>
      </c>
      <c r="O77" s="15">
        <v>0</v>
      </c>
      <c r="P77" s="21"/>
      <c r="Q77" s="15"/>
      <c r="S77" s="60"/>
      <c r="T77" s="60"/>
      <c r="V77" s="15"/>
    </row>
    <row r="78" spans="2:22" x14ac:dyDescent="0.25">
      <c r="B78" s="9">
        <v>43313</v>
      </c>
      <c r="C78" s="15">
        <v>100.65705077970399</v>
      </c>
      <c r="D78" s="15">
        <v>100.62316075225674</v>
      </c>
      <c r="E78" s="15">
        <v>100.56650803419309</v>
      </c>
      <c r="F78" s="16">
        <v>98.764077967229625</v>
      </c>
      <c r="G78" s="16">
        <v>98.697128016634593</v>
      </c>
      <c r="H78" s="16">
        <v>98.641579384808921</v>
      </c>
      <c r="I78" s="15">
        <v>0</v>
      </c>
      <c r="J78" s="15"/>
      <c r="K78" s="15">
        <v>0</v>
      </c>
      <c r="L78" s="60">
        <v>0</v>
      </c>
      <c r="M78" s="60">
        <v>0</v>
      </c>
      <c r="O78" s="15">
        <v>0</v>
      </c>
      <c r="P78" s="21"/>
      <c r="Q78" s="15"/>
      <c r="S78" s="60"/>
      <c r="T78" s="60"/>
      <c r="V78" s="15"/>
    </row>
    <row r="79" spans="2:22" x14ac:dyDescent="0.25">
      <c r="B79" s="9">
        <v>43314</v>
      </c>
      <c r="C79" s="15">
        <v>100.60512217952696</v>
      </c>
      <c r="D79" s="15">
        <v>100.57059032243873</v>
      </c>
      <c r="E79" s="15">
        <v>100.51264931815847</v>
      </c>
      <c r="F79" s="16">
        <v>98.849861028233306</v>
      </c>
      <c r="G79" s="16">
        <v>98.781557748795123</v>
      </c>
      <c r="H79" s="16">
        <v>98.724667148819719</v>
      </c>
      <c r="I79" s="15">
        <v>0</v>
      </c>
      <c r="J79" s="15"/>
      <c r="K79" s="15">
        <v>0</v>
      </c>
      <c r="L79" s="60">
        <v>0</v>
      </c>
      <c r="M79" s="60">
        <v>0</v>
      </c>
      <c r="O79" s="15">
        <v>0</v>
      </c>
      <c r="P79" s="21"/>
      <c r="Q79" s="15"/>
      <c r="S79" s="60"/>
      <c r="T79" s="60"/>
      <c r="V79" s="15"/>
    </row>
    <row r="80" spans="2:22" x14ac:dyDescent="0.25">
      <c r="B80" s="9">
        <v>43315</v>
      </c>
      <c r="C80" s="15">
        <v>100.62350022194778</v>
      </c>
      <c r="D80" s="15">
        <v>100.58830262725414</v>
      </c>
      <c r="E80" s="15">
        <v>100.52903331934127</v>
      </c>
      <c r="F80" s="16">
        <v>99.033215944523235</v>
      </c>
      <c r="G80" s="16">
        <v>98.963488406676703</v>
      </c>
      <c r="H80" s="16">
        <v>98.905196212071345</v>
      </c>
      <c r="I80" s="15">
        <v>0</v>
      </c>
      <c r="J80" s="15"/>
      <c r="K80" s="15">
        <v>0</v>
      </c>
      <c r="L80" s="60">
        <v>0</v>
      </c>
      <c r="M80" s="60">
        <v>0</v>
      </c>
      <c r="O80" s="15">
        <v>0</v>
      </c>
      <c r="P80" s="21"/>
      <c r="Q80" s="15"/>
      <c r="S80" s="60"/>
      <c r="T80" s="60"/>
      <c r="V80" s="15"/>
    </row>
    <row r="81" spans="2:22" x14ac:dyDescent="0.25">
      <c r="B81" s="9">
        <v>43318</v>
      </c>
      <c r="C81" s="15">
        <v>100.62916303747197</v>
      </c>
      <c r="D81" s="15">
        <v>100.59198499727643</v>
      </c>
      <c r="E81" s="15">
        <v>100.52875892178622</v>
      </c>
      <c r="F81" s="16">
        <v>99.014694874446164</v>
      </c>
      <c r="G81" s="16">
        <v>98.941088311431201</v>
      </c>
      <c r="H81" s="16">
        <v>98.878919538099169</v>
      </c>
      <c r="I81" s="15">
        <v>0</v>
      </c>
      <c r="J81" s="15"/>
      <c r="K81" s="15">
        <v>0</v>
      </c>
      <c r="L81" s="60">
        <v>0</v>
      </c>
      <c r="M81" s="60">
        <v>0</v>
      </c>
      <c r="O81" s="15">
        <v>0</v>
      </c>
      <c r="P81" s="21"/>
      <c r="Q81" s="15"/>
      <c r="S81" s="60"/>
      <c r="T81" s="60"/>
      <c r="V81" s="15"/>
    </row>
    <row r="82" spans="2:22" x14ac:dyDescent="0.25">
      <c r="B82" s="9">
        <v>43319</v>
      </c>
      <c r="C82" s="15">
        <v>100.58409472469071</v>
      </c>
      <c r="D82" s="15">
        <v>100.54627418127943</v>
      </c>
      <c r="E82" s="15">
        <v>100.48175935752818</v>
      </c>
      <c r="F82" s="16">
        <v>99.084822554592563</v>
      </c>
      <c r="G82" s="16">
        <v>99.009865687439628</v>
      </c>
      <c r="H82" s="16">
        <v>98.94635634223458</v>
      </c>
      <c r="I82" s="15">
        <v>0</v>
      </c>
      <c r="J82" s="15"/>
      <c r="K82" s="15">
        <v>0</v>
      </c>
      <c r="L82" s="60">
        <v>0</v>
      </c>
      <c r="M82" s="60">
        <v>0</v>
      </c>
      <c r="O82" s="15">
        <v>0</v>
      </c>
      <c r="P82" s="21"/>
      <c r="Q82" s="15"/>
      <c r="S82" s="60"/>
      <c r="T82" s="60"/>
      <c r="V82" s="15"/>
    </row>
    <row r="83" spans="2:22" x14ac:dyDescent="0.25">
      <c r="B83" s="9">
        <v>43320</v>
      </c>
      <c r="C83" s="15">
        <v>100.51002668947413</v>
      </c>
      <c r="D83" s="15">
        <v>100.47157533205885</v>
      </c>
      <c r="E83" s="15">
        <v>100.4057919550331</v>
      </c>
      <c r="F83" s="16">
        <v>98.882858799862731</v>
      </c>
      <c r="G83" s="16">
        <v>98.806759207794954</v>
      </c>
      <c r="H83" s="16">
        <v>98.74208546628239</v>
      </c>
      <c r="I83" s="15">
        <v>0</v>
      </c>
      <c r="J83" s="15"/>
      <c r="K83" s="15">
        <v>0</v>
      </c>
      <c r="L83" s="60">
        <v>0</v>
      </c>
      <c r="M83" s="60">
        <v>0</v>
      </c>
      <c r="O83" s="15">
        <v>0</v>
      </c>
      <c r="P83" s="21"/>
      <c r="Q83" s="15"/>
      <c r="S83" s="60"/>
      <c r="T83" s="60"/>
      <c r="V83" s="15"/>
    </row>
    <row r="84" spans="2:22" x14ac:dyDescent="0.25">
      <c r="B84" s="9">
        <v>43321</v>
      </c>
      <c r="C84" s="15">
        <v>100.43379903296635</v>
      </c>
      <c r="D84" s="15">
        <v>100.39471867697237</v>
      </c>
      <c r="E84" s="15">
        <v>100.32767016257316</v>
      </c>
      <c r="F84" s="16">
        <v>98.843494898474177</v>
      </c>
      <c r="G84" s="16">
        <v>98.766130624444642</v>
      </c>
      <c r="H84" s="16">
        <v>98.700189347744399</v>
      </c>
      <c r="I84" s="15">
        <v>0</v>
      </c>
      <c r="J84" s="15"/>
      <c r="K84" s="15">
        <v>0</v>
      </c>
      <c r="L84" s="60">
        <v>0</v>
      </c>
      <c r="M84" s="60">
        <v>0</v>
      </c>
      <c r="O84" s="15">
        <v>0</v>
      </c>
      <c r="P84" s="21"/>
      <c r="Q84" s="15"/>
      <c r="S84" s="60"/>
      <c r="T84" s="60"/>
      <c r="V84" s="15"/>
    </row>
    <row r="85" spans="2:22" x14ac:dyDescent="0.25">
      <c r="B85" s="9">
        <v>43322</v>
      </c>
      <c r="C85" s="15">
        <v>100.34970540084434</v>
      </c>
      <c r="D85" s="15">
        <v>100.31000016197011</v>
      </c>
      <c r="E85" s="15">
        <v>100.24169389506436</v>
      </c>
      <c r="F85" s="16">
        <v>98.288253412058836</v>
      </c>
      <c r="G85" s="16">
        <v>98.21003603766458</v>
      </c>
      <c r="H85" s="16">
        <v>98.143179212728569</v>
      </c>
      <c r="I85" s="15">
        <v>0</v>
      </c>
      <c r="J85" s="15"/>
      <c r="K85" s="15">
        <v>0</v>
      </c>
      <c r="L85" s="60">
        <v>0</v>
      </c>
      <c r="M85" s="60">
        <v>0</v>
      </c>
      <c r="O85" s="15">
        <v>0</v>
      </c>
      <c r="P85" s="21"/>
      <c r="Q85" s="15"/>
      <c r="S85" s="60"/>
      <c r="T85" s="60"/>
      <c r="V85" s="15"/>
    </row>
    <row r="86" spans="2:22" x14ac:dyDescent="0.25">
      <c r="B86" s="9">
        <v>43325</v>
      </c>
      <c r="C86" s="15">
        <v>100.12934270493632</v>
      </c>
      <c r="D86" s="15">
        <v>100.08775610929071</v>
      </c>
      <c r="E86" s="15">
        <v>100.01566676603407</v>
      </c>
      <c r="F86" s="16">
        <v>97.757053955369969</v>
      </c>
      <c r="G86" s="16">
        <v>97.67541702968559</v>
      </c>
      <c r="H86" s="16">
        <v>97.605084486589291</v>
      </c>
      <c r="I86" s="15">
        <v>0</v>
      </c>
      <c r="J86" s="15"/>
      <c r="K86" s="15">
        <v>0</v>
      </c>
      <c r="L86" s="60">
        <v>0</v>
      </c>
      <c r="M86" s="60">
        <v>0</v>
      </c>
      <c r="O86" s="15">
        <v>0</v>
      </c>
      <c r="P86" s="21"/>
      <c r="Q86" s="15"/>
      <c r="S86" s="60"/>
      <c r="T86" s="60"/>
      <c r="V86" s="15"/>
    </row>
    <row r="87" spans="2:22" x14ac:dyDescent="0.25">
      <c r="B87" s="9">
        <v>43326</v>
      </c>
      <c r="C87" s="15">
        <v>100.08375044994128</v>
      </c>
      <c r="D87" s="15">
        <v>100.04152694508488</v>
      </c>
      <c r="E87" s="15">
        <v>99.968160153697568</v>
      </c>
      <c r="F87" s="16">
        <v>98.074605637400566</v>
      </c>
      <c r="G87" s="16">
        <v>97.991418705782209</v>
      </c>
      <c r="H87" s="16">
        <v>97.919574727941523</v>
      </c>
      <c r="I87" s="15">
        <v>0</v>
      </c>
      <c r="J87" s="15"/>
      <c r="K87" s="15">
        <v>0</v>
      </c>
      <c r="L87" s="60">
        <v>0</v>
      </c>
      <c r="M87" s="60">
        <v>0</v>
      </c>
      <c r="O87" s="15">
        <v>0</v>
      </c>
      <c r="P87" s="21"/>
      <c r="Q87" s="15"/>
      <c r="S87" s="60"/>
      <c r="T87" s="60"/>
      <c r="V87" s="15"/>
    </row>
    <row r="88" spans="2:22" x14ac:dyDescent="0.25">
      <c r="B88" s="9">
        <v>43327</v>
      </c>
      <c r="C88" s="15">
        <v>100.05086374905325</v>
      </c>
      <c r="D88" s="15">
        <v>100.00799849331273</v>
      </c>
      <c r="E88" s="15">
        <v>99.933346001722654</v>
      </c>
      <c r="F88" s="16">
        <v>97.496007901827696</v>
      </c>
      <c r="G88" s="16">
        <v>97.412034499251391</v>
      </c>
      <c r="H88" s="16">
        <v>97.339339020763148</v>
      </c>
      <c r="I88" s="15">
        <v>0</v>
      </c>
      <c r="J88" s="15"/>
      <c r="K88" s="15">
        <v>0</v>
      </c>
      <c r="L88" s="60">
        <v>0</v>
      </c>
      <c r="M88" s="60">
        <v>0</v>
      </c>
      <c r="O88" s="15">
        <v>0</v>
      </c>
      <c r="P88" s="21"/>
      <c r="Q88" s="15"/>
      <c r="S88" s="60"/>
      <c r="T88" s="60"/>
      <c r="V88" s="15"/>
    </row>
    <row r="89" spans="2:22" x14ac:dyDescent="0.25">
      <c r="B89" s="9">
        <v>43328</v>
      </c>
      <c r="C89" s="15">
        <v>100.10667605541089</v>
      </c>
      <c r="D89" s="15">
        <v>100.06313090112991</v>
      </c>
      <c r="E89" s="15">
        <v>99.987126261227615</v>
      </c>
      <c r="F89" s="16">
        <v>97.918259482520398</v>
      </c>
      <c r="G89" s="16">
        <v>97.832639673664787</v>
      </c>
      <c r="H89" s="16">
        <v>97.75834853162965</v>
      </c>
      <c r="I89" s="15">
        <v>0</v>
      </c>
      <c r="J89" s="15"/>
      <c r="K89" s="15">
        <v>0</v>
      </c>
      <c r="L89" s="60">
        <v>0</v>
      </c>
      <c r="M89" s="60">
        <v>0</v>
      </c>
      <c r="O89" s="15">
        <v>0</v>
      </c>
      <c r="P89" s="21"/>
      <c r="Q89" s="15"/>
      <c r="S89" s="60"/>
      <c r="T89" s="60"/>
      <c r="V89" s="15"/>
    </row>
    <row r="90" spans="2:22" x14ac:dyDescent="0.25">
      <c r="B90" s="9">
        <v>43329</v>
      </c>
      <c r="C90" s="15">
        <v>100.13492271590283</v>
      </c>
      <c r="D90" s="15">
        <v>100.09070910726689</v>
      </c>
      <c r="E90" s="15">
        <v>100.01337218185809</v>
      </c>
      <c r="F90" s="16">
        <v>98.022870701353682</v>
      </c>
      <c r="G90" s="16">
        <v>97.935875330127075</v>
      </c>
      <c r="H90" s="16">
        <v>97.860222678929063</v>
      </c>
      <c r="I90" s="15">
        <v>0</v>
      </c>
      <c r="J90" s="15"/>
      <c r="K90" s="15">
        <v>0</v>
      </c>
      <c r="L90" s="60">
        <v>0</v>
      </c>
      <c r="M90" s="60">
        <v>0</v>
      </c>
      <c r="O90" s="15">
        <v>0</v>
      </c>
      <c r="P90" s="21"/>
      <c r="Q90" s="15"/>
      <c r="S90" s="60"/>
      <c r="T90" s="60"/>
      <c r="V90" s="15"/>
    </row>
    <row r="91" spans="2:22" x14ac:dyDescent="0.25">
      <c r="B91" s="9">
        <v>43332</v>
      </c>
      <c r="C91" s="15">
        <v>100.20181483858521</v>
      </c>
      <c r="D91" s="15">
        <v>100.15560181257844</v>
      </c>
      <c r="E91" s="15">
        <v>100.07427802715993</v>
      </c>
      <c r="F91" s="16">
        <v>98.26167102163042</v>
      </c>
      <c r="G91" s="16">
        <v>98.170601958190787</v>
      </c>
      <c r="H91" s="16">
        <v>98.090909213759844</v>
      </c>
      <c r="I91" s="15">
        <v>0</v>
      </c>
      <c r="J91" s="15"/>
      <c r="K91" s="15">
        <v>0</v>
      </c>
      <c r="L91" s="60">
        <v>0</v>
      </c>
      <c r="M91" s="60">
        <v>0</v>
      </c>
      <c r="O91" s="15">
        <v>0</v>
      </c>
      <c r="P91" s="21"/>
      <c r="Q91" s="15"/>
      <c r="S91" s="60"/>
      <c r="T91" s="60"/>
      <c r="V91" s="15"/>
    </row>
    <row r="92" spans="2:22" x14ac:dyDescent="0.25">
      <c r="B92" s="9">
        <v>43333</v>
      </c>
      <c r="C92" s="15">
        <v>100.19928227169123</v>
      </c>
      <c r="D92" s="15">
        <v>100.15241384177328</v>
      </c>
      <c r="E92" s="15">
        <v>100.06978056728522</v>
      </c>
      <c r="F92" s="16">
        <v>98.424400269317061</v>
      </c>
      <c r="G92" s="16">
        <v>98.331891105557801</v>
      </c>
      <c r="H92" s="16">
        <v>98.250779194131269</v>
      </c>
      <c r="I92" s="15">
        <v>0</v>
      </c>
      <c r="J92" s="15"/>
      <c r="K92" s="15">
        <v>0</v>
      </c>
      <c r="L92" s="60">
        <v>0</v>
      </c>
      <c r="M92" s="60">
        <v>0</v>
      </c>
      <c r="O92" s="15">
        <v>0</v>
      </c>
      <c r="P92" s="21"/>
      <c r="Q92" s="15"/>
      <c r="S92" s="60"/>
      <c r="T92" s="60"/>
      <c r="V92" s="15"/>
    </row>
    <row r="93" spans="2:22" x14ac:dyDescent="0.25">
      <c r="B93" s="9">
        <v>43334</v>
      </c>
      <c r="C93" s="15">
        <v>100.21764445524046</v>
      </c>
      <c r="D93" s="15">
        <v>100.17011074842577</v>
      </c>
      <c r="E93" s="15">
        <v>100.08615058040087</v>
      </c>
      <c r="F93" s="16">
        <v>98.575061770827276</v>
      </c>
      <c r="G93" s="16">
        <v>98.481119760988179</v>
      </c>
      <c r="H93" s="16">
        <v>98.39859457986708</v>
      </c>
      <c r="I93" s="15">
        <v>0</v>
      </c>
      <c r="J93" s="15"/>
      <c r="K93" s="15">
        <v>0</v>
      </c>
      <c r="L93" s="60">
        <v>0</v>
      </c>
      <c r="M93" s="60">
        <v>0</v>
      </c>
      <c r="O93" s="15">
        <v>0</v>
      </c>
      <c r="P93" s="21"/>
      <c r="Q93" s="15"/>
      <c r="S93" s="60"/>
      <c r="T93" s="60"/>
      <c r="V93" s="15"/>
    </row>
    <row r="94" spans="2:22" x14ac:dyDescent="0.25">
      <c r="B94" s="9">
        <v>43335</v>
      </c>
      <c r="C94" s="15">
        <v>100.19328017181714</v>
      </c>
      <c r="D94" s="15">
        <v>100.1451014971063</v>
      </c>
      <c r="E94" s="15">
        <v>100.0598503438131</v>
      </c>
      <c r="F94" s="16">
        <v>98.320708322963554</v>
      </c>
      <c r="G94" s="16">
        <v>98.225720821344424</v>
      </c>
      <c r="H94" s="16">
        <v>98.142122848027483</v>
      </c>
      <c r="I94" s="15">
        <v>0</v>
      </c>
      <c r="J94" s="15"/>
      <c r="K94" s="15">
        <v>0</v>
      </c>
      <c r="L94" s="60">
        <v>0</v>
      </c>
      <c r="M94" s="60">
        <v>0</v>
      </c>
      <c r="O94" s="15">
        <v>0</v>
      </c>
      <c r="P94" s="21"/>
      <c r="Q94" s="15"/>
      <c r="S94" s="60"/>
      <c r="T94" s="60"/>
      <c r="V94" s="15"/>
    </row>
    <row r="95" spans="2:22" x14ac:dyDescent="0.25">
      <c r="B95" s="9">
        <v>43336</v>
      </c>
      <c r="C95" s="15">
        <v>100.19233968603213</v>
      </c>
      <c r="D95" s="15">
        <v>100.14350495003531</v>
      </c>
      <c r="E95" s="15">
        <v>100.05694324654272</v>
      </c>
      <c r="F95" s="16">
        <v>98.553358729902641</v>
      </c>
      <c r="G95" s="16">
        <v>98.4568555439579</v>
      </c>
      <c r="H95" s="16">
        <v>98.371771034029322</v>
      </c>
      <c r="I95" s="15">
        <v>0</v>
      </c>
      <c r="J95" s="15"/>
      <c r="K95" s="15">
        <v>0</v>
      </c>
      <c r="L95" s="60">
        <v>0</v>
      </c>
      <c r="M95" s="60">
        <v>0</v>
      </c>
      <c r="O95" s="15">
        <v>0</v>
      </c>
      <c r="P95" s="21"/>
      <c r="Q95" s="15"/>
      <c r="S95" s="60"/>
      <c r="T95" s="60"/>
      <c r="V95" s="15"/>
    </row>
    <row r="96" spans="2:22" x14ac:dyDescent="0.25">
      <c r="B96" s="9">
        <v>43339</v>
      </c>
      <c r="C96" s="15">
        <v>100.19862216841146</v>
      </c>
      <c r="D96" s="15">
        <v>100.14781464163077</v>
      </c>
      <c r="E96" s="15">
        <v>100.05731316083642</v>
      </c>
      <c r="F96" s="16">
        <v>99.092399082526114</v>
      </c>
      <c r="G96" s="16">
        <v>98.991474022146619</v>
      </c>
      <c r="H96" s="16">
        <v>98.90203682287229</v>
      </c>
      <c r="I96" s="15">
        <v>0</v>
      </c>
      <c r="J96" s="15"/>
      <c r="K96" s="15">
        <v>0</v>
      </c>
      <c r="L96" s="60">
        <v>0</v>
      </c>
      <c r="M96" s="60">
        <v>0</v>
      </c>
      <c r="O96" s="15">
        <v>0</v>
      </c>
      <c r="P96" s="21"/>
      <c r="Q96" s="15"/>
      <c r="S96" s="60"/>
      <c r="T96" s="60"/>
      <c r="V96" s="15"/>
    </row>
    <row r="97" spans="2:22" x14ac:dyDescent="0.25">
      <c r="B97" s="9">
        <v>43340</v>
      </c>
      <c r="C97" s="15">
        <v>100.19801717281953</v>
      </c>
      <c r="D97" s="15">
        <v>100.14655341930238</v>
      </c>
      <c r="E97" s="15">
        <v>100.05474119781856</v>
      </c>
      <c r="F97" s="16">
        <v>98.967964197037887</v>
      </c>
      <c r="G97" s="16">
        <v>98.865869589010401</v>
      </c>
      <c r="H97" s="16">
        <v>98.775250758595433</v>
      </c>
      <c r="I97" s="15">
        <v>0</v>
      </c>
      <c r="J97" s="15"/>
      <c r="K97" s="15">
        <v>0</v>
      </c>
      <c r="L97" s="60">
        <v>0</v>
      </c>
      <c r="M97" s="60">
        <v>0</v>
      </c>
      <c r="O97" s="15">
        <v>0</v>
      </c>
      <c r="P97" s="21"/>
      <c r="Q97" s="15"/>
      <c r="S97" s="60"/>
      <c r="T97" s="60"/>
      <c r="V97" s="15"/>
    </row>
    <row r="98" spans="2:22" x14ac:dyDescent="0.25">
      <c r="B98" s="9">
        <v>43341</v>
      </c>
      <c r="C98" s="15">
        <v>100.20478666782519</v>
      </c>
      <c r="D98" s="15">
        <v>100.1526628637945</v>
      </c>
      <c r="E98" s="15">
        <v>100.05953309804318</v>
      </c>
      <c r="F98" s="16">
        <v>99.202900533930645</v>
      </c>
      <c r="G98" s="16">
        <v>99.099264223289893</v>
      </c>
      <c r="H98" s="16">
        <v>99.007133314094403</v>
      </c>
      <c r="I98" s="15">
        <v>0</v>
      </c>
      <c r="J98" s="15"/>
      <c r="K98" s="15">
        <v>0</v>
      </c>
      <c r="L98" s="60">
        <v>0</v>
      </c>
      <c r="M98" s="60">
        <v>0</v>
      </c>
      <c r="O98" s="15">
        <v>0</v>
      </c>
      <c r="P98" s="21"/>
      <c r="Q98" s="15"/>
      <c r="S98" s="60"/>
      <c r="T98" s="60"/>
      <c r="V98" s="15"/>
    </row>
    <row r="99" spans="2:22" x14ac:dyDescent="0.25">
      <c r="B99" s="9">
        <v>43342</v>
      </c>
      <c r="C99" s="15">
        <v>100.07843766306404</v>
      </c>
      <c r="D99" s="15">
        <v>100.02572384096378</v>
      </c>
      <c r="E99" s="15">
        <v>99.931401849776975</v>
      </c>
      <c r="F99" s="16">
        <v>98.54529171041456</v>
      </c>
      <c r="G99" s="16">
        <v>98.44105168347771</v>
      </c>
      <c r="H99" s="16">
        <v>98.348243189425176</v>
      </c>
      <c r="I99" s="15">
        <v>0</v>
      </c>
      <c r="J99" s="15"/>
      <c r="K99" s="15">
        <v>0</v>
      </c>
      <c r="L99" s="60">
        <v>0</v>
      </c>
      <c r="M99" s="60">
        <v>0</v>
      </c>
      <c r="O99" s="15">
        <v>0</v>
      </c>
      <c r="P99" s="21"/>
      <c r="Q99" s="15"/>
      <c r="S99" s="60"/>
      <c r="T99" s="60"/>
      <c r="V99" s="15"/>
    </row>
    <row r="100" spans="2:22" x14ac:dyDescent="0.25">
      <c r="B100" s="9">
        <v>43343</v>
      </c>
      <c r="C100" s="15">
        <v>100.04020427783126</v>
      </c>
      <c r="D100" s="15">
        <v>99.986855107641745</v>
      </c>
      <c r="E100" s="15">
        <v>99.891260031864135</v>
      </c>
      <c r="F100" s="16">
        <v>99.115521129117639</v>
      </c>
      <c r="G100" s="16">
        <v>99.009379754814972</v>
      </c>
      <c r="H100" s="16">
        <v>98.914738509399172</v>
      </c>
      <c r="I100" s="15">
        <v>0</v>
      </c>
      <c r="J100" s="15"/>
      <c r="K100" s="15">
        <v>0</v>
      </c>
      <c r="L100" s="60">
        <v>0</v>
      </c>
      <c r="M100" s="60">
        <v>0</v>
      </c>
      <c r="O100" s="15">
        <v>0</v>
      </c>
      <c r="P100" s="21"/>
      <c r="Q100" s="15"/>
      <c r="S100" s="60"/>
      <c r="T100" s="60"/>
      <c r="V100" s="15"/>
    </row>
    <row r="101" spans="2:22" x14ac:dyDescent="0.25">
      <c r="B101" s="9">
        <v>43346</v>
      </c>
      <c r="C101" s="15">
        <v>100.07446500335278</v>
      </c>
      <c r="D101" s="15">
        <v>100.01913036504594</v>
      </c>
      <c r="E101" s="15">
        <v>99.919573797937858</v>
      </c>
      <c r="F101" s="16">
        <v>99.118274930121785</v>
      </c>
      <c r="G101" s="16">
        <v>99.00823589988866</v>
      </c>
      <c r="H101" s="16">
        <v>98.909704763816563</v>
      </c>
      <c r="I101" s="15">
        <v>0</v>
      </c>
      <c r="J101" s="15"/>
      <c r="K101" s="15">
        <v>0</v>
      </c>
      <c r="L101" s="60">
        <v>0</v>
      </c>
      <c r="M101" s="60">
        <v>0</v>
      </c>
      <c r="O101" s="15">
        <v>0</v>
      </c>
      <c r="P101" s="21"/>
      <c r="Q101" s="15"/>
      <c r="S101" s="60"/>
      <c r="T101" s="60"/>
      <c r="V101" s="15"/>
    </row>
    <row r="102" spans="2:22" x14ac:dyDescent="0.25">
      <c r="B102" s="9">
        <v>43347</v>
      </c>
      <c r="C102" s="15">
        <v>99.986323691973482</v>
      </c>
      <c r="D102" s="15">
        <v>99.930382673697039</v>
      </c>
      <c r="E102" s="15">
        <v>99.829605515309979</v>
      </c>
      <c r="F102" s="16">
        <v>98.600513887783876</v>
      </c>
      <c r="G102" s="16">
        <v>98.489758312509863</v>
      </c>
      <c r="H102" s="16">
        <v>98.390453088228426</v>
      </c>
      <c r="I102" s="15">
        <v>0</v>
      </c>
      <c r="J102" s="15"/>
      <c r="K102" s="15">
        <v>0</v>
      </c>
      <c r="L102" s="60">
        <v>0</v>
      </c>
      <c r="M102" s="60">
        <v>0</v>
      </c>
      <c r="O102" s="15">
        <v>0</v>
      </c>
      <c r="P102" s="21"/>
      <c r="Q102" s="15"/>
      <c r="S102" s="60"/>
      <c r="T102" s="60"/>
      <c r="V102" s="15"/>
    </row>
    <row r="103" spans="2:22" x14ac:dyDescent="0.25">
      <c r="B103" s="9">
        <v>43348</v>
      </c>
      <c r="C103" s="15">
        <v>99.995436365072919</v>
      </c>
      <c r="D103" s="15">
        <v>99.938835076611525</v>
      </c>
      <c r="E103" s="15">
        <v>99.836740372114591</v>
      </c>
      <c r="F103" s="16">
        <v>98.510969182022976</v>
      </c>
      <c r="G103" s="16">
        <v>98.399024027327826</v>
      </c>
      <c r="H103" s="16">
        <v>98.298521426603571</v>
      </c>
      <c r="I103" s="15">
        <v>0</v>
      </c>
      <c r="J103" s="15"/>
      <c r="K103" s="15">
        <v>0</v>
      </c>
      <c r="L103" s="60">
        <v>0</v>
      </c>
      <c r="M103" s="60">
        <v>0</v>
      </c>
      <c r="O103" s="15">
        <v>0</v>
      </c>
      <c r="P103" s="21"/>
      <c r="Q103" s="15"/>
      <c r="S103" s="60"/>
      <c r="T103" s="60"/>
      <c r="V103" s="15"/>
    </row>
    <row r="104" spans="2:22" x14ac:dyDescent="0.25">
      <c r="B104" s="9">
        <v>43349</v>
      </c>
      <c r="C104" s="15">
        <v>100.07602119563082</v>
      </c>
      <c r="D104" s="15">
        <v>100.01871859757519</v>
      </c>
      <c r="E104" s="15">
        <v>99.915232235078676</v>
      </c>
      <c r="F104" s="16">
        <v>98.617479841603213</v>
      </c>
      <c r="G104" s="16">
        <v>98.504122110301608</v>
      </c>
      <c r="H104" s="16">
        <v>98.402221943032714</v>
      </c>
      <c r="I104" s="15">
        <v>0</v>
      </c>
      <c r="J104" s="15"/>
      <c r="K104" s="15">
        <v>0</v>
      </c>
      <c r="L104" s="60">
        <v>0</v>
      </c>
      <c r="M104" s="60">
        <v>0</v>
      </c>
      <c r="O104" s="15">
        <v>0</v>
      </c>
      <c r="P104" s="21"/>
      <c r="Q104" s="15"/>
      <c r="S104" s="60"/>
      <c r="T104" s="60"/>
      <c r="V104" s="15"/>
    </row>
    <row r="105" spans="2:22" x14ac:dyDescent="0.25">
      <c r="B105" s="9">
        <v>43350</v>
      </c>
      <c r="C105" s="15">
        <v>100.09076484354981</v>
      </c>
      <c r="D105" s="15">
        <v>100.03279801565766</v>
      </c>
      <c r="E105" s="15">
        <v>99.927986867136184</v>
      </c>
      <c r="F105" s="16">
        <v>98.53969403313441</v>
      </c>
      <c r="G105" s="16">
        <v>98.42513520902088</v>
      </c>
      <c r="H105" s="16">
        <v>98.322027581632483</v>
      </c>
      <c r="I105" s="15">
        <v>0</v>
      </c>
      <c r="J105" s="15"/>
      <c r="K105" s="15">
        <v>0</v>
      </c>
      <c r="L105" s="60">
        <v>0</v>
      </c>
      <c r="M105" s="60">
        <v>0</v>
      </c>
      <c r="O105" s="15">
        <v>0</v>
      </c>
      <c r="P105" s="21"/>
      <c r="Q105" s="15"/>
      <c r="S105" s="60"/>
      <c r="T105" s="60"/>
      <c r="V105" s="15"/>
    </row>
    <row r="106" spans="2:22" x14ac:dyDescent="0.25">
      <c r="B106" s="9">
        <v>43353</v>
      </c>
      <c r="C106" s="15">
        <v>100.09476740723693</v>
      </c>
      <c r="D106" s="15">
        <v>100.03483075484088</v>
      </c>
      <c r="E106" s="15">
        <v>99.92608658656323</v>
      </c>
      <c r="F106" s="16">
        <v>98.490895548132059</v>
      </c>
      <c r="G106" s="16">
        <v>98.372523755653305</v>
      </c>
      <c r="H106" s="16">
        <v>98.265605596672714</v>
      </c>
      <c r="I106" s="15">
        <v>0</v>
      </c>
      <c r="J106" s="15"/>
      <c r="K106" s="15">
        <v>0</v>
      </c>
      <c r="L106" s="60">
        <v>0</v>
      </c>
      <c r="M106" s="60">
        <v>0</v>
      </c>
      <c r="O106" s="15">
        <v>0</v>
      </c>
      <c r="P106" s="21"/>
      <c r="Q106" s="15"/>
      <c r="S106" s="60"/>
      <c r="T106" s="60"/>
      <c r="V106" s="15"/>
    </row>
    <row r="107" spans="2:22" x14ac:dyDescent="0.25">
      <c r="B107" s="9">
        <v>43354</v>
      </c>
      <c r="C107" s="15">
        <v>100.07312742042048</v>
      </c>
      <c r="D107" s="15">
        <v>100.01254807102026</v>
      </c>
      <c r="E107" s="15">
        <v>99.902518240901799</v>
      </c>
      <c r="F107" s="16">
        <v>98.494971275889213</v>
      </c>
      <c r="G107" s="16">
        <v>98.37530473314655</v>
      </c>
      <c r="H107" s="16">
        <v>98.267095101676588</v>
      </c>
      <c r="I107" s="15">
        <v>0</v>
      </c>
      <c r="J107" s="15"/>
      <c r="K107" s="15">
        <v>0</v>
      </c>
      <c r="L107" s="60">
        <v>0</v>
      </c>
      <c r="M107" s="60">
        <v>0</v>
      </c>
      <c r="O107" s="15">
        <v>0</v>
      </c>
      <c r="P107" s="21"/>
      <c r="Q107" s="15"/>
      <c r="S107" s="60"/>
      <c r="T107" s="60"/>
      <c r="V107" s="15"/>
    </row>
    <row r="108" spans="2:22" x14ac:dyDescent="0.25">
      <c r="B108" s="9">
        <v>43355</v>
      </c>
      <c r="C108" s="15">
        <v>100.10100899496419</v>
      </c>
      <c r="D108" s="15">
        <v>100.03975693404833</v>
      </c>
      <c r="E108" s="15">
        <v>99.928386946084359</v>
      </c>
      <c r="F108" s="16">
        <v>98.821660394627969</v>
      </c>
      <c r="G108" s="16">
        <v>98.700302827628576</v>
      </c>
      <c r="H108" s="16">
        <v>98.590443019265706</v>
      </c>
      <c r="I108" s="15">
        <v>0</v>
      </c>
      <c r="J108" s="15"/>
      <c r="K108" s="15">
        <v>0</v>
      </c>
      <c r="L108" s="60">
        <v>0</v>
      </c>
      <c r="M108" s="60">
        <v>0</v>
      </c>
      <c r="O108" s="15">
        <v>0</v>
      </c>
      <c r="P108" s="21"/>
      <c r="Q108" s="15"/>
      <c r="S108" s="60"/>
      <c r="T108" s="60"/>
      <c r="V108" s="15"/>
    </row>
    <row r="109" spans="2:22" x14ac:dyDescent="0.25">
      <c r="B109" s="9">
        <v>43356</v>
      </c>
      <c r="C109" s="15">
        <v>100.19606238956777</v>
      </c>
      <c r="D109" s="15">
        <v>100.13409571339793</v>
      </c>
      <c r="E109" s="15">
        <v>100.02130926001824</v>
      </c>
      <c r="F109" s="16">
        <v>99.100854639265336</v>
      </c>
      <c r="G109" s="16">
        <v>98.97785645661682</v>
      </c>
      <c r="H109" s="16">
        <v>98.866391405419208</v>
      </c>
      <c r="I109" s="15">
        <v>0</v>
      </c>
      <c r="J109" s="15"/>
      <c r="K109" s="15">
        <v>0</v>
      </c>
      <c r="L109" s="60">
        <v>0</v>
      </c>
      <c r="M109" s="60">
        <v>0</v>
      </c>
      <c r="O109" s="15">
        <v>0</v>
      </c>
      <c r="P109" s="21"/>
      <c r="Q109" s="15"/>
      <c r="S109" s="60"/>
      <c r="T109" s="60"/>
      <c r="V109" s="15"/>
    </row>
    <row r="110" spans="2:22" x14ac:dyDescent="0.25">
      <c r="B110" s="9">
        <v>43357</v>
      </c>
      <c r="C110" s="15">
        <v>100.19803782422494</v>
      </c>
      <c r="D110" s="15">
        <v>100.13541346585932</v>
      </c>
      <c r="E110" s="15">
        <v>100.02131408607784</v>
      </c>
      <c r="F110" s="16">
        <v>99.225407349323874</v>
      </c>
      <c r="G110" s="16">
        <v>99.100955212913519</v>
      </c>
      <c r="H110" s="16">
        <v>98.988053629706869</v>
      </c>
      <c r="I110" s="15">
        <v>0</v>
      </c>
      <c r="J110" s="15"/>
      <c r="K110" s="15">
        <v>0</v>
      </c>
      <c r="L110" s="60">
        <v>0</v>
      </c>
      <c r="M110" s="60">
        <v>0</v>
      </c>
      <c r="O110" s="15">
        <v>0</v>
      </c>
      <c r="P110" s="21"/>
      <c r="Q110" s="15"/>
      <c r="S110" s="60"/>
      <c r="T110" s="60"/>
      <c r="V110" s="15"/>
    </row>
    <row r="111" spans="2:22" x14ac:dyDescent="0.25">
      <c r="B111" s="9">
        <v>43360</v>
      </c>
      <c r="C111" s="15">
        <v>100.25248651960946</v>
      </c>
      <c r="D111" s="15">
        <v>100.18785761427779</v>
      </c>
      <c r="E111" s="15">
        <v>100.06976193515324</v>
      </c>
      <c r="F111" s="16">
        <v>99.209793667416378</v>
      </c>
      <c r="G111" s="16">
        <v>99.081463526762292</v>
      </c>
      <c r="H111" s="16">
        <v>98.964691002484358</v>
      </c>
      <c r="I111" s="15">
        <v>0</v>
      </c>
      <c r="J111" s="15"/>
      <c r="K111" s="15">
        <v>0</v>
      </c>
      <c r="L111" s="60">
        <v>0</v>
      </c>
      <c r="M111" s="60">
        <v>0</v>
      </c>
      <c r="O111" s="15">
        <v>0</v>
      </c>
      <c r="P111" s="21"/>
      <c r="Q111" s="15"/>
      <c r="S111" s="60"/>
      <c r="T111" s="60"/>
      <c r="V111" s="15"/>
    </row>
    <row r="112" spans="2:22" x14ac:dyDescent="0.25">
      <c r="B112" s="9">
        <v>43361</v>
      </c>
      <c r="C112" s="15">
        <v>100.2625844838031</v>
      </c>
      <c r="D112" s="15">
        <v>100.19729220256393</v>
      </c>
      <c r="E112" s="15">
        <v>100.07787321876172</v>
      </c>
      <c r="F112" s="16">
        <v>99.727043711185232</v>
      </c>
      <c r="G112" s="16">
        <v>99.596738629041312</v>
      </c>
      <c r="H112" s="16">
        <v>99.478054499271437</v>
      </c>
      <c r="I112" s="15">
        <v>0</v>
      </c>
      <c r="J112" s="15"/>
      <c r="K112" s="15">
        <v>0</v>
      </c>
      <c r="L112" s="60">
        <v>0</v>
      </c>
      <c r="M112" s="60">
        <v>0</v>
      </c>
      <c r="O112" s="15">
        <v>0</v>
      </c>
      <c r="P112" s="21"/>
      <c r="Q112" s="15"/>
      <c r="S112" s="60"/>
      <c r="T112" s="60"/>
      <c r="V112" s="15"/>
    </row>
    <row r="113" spans="2:22" x14ac:dyDescent="0.25">
      <c r="B113" s="9">
        <v>43362</v>
      </c>
      <c r="C113" s="15">
        <v>100.26611931381935</v>
      </c>
      <c r="D113" s="15">
        <v>100.20016784566157</v>
      </c>
      <c r="E113" s="15">
        <v>100.07943323037502</v>
      </c>
      <c r="F113" s="16">
        <v>99.83535332067926</v>
      </c>
      <c r="G113" s="16">
        <v>99.703599451504232</v>
      </c>
      <c r="H113" s="16">
        <v>99.583482271364232</v>
      </c>
      <c r="I113" s="15">
        <v>0</v>
      </c>
      <c r="J113" s="15"/>
      <c r="K113" s="15">
        <v>0</v>
      </c>
      <c r="L113" s="60">
        <v>0</v>
      </c>
      <c r="M113" s="60">
        <v>0</v>
      </c>
      <c r="O113" s="15">
        <v>0</v>
      </c>
      <c r="P113" s="21"/>
      <c r="Q113" s="15"/>
      <c r="S113" s="60"/>
      <c r="T113" s="60"/>
      <c r="V113" s="15"/>
    </row>
    <row r="114" spans="2:22" x14ac:dyDescent="0.25">
      <c r="B114" s="9">
        <v>43363</v>
      </c>
      <c r="C114" s="15">
        <v>100.3567411876861</v>
      </c>
      <c r="D114" s="15">
        <v>100.29007263731668</v>
      </c>
      <c r="E114" s="15">
        <v>100.16791632832663</v>
      </c>
      <c r="F114" s="16">
        <v>100.574599289991</v>
      </c>
      <c r="G114" s="16">
        <v>100.44055289895459</v>
      </c>
      <c r="H114" s="16">
        <v>100.31823253570121</v>
      </c>
      <c r="I114" s="15">
        <v>0</v>
      </c>
      <c r="J114" s="15"/>
      <c r="K114" s="15">
        <v>0</v>
      </c>
      <c r="L114" s="60">
        <v>0</v>
      </c>
      <c r="M114" s="60">
        <v>0</v>
      </c>
      <c r="O114" s="15">
        <v>0</v>
      </c>
      <c r="P114" s="21"/>
      <c r="Q114" s="15"/>
      <c r="S114" s="60"/>
      <c r="T114" s="60"/>
      <c r="V114" s="15"/>
    </row>
    <row r="115" spans="2:22" x14ac:dyDescent="0.25">
      <c r="B115" s="9">
        <v>43364</v>
      </c>
      <c r="C115" s="15">
        <v>100.42375449019274</v>
      </c>
      <c r="D115" s="15">
        <v>100.35638351274065</v>
      </c>
      <c r="E115" s="15">
        <v>100.23283221962771</v>
      </c>
      <c r="F115" s="16">
        <v>100.49416539130237</v>
      </c>
      <c r="G115" s="16">
        <v>100.35891034306263</v>
      </c>
      <c r="H115" s="16">
        <v>100.23537514979904</v>
      </c>
      <c r="I115" s="15">
        <v>0</v>
      </c>
      <c r="J115" s="15"/>
      <c r="K115" s="15">
        <v>0</v>
      </c>
      <c r="L115" s="60">
        <v>0</v>
      </c>
      <c r="M115" s="60">
        <v>0</v>
      </c>
      <c r="O115" s="15">
        <v>0</v>
      </c>
      <c r="P115" s="21"/>
      <c r="Q115" s="15"/>
      <c r="S115" s="60"/>
      <c r="T115" s="60"/>
      <c r="V115" s="15"/>
    </row>
    <row r="116" spans="2:22" x14ac:dyDescent="0.25">
      <c r="B116" s="9">
        <v>43367</v>
      </c>
      <c r="C116" s="15">
        <v>100.47337716081783</v>
      </c>
      <c r="D116" s="15">
        <v>100.40399798125721</v>
      </c>
      <c r="E116" s="15">
        <v>100.27644069975879</v>
      </c>
      <c r="F116" s="16">
        <v>99.969695708204014</v>
      </c>
      <c r="G116" s="16">
        <v>99.831219462660087</v>
      </c>
      <c r="H116" s="16">
        <v>99.7044115752159</v>
      </c>
      <c r="I116" s="15">
        <v>0</v>
      </c>
      <c r="J116" s="15"/>
      <c r="K116" s="15">
        <v>0</v>
      </c>
      <c r="L116" s="60">
        <v>0</v>
      </c>
      <c r="M116" s="60">
        <v>0</v>
      </c>
      <c r="O116" s="15">
        <v>0</v>
      </c>
      <c r="P116" s="21"/>
      <c r="Q116" s="15"/>
      <c r="S116" s="60"/>
      <c r="T116" s="60"/>
      <c r="V116" s="15"/>
    </row>
    <row r="117" spans="2:22" x14ac:dyDescent="0.25">
      <c r="B117" s="9">
        <v>43368</v>
      </c>
      <c r="C117" s="15">
        <v>100.42720231683504</v>
      </c>
      <c r="D117" s="15">
        <v>100.35719710763397</v>
      </c>
      <c r="E117" s="15">
        <v>100.22838512666564</v>
      </c>
      <c r="F117" s="16">
        <v>100.06112685109669</v>
      </c>
      <c r="G117" s="16">
        <v>99.921213835678998</v>
      </c>
      <c r="H117" s="16">
        <v>99.792983178399439</v>
      </c>
      <c r="I117" s="15">
        <v>0</v>
      </c>
      <c r="J117" s="15"/>
      <c r="K117" s="15">
        <v>0</v>
      </c>
      <c r="L117" s="60">
        <v>0</v>
      </c>
      <c r="M117" s="60">
        <v>0</v>
      </c>
      <c r="O117" s="15">
        <v>0</v>
      </c>
      <c r="P117" s="21"/>
      <c r="Q117" s="15"/>
      <c r="S117" s="60"/>
      <c r="T117" s="60"/>
      <c r="V117" s="15"/>
    </row>
    <row r="118" spans="2:22" x14ac:dyDescent="0.25">
      <c r="B118" s="9">
        <v>43369</v>
      </c>
      <c r="C118" s="15">
        <v>100.47874139668664</v>
      </c>
      <c r="D118" s="15">
        <v>100.40804201316566</v>
      </c>
      <c r="E118" s="15">
        <v>100.27784996522992</v>
      </c>
      <c r="F118" s="16">
        <v>99.778991361124227</v>
      </c>
      <c r="G118" s="16">
        <v>99.638166438938484</v>
      </c>
      <c r="H118" s="16">
        <v>99.508994288025391</v>
      </c>
      <c r="I118" s="15">
        <v>0</v>
      </c>
      <c r="J118" s="15"/>
      <c r="K118" s="15">
        <v>0</v>
      </c>
      <c r="L118" s="60">
        <v>0</v>
      </c>
      <c r="M118" s="60">
        <v>0</v>
      </c>
      <c r="O118" s="15">
        <v>0</v>
      </c>
      <c r="P118" s="21"/>
      <c r="Q118" s="15"/>
      <c r="S118" s="60"/>
      <c r="T118" s="60"/>
      <c r="V118" s="15"/>
    </row>
    <row r="119" spans="2:22" x14ac:dyDescent="0.25">
      <c r="B119" s="9">
        <v>43370</v>
      </c>
      <c r="C119" s="15">
        <v>100.47895957519155</v>
      </c>
      <c r="D119" s="15">
        <v>100.40760179328227</v>
      </c>
      <c r="E119" s="15">
        <v>100.27609553340356</v>
      </c>
      <c r="F119" s="16">
        <v>99.627309868670551</v>
      </c>
      <c r="G119" s="16">
        <v>99.485394618142138</v>
      </c>
      <c r="H119" s="16">
        <v>99.355117806737226</v>
      </c>
      <c r="I119" s="15">
        <v>0</v>
      </c>
      <c r="J119" s="15"/>
      <c r="K119" s="15">
        <v>0</v>
      </c>
      <c r="L119" s="60">
        <v>0</v>
      </c>
      <c r="M119" s="60">
        <v>0</v>
      </c>
      <c r="O119" s="15">
        <v>0</v>
      </c>
      <c r="P119" s="21"/>
      <c r="Q119" s="15"/>
      <c r="S119" s="60"/>
      <c r="T119" s="60"/>
      <c r="V119" s="15"/>
    </row>
    <row r="120" spans="2:22" x14ac:dyDescent="0.25">
      <c r="B120" s="9">
        <v>43371</v>
      </c>
      <c r="C120" s="15">
        <v>100.55068754177304</v>
      </c>
      <c r="D120" s="15">
        <v>100.47862010990832</v>
      </c>
      <c r="E120" s="15">
        <v>100.34570514018566</v>
      </c>
      <c r="F120" s="16">
        <v>99.405755110666774</v>
      </c>
      <c r="G120" s="16">
        <v>99.262853967356577</v>
      </c>
      <c r="H120" s="16">
        <v>99.131568789812292</v>
      </c>
      <c r="I120" s="15">
        <v>0</v>
      </c>
      <c r="J120" s="15"/>
      <c r="K120" s="15">
        <v>0</v>
      </c>
      <c r="L120" s="60">
        <v>0</v>
      </c>
      <c r="M120" s="60">
        <v>0</v>
      </c>
      <c r="O120" s="15">
        <v>0</v>
      </c>
      <c r="P120" s="21"/>
      <c r="Q120" s="15"/>
      <c r="S120" s="60"/>
      <c r="T120" s="60"/>
      <c r="V120" s="15"/>
    </row>
    <row r="121" spans="2:22" x14ac:dyDescent="0.25">
      <c r="B121" s="9">
        <v>43373</v>
      </c>
      <c r="C121" s="15">
        <v>100.54653920087111</v>
      </c>
      <c r="D121" s="15">
        <v>100.47315735841666</v>
      </c>
      <c r="E121" s="15">
        <v>100.33761833260294</v>
      </c>
      <c r="F121" s="16">
        <v>99.401653383448007</v>
      </c>
      <c r="G121" s="16">
        <v>99.256155248998667</v>
      </c>
      <c r="H121" s="16">
        <v>99.122279486176708</v>
      </c>
      <c r="I121" s="15">
        <v>0</v>
      </c>
      <c r="J121" s="15"/>
      <c r="K121" s="15">
        <v>0</v>
      </c>
      <c r="L121" s="60">
        <v>0</v>
      </c>
      <c r="M121" s="60">
        <v>0</v>
      </c>
      <c r="O121" s="15">
        <v>0</v>
      </c>
      <c r="P121" s="21"/>
      <c r="Q121" s="15"/>
      <c r="S121" s="60"/>
      <c r="T121" s="60"/>
      <c r="V121" s="15"/>
    </row>
    <row r="122" spans="2:22" x14ac:dyDescent="0.25">
      <c r="B122" s="9">
        <v>43374</v>
      </c>
      <c r="C122" s="15">
        <v>100.47774605472512</v>
      </c>
      <c r="D122" s="15">
        <v>100.403756199901</v>
      </c>
      <c r="E122" s="15">
        <v>100.26699613330535</v>
      </c>
      <c r="F122" s="16">
        <v>99.573584648002267</v>
      </c>
      <c r="G122" s="16">
        <v>99.426531215927398</v>
      </c>
      <c r="H122" s="16">
        <v>99.291123774915889</v>
      </c>
      <c r="I122" s="15">
        <v>0</v>
      </c>
      <c r="J122" s="15"/>
      <c r="K122" s="15">
        <v>0</v>
      </c>
      <c r="L122" s="60">
        <v>0</v>
      </c>
      <c r="M122" s="60">
        <v>0</v>
      </c>
      <c r="O122" s="15">
        <v>0</v>
      </c>
      <c r="P122" s="21"/>
      <c r="Q122" s="15"/>
      <c r="S122" s="60"/>
      <c r="T122" s="60"/>
      <c r="V122" s="15"/>
    </row>
    <row r="123" spans="2:22" x14ac:dyDescent="0.25">
      <c r="B123" s="9">
        <v>43375</v>
      </c>
      <c r="C123" s="15">
        <v>100.50404522667861</v>
      </c>
      <c r="D123" s="15">
        <v>100.42937761801143</v>
      </c>
      <c r="E123" s="15">
        <v>100.29126767079387</v>
      </c>
      <c r="F123" s="16">
        <v>99.503390771163453</v>
      </c>
      <c r="G123" s="16">
        <v>99.35513830467778</v>
      </c>
      <c r="H123" s="16">
        <v>99.218527167725796</v>
      </c>
      <c r="I123" s="15">
        <v>0</v>
      </c>
      <c r="J123" s="15"/>
      <c r="K123" s="15">
        <v>0</v>
      </c>
      <c r="L123" s="60">
        <v>0</v>
      </c>
      <c r="M123" s="60">
        <v>0</v>
      </c>
      <c r="O123" s="15">
        <v>0</v>
      </c>
      <c r="P123" s="21"/>
      <c r="Q123" s="15"/>
      <c r="S123" s="60"/>
      <c r="T123" s="60"/>
      <c r="V123" s="15"/>
    </row>
    <row r="124" spans="2:22" x14ac:dyDescent="0.25">
      <c r="B124" s="9">
        <v>43376</v>
      </c>
      <c r="C124" s="15">
        <v>100.53320931062518</v>
      </c>
      <c r="D124" s="15">
        <v>100.45786146068389</v>
      </c>
      <c r="E124" s="15">
        <v>100.31839700525079</v>
      </c>
      <c r="F124" s="16">
        <v>99.494355600113749</v>
      </c>
      <c r="G124" s="16">
        <v>99.344814031753884</v>
      </c>
      <c r="H124" s="16">
        <v>99.206916317856994</v>
      </c>
      <c r="I124" s="15">
        <v>0</v>
      </c>
      <c r="J124" s="15"/>
      <c r="K124" s="15">
        <v>0</v>
      </c>
      <c r="L124" s="60">
        <v>0</v>
      </c>
      <c r="M124" s="60">
        <v>0</v>
      </c>
      <c r="O124" s="15">
        <v>0</v>
      </c>
      <c r="P124" s="21"/>
      <c r="Q124" s="15"/>
      <c r="S124" s="60"/>
      <c r="T124" s="60"/>
      <c r="V124" s="15"/>
    </row>
    <row r="125" spans="2:22" x14ac:dyDescent="0.25">
      <c r="B125" s="9">
        <v>43377</v>
      </c>
      <c r="C125" s="15">
        <v>100.44735771498019</v>
      </c>
      <c r="D125" s="15">
        <v>100.37141620163131</v>
      </c>
      <c r="E125" s="15">
        <v>100.2307575688336</v>
      </c>
      <c r="F125" s="16">
        <v>98.372876536538982</v>
      </c>
      <c r="G125" s="16">
        <v>98.223732704217696</v>
      </c>
      <c r="H125" s="16">
        <v>98.086105054622351</v>
      </c>
      <c r="I125" s="15">
        <v>0</v>
      </c>
      <c r="J125" s="15"/>
      <c r="K125" s="15">
        <v>0</v>
      </c>
      <c r="L125" s="60">
        <v>0</v>
      </c>
      <c r="M125" s="60">
        <v>0</v>
      </c>
      <c r="O125" s="15">
        <v>0</v>
      </c>
      <c r="P125" s="21"/>
      <c r="Q125" s="15"/>
      <c r="S125" s="60"/>
      <c r="T125" s="60"/>
      <c r="V125" s="15"/>
    </row>
    <row r="126" spans="2:22" x14ac:dyDescent="0.25">
      <c r="B126" s="9">
        <v>43378</v>
      </c>
      <c r="C126" s="15">
        <v>100.42318209394928</v>
      </c>
      <c r="D126" s="15">
        <v>100.34660101319889</v>
      </c>
      <c r="E126" s="15">
        <v>100.20466330979148</v>
      </c>
      <c r="F126" s="16">
        <v>97.910660747822121</v>
      </c>
      <c r="G126" s="16">
        <v>97.760935887706708</v>
      </c>
      <c r="H126" s="16">
        <v>97.622676692281644</v>
      </c>
      <c r="I126" s="15">
        <v>0</v>
      </c>
      <c r="J126" s="15"/>
      <c r="K126" s="15">
        <v>0</v>
      </c>
      <c r="L126" s="60">
        <v>0</v>
      </c>
      <c r="M126" s="60">
        <v>0</v>
      </c>
      <c r="O126" s="15">
        <v>0</v>
      </c>
      <c r="P126" s="21"/>
      <c r="Q126" s="15"/>
      <c r="S126" s="60"/>
      <c r="T126" s="60"/>
      <c r="V126" s="15"/>
    </row>
    <row r="127" spans="2:22" x14ac:dyDescent="0.25">
      <c r="B127" s="9">
        <v>43381</v>
      </c>
      <c r="C127" s="15">
        <v>100.4793304767686</v>
      </c>
      <c r="D127" s="15">
        <v>100.40073187510706</v>
      </c>
      <c r="E127" s="15">
        <v>100.25477378517216</v>
      </c>
      <c r="F127" s="16">
        <v>97.751253587776205</v>
      </c>
      <c r="G127" s="16">
        <v>97.597933263324876</v>
      </c>
      <c r="H127" s="16">
        <v>97.456070795777222</v>
      </c>
      <c r="I127" s="15">
        <v>0</v>
      </c>
      <c r="J127" s="15"/>
      <c r="K127" s="15">
        <v>0</v>
      </c>
      <c r="L127" s="60">
        <v>0</v>
      </c>
      <c r="M127" s="60">
        <v>0</v>
      </c>
      <c r="O127" s="15">
        <v>0</v>
      </c>
      <c r="P127" s="21"/>
      <c r="Q127" s="15"/>
      <c r="S127" s="60"/>
      <c r="T127" s="60"/>
      <c r="V127" s="15"/>
    </row>
    <row r="128" spans="2:22" x14ac:dyDescent="0.25">
      <c r="B128" s="9">
        <v>43382</v>
      </c>
      <c r="C128" s="15">
        <v>100.54040967504618</v>
      </c>
      <c r="D128" s="15">
        <v>100.46110469938232</v>
      </c>
      <c r="E128" s="15">
        <v>100.3137435657658</v>
      </c>
      <c r="F128" s="16">
        <v>97.496592282024878</v>
      </c>
      <c r="G128" s="16">
        <v>97.342395078482582</v>
      </c>
      <c r="H128" s="16">
        <v>97.199629592196601</v>
      </c>
      <c r="I128" s="15">
        <v>0</v>
      </c>
      <c r="J128" s="15"/>
      <c r="K128" s="15">
        <v>0</v>
      </c>
      <c r="L128" s="60">
        <v>0</v>
      </c>
      <c r="M128" s="60">
        <v>0</v>
      </c>
      <c r="O128" s="15">
        <v>0</v>
      </c>
      <c r="P128" s="21"/>
      <c r="Q128" s="15"/>
      <c r="S128" s="60"/>
      <c r="T128" s="60"/>
      <c r="V128" s="15"/>
    </row>
    <row r="129" spans="2:22" x14ac:dyDescent="0.25">
      <c r="B129" s="9">
        <v>43383</v>
      </c>
      <c r="C129" s="15">
        <v>100.48564254122631</v>
      </c>
      <c r="D129" s="15">
        <v>100.40572253261728</v>
      </c>
      <c r="E129" s="15">
        <v>100.25712810214974</v>
      </c>
      <c r="F129" s="16">
        <v>95.380336094368744</v>
      </c>
      <c r="G129" s="16">
        <v>95.228237298738662</v>
      </c>
      <c r="H129" s="16">
        <v>95.087325746519483</v>
      </c>
      <c r="I129" s="15">
        <v>0</v>
      </c>
      <c r="J129" s="15"/>
      <c r="K129" s="15">
        <v>0</v>
      </c>
      <c r="L129" s="60">
        <v>0</v>
      </c>
      <c r="M129" s="60">
        <v>0</v>
      </c>
      <c r="O129" s="15">
        <v>0</v>
      </c>
      <c r="P129" s="21"/>
      <c r="Q129" s="15"/>
      <c r="S129" s="60"/>
      <c r="T129" s="60"/>
      <c r="V129" s="15"/>
    </row>
    <row r="130" spans="2:22" x14ac:dyDescent="0.25">
      <c r="B130" s="9">
        <v>43384</v>
      </c>
      <c r="C130" s="15">
        <v>100.51840021627379</v>
      </c>
      <c r="D130" s="15">
        <v>100.43779571143897</v>
      </c>
      <c r="E130" s="15">
        <v>100.28783887787635</v>
      </c>
      <c r="F130" s="16">
        <v>94.274717252997377</v>
      </c>
      <c r="G130" s="16">
        <v>94.123147439247973</v>
      </c>
      <c r="H130" s="16">
        <v>93.982638842158735</v>
      </c>
      <c r="I130" s="15">
        <v>0</v>
      </c>
      <c r="J130" s="15"/>
      <c r="K130" s="15">
        <v>0</v>
      </c>
      <c r="L130" s="60">
        <v>0</v>
      </c>
      <c r="M130" s="60">
        <v>0</v>
      </c>
      <c r="O130" s="15">
        <v>0</v>
      </c>
      <c r="P130" s="21"/>
      <c r="Q130" s="15"/>
      <c r="S130" s="60"/>
      <c r="T130" s="60"/>
      <c r="V130" s="15"/>
    </row>
    <row r="131" spans="2:22" x14ac:dyDescent="0.25">
      <c r="B131" s="9">
        <v>43385</v>
      </c>
      <c r="C131" s="15">
        <v>100.53546009752334</v>
      </c>
      <c r="D131" s="15">
        <v>100.45418336232498</v>
      </c>
      <c r="E131" s="15">
        <v>100.30288692745286</v>
      </c>
      <c r="F131" s="16">
        <v>95.271665289992839</v>
      </c>
      <c r="G131" s="16">
        <v>95.11724550322208</v>
      </c>
      <c r="H131" s="16">
        <v>94.974007628128561</v>
      </c>
      <c r="I131" s="15">
        <v>0</v>
      </c>
      <c r="J131" s="15"/>
      <c r="K131" s="15">
        <v>0</v>
      </c>
      <c r="L131" s="60">
        <v>0</v>
      </c>
      <c r="M131" s="60">
        <v>0</v>
      </c>
      <c r="O131" s="15">
        <v>0</v>
      </c>
      <c r="P131" s="21"/>
      <c r="Q131" s="15"/>
      <c r="S131" s="60"/>
      <c r="T131" s="60"/>
      <c r="V131" s="15"/>
    </row>
    <row r="132" spans="2:22" x14ac:dyDescent="0.25">
      <c r="B132" s="9">
        <v>43388</v>
      </c>
      <c r="C132" s="15">
        <v>100.57670766917103</v>
      </c>
      <c r="D132" s="15">
        <v>100.49342106174737</v>
      </c>
      <c r="E132" s="15">
        <v>100.33811843162692</v>
      </c>
      <c r="F132" s="16">
        <v>95.135848270227072</v>
      </c>
      <c r="G132" s="16">
        <v>94.977912455351571</v>
      </c>
      <c r="H132" s="16">
        <v>94.831153864132645</v>
      </c>
      <c r="I132" s="15">
        <v>0</v>
      </c>
      <c r="J132" s="15"/>
      <c r="K132" s="15">
        <v>0</v>
      </c>
      <c r="L132" s="60">
        <v>0</v>
      </c>
      <c r="M132" s="60">
        <v>0</v>
      </c>
      <c r="O132" s="15">
        <v>0</v>
      </c>
      <c r="P132" s="21"/>
      <c r="Q132" s="15"/>
      <c r="S132" s="60"/>
      <c r="T132" s="60"/>
      <c r="V132" s="15"/>
    </row>
    <row r="133" spans="2:22" x14ac:dyDescent="0.25">
      <c r="B133" s="9">
        <v>43389</v>
      </c>
      <c r="C133" s="15">
        <v>100.68794042251108</v>
      </c>
      <c r="D133" s="15">
        <v>100.60390217254653</v>
      </c>
      <c r="E133" s="15">
        <v>100.44711177976426</v>
      </c>
      <c r="F133" s="16">
        <v>96.555232241118617</v>
      </c>
      <c r="G133" s="16">
        <v>96.393676225453191</v>
      </c>
      <c r="H133" s="16">
        <v>96.243468098411455</v>
      </c>
      <c r="I133" s="15">
        <v>0</v>
      </c>
      <c r="J133" s="15"/>
      <c r="K133" s="15">
        <v>0</v>
      </c>
      <c r="L133" s="60">
        <v>0</v>
      </c>
      <c r="M133" s="60">
        <v>0</v>
      </c>
      <c r="O133" s="15">
        <v>0</v>
      </c>
      <c r="P133" s="21"/>
      <c r="Q133" s="15"/>
      <c r="S133" s="60"/>
      <c r="T133" s="60"/>
      <c r="V133" s="15"/>
    </row>
    <row r="134" spans="2:22" x14ac:dyDescent="0.25">
      <c r="B134" s="9">
        <v>43390</v>
      </c>
      <c r="C134" s="15">
        <v>100.62927605616191</v>
      </c>
      <c r="D134" s="15">
        <v>100.54462762668693</v>
      </c>
      <c r="E134" s="15">
        <v>100.38661338100577</v>
      </c>
      <c r="F134" s="16">
        <v>96.364196934182843</v>
      </c>
      <c r="G134" s="16">
        <v>96.201699205887692</v>
      </c>
      <c r="H134" s="16">
        <v>96.05053084540225</v>
      </c>
      <c r="I134" s="15">
        <v>0</v>
      </c>
      <c r="J134" s="15"/>
      <c r="K134" s="15">
        <v>0</v>
      </c>
      <c r="L134" s="60">
        <v>0</v>
      </c>
      <c r="M134" s="60">
        <v>0</v>
      </c>
      <c r="O134" s="15">
        <v>0</v>
      </c>
      <c r="P134" s="21"/>
      <c r="Q134" s="15"/>
      <c r="S134" s="60"/>
      <c r="T134" s="60"/>
      <c r="V134" s="15"/>
    </row>
    <row r="135" spans="2:22" x14ac:dyDescent="0.25">
      <c r="B135" s="9">
        <v>43391</v>
      </c>
      <c r="C135" s="15">
        <v>100.64420221892991</v>
      </c>
      <c r="D135" s="15">
        <v>100.55888199707871</v>
      </c>
      <c r="E135" s="15">
        <v>100.3995289483108</v>
      </c>
      <c r="F135" s="16">
        <v>95.361637490137397</v>
      </c>
      <c r="G135" s="16">
        <v>95.199582150361096</v>
      </c>
      <c r="H135" s="16">
        <v>95.048742233664512</v>
      </c>
      <c r="I135" s="15">
        <v>0</v>
      </c>
      <c r="J135" s="15"/>
      <c r="K135" s="15">
        <v>0</v>
      </c>
      <c r="L135" s="60">
        <v>0</v>
      </c>
      <c r="M135" s="60">
        <v>0</v>
      </c>
      <c r="O135" s="15">
        <v>0</v>
      </c>
      <c r="P135" s="21"/>
      <c r="Q135" s="15"/>
      <c r="S135" s="60"/>
      <c r="T135" s="60"/>
      <c r="V135" s="15"/>
    </row>
    <row r="136" spans="2:22" x14ac:dyDescent="0.25">
      <c r="B136" s="9">
        <v>43392</v>
      </c>
      <c r="C136" s="15">
        <v>100.6289841129357</v>
      </c>
      <c r="D136" s="15">
        <v>100.54301765947579</v>
      </c>
      <c r="E136" s="15">
        <v>100.38237357428855</v>
      </c>
      <c r="F136" s="16">
        <v>95.129599703437876</v>
      </c>
      <c r="G136" s="16">
        <v>94.966693525166647</v>
      </c>
      <c r="H136" s="16">
        <v>94.814979424370051</v>
      </c>
      <c r="I136" s="15">
        <v>0</v>
      </c>
      <c r="J136" s="15"/>
      <c r="K136" s="15">
        <v>0</v>
      </c>
      <c r="L136" s="60">
        <v>0</v>
      </c>
      <c r="M136" s="60">
        <v>0</v>
      </c>
      <c r="O136" s="15">
        <v>0</v>
      </c>
      <c r="P136" s="21"/>
      <c r="Q136" s="15"/>
      <c r="S136" s="60"/>
      <c r="T136" s="60"/>
      <c r="V136" s="15"/>
    </row>
    <row r="137" spans="2:22" x14ac:dyDescent="0.25">
      <c r="B137" s="9">
        <v>43395</v>
      </c>
      <c r="C137" s="15">
        <v>100.58845029068647</v>
      </c>
      <c r="D137" s="15">
        <v>100.50054179876022</v>
      </c>
      <c r="E137" s="15">
        <v>100.33601856419276</v>
      </c>
      <c r="F137" s="16">
        <v>94.786182831151592</v>
      </c>
      <c r="G137" s="16">
        <v>94.620142650884588</v>
      </c>
      <c r="H137" s="16">
        <v>94.465266037267739</v>
      </c>
      <c r="I137" s="15">
        <v>0</v>
      </c>
      <c r="J137" s="15"/>
      <c r="K137" s="15">
        <v>0</v>
      </c>
      <c r="L137" s="60">
        <v>0</v>
      </c>
      <c r="M137" s="60">
        <v>0</v>
      </c>
      <c r="O137" s="15">
        <v>0</v>
      </c>
      <c r="P137" s="21"/>
      <c r="Q137" s="15"/>
      <c r="S137" s="60"/>
      <c r="T137" s="60"/>
      <c r="V137" s="15"/>
    </row>
    <row r="138" spans="2:22" x14ac:dyDescent="0.25">
      <c r="B138" s="9">
        <v>43396</v>
      </c>
      <c r="C138" s="15">
        <v>100.52899035489484</v>
      </c>
      <c r="D138" s="15">
        <v>100.44047536713336</v>
      </c>
      <c r="E138" s="15">
        <v>100.27473569869859</v>
      </c>
      <c r="F138" s="16">
        <v>94.2919727814716</v>
      </c>
      <c r="G138" s="16">
        <v>94.125564194574707</v>
      </c>
      <c r="H138" s="16">
        <v>93.970265008206539</v>
      </c>
      <c r="I138" s="15">
        <v>0</v>
      </c>
      <c r="J138" s="15"/>
      <c r="K138" s="15">
        <v>0</v>
      </c>
      <c r="L138" s="60">
        <v>0</v>
      </c>
      <c r="M138" s="60">
        <v>0</v>
      </c>
      <c r="O138" s="15">
        <v>0</v>
      </c>
      <c r="P138" s="21"/>
      <c r="Q138" s="15"/>
      <c r="S138" s="60"/>
      <c r="T138" s="60"/>
      <c r="V138" s="15"/>
    </row>
    <row r="139" spans="2:22" x14ac:dyDescent="0.25">
      <c r="B139" s="9">
        <v>43397</v>
      </c>
      <c r="C139" s="15">
        <v>100.49676804023476</v>
      </c>
      <c r="D139" s="15">
        <v>100.4076231789561</v>
      </c>
      <c r="E139" s="15">
        <v>100.24062340319817</v>
      </c>
      <c r="F139" s="16">
        <v>92.236174890182482</v>
      </c>
      <c r="G139" s="16">
        <v>92.072187213233605</v>
      </c>
      <c r="H139" s="16">
        <v>91.919070708025785</v>
      </c>
      <c r="I139" s="15">
        <v>0</v>
      </c>
      <c r="J139" s="15"/>
      <c r="K139" s="15">
        <v>0</v>
      </c>
      <c r="L139" s="60">
        <v>0</v>
      </c>
      <c r="M139" s="60">
        <v>0</v>
      </c>
      <c r="O139" s="15">
        <v>0</v>
      </c>
      <c r="P139" s="21"/>
      <c r="Q139" s="15"/>
      <c r="S139" s="60"/>
      <c r="T139" s="60"/>
      <c r="V139" s="15"/>
    </row>
    <row r="140" spans="2:22" x14ac:dyDescent="0.25">
      <c r="B140" s="9">
        <v>43398</v>
      </c>
      <c r="C140" s="15">
        <v>100.48344190462051</v>
      </c>
      <c r="D140" s="15">
        <v>100.39365071077188</v>
      </c>
      <c r="E140" s="15">
        <v>100.22536005675538</v>
      </c>
      <c r="F140" s="16">
        <v>93.448422785223315</v>
      </c>
      <c r="G140" s="16">
        <v>93.281056781451497</v>
      </c>
      <c r="H140" s="16">
        <v>93.124708895703094</v>
      </c>
      <c r="I140" s="15">
        <v>0</v>
      </c>
      <c r="J140" s="15"/>
      <c r="K140" s="15">
        <v>0</v>
      </c>
      <c r="L140" s="60">
        <v>0</v>
      </c>
      <c r="M140" s="60">
        <v>0</v>
      </c>
      <c r="O140" s="15">
        <v>0</v>
      </c>
      <c r="P140" s="21"/>
      <c r="Q140" s="15"/>
      <c r="S140" s="60"/>
      <c r="T140" s="60"/>
      <c r="V140" s="15"/>
    </row>
    <row r="141" spans="2:22" x14ac:dyDescent="0.25">
      <c r="B141" s="9">
        <v>43399</v>
      </c>
      <c r="C141" s="15">
        <v>100.50767991146932</v>
      </c>
      <c r="D141" s="15">
        <v>100.41720875088009</v>
      </c>
      <c r="E141" s="15">
        <v>100.24756419768566</v>
      </c>
      <c r="F141" s="16">
        <v>92.641255112880742</v>
      </c>
      <c r="G141" s="16">
        <v>92.474122267126887</v>
      </c>
      <c r="H141" s="16">
        <v>92.317916434042729</v>
      </c>
      <c r="I141" s="15">
        <v>0</v>
      </c>
      <c r="J141" s="15"/>
      <c r="K141" s="15">
        <v>0</v>
      </c>
      <c r="L141" s="60">
        <v>0</v>
      </c>
      <c r="M141" s="60">
        <v>0</v>
      </c>
      <c r="O141" s="15">
        <v>0</v>
      </c>
      <c r="P141" s="21"/>
      <c r="Q141" s="15"/>
      <c r="S141" s="60"/>
      <c r="T141" s="60"/>
      <c r="V141" s="15"/>
    </row>
    <row r="142" spans="2:22" x14ac:dyDescent="0.25">
      <c r="B142" s="9">
        <v>43402</v>
      </c>
      <c r="C142" s="15">
        <v>100.47714472108566</v>
      </c>
      <c r="D142" s="15">
        <v>100.38472665822053</v>
      </c>
      <c r="E142" s="15">
        <v>100.21119487468293</v>
      </c>
      <c r="F142" s="16">
        <v>92.200050829390577</v>
      </c>
      <c r="G142" s="16">
        <v>92.030093748025635</v>
      </c>
      <c r="H142" s="16">
        <v>91.871023869787734</v>
      </c>
      <c r="I142" s="15">
        <v>0</v>
      </c>
      <c r="J142" s="15"/>
      <c r="K142" s="15">
        <v>0</v>
      </c>
      <c r="L142" s="60">
        <v>0</v>
      </c>
      <c r="M142" s="60">
        <v>0</v>
      </c>
      <c r="O142" s="15">
        <v>0</v>
      </c>
      <c r="P142" s="21"/>
      <c r="Q142" s="15"/>
      <c r="S142" s="60"/>
      <c r="T142" s="60"/>
      <c r="V142" s="15"/>
    </row>
    <row r="143" spans="2:22" x14ac:dyDescent="0.25">
      <c r="B143" s="9">
        <v>43403</v>
      </c>
      <c r="C143" s="15">
        <v>100.5452074135619</v>
      </c>
      <c r="D143" s="15">
        <v>100.45206821080207</v>
      </c>
      <c r="E143" s="15">
        <v>100.27710522014813</v>
      </c>
      <c r="F143" s="16">
        <v>93.348501515033306</v>
      </c>
      <c r="G143" s="16">
        <v>93.175205765112082</v>
      </c>
      <c r="H143" s="16">
        <v>93.012937053334284</v>
      </c>
      <c r="I143" s="15">
        <v>0</v>
      </c>
      <c r="J143" s="15"/>
      <c r="K143" s="15">
        <v>0</v>
      </c>
      <c r="L143" s="60">
        <v>0</v>
      </c>
      <c r="M143" s="60">
        <v>0</v>
      </c>
      <c r="O143" s="15">
        <v>0</v>
      </c>
      <c r="P143" s="21"/>
      <c r="Q143" s="15"/>
      <c r="S143" s="60"/>
      <c r="T143" s="60"/>
      <c r="V143" s="15"/>
    </row>
    <row r="144" spans="2:22" x14ac:dyDescent="0.25">
      <c r="B144" s="9">
        <v>43404</v>
      </c>
      <c r="C144" s="15">
        <v>100.57204394404064</v>
      </c>
      <c r="D144" s="15">
        <v>100.47822117365389</v>
      </c>
      <c r="E144" s="15">
        <v>100.30189750986948</v>
      </c>
      <c r="F144" s="16">
        <v>94.190715301044321</v>
      </c>
      <c r="G144" s="16">
        <v>94.014623356468149</v>
      </c>
      <c r="H144" s="16">
        <v>93.849662232282725</v>
      </c>
      <c r="I144" s="15">
        <v>0</v>
      </c>
      <c r="J144" s="15"/>
      <c r="K144" s="15">
        <v>0</v>
      </c>
      <c r="L144" s="60">
        <v>0</v>
      </c>
      <c r="M144" s="60">
        <v>0</v>
      </c>
      <c r="O144" s="15">
        <v>0</v>
      </c>
      <c r="P144" s="21"/>
      <c r="Q144" s="15"/>
      <c r="S144" s="60"/>
      <c r="T144" s="60"/>
      <c r="V144" s="15"/>
    </row>
    <row r="145" spans="2:22" x14ac:dyDescent="0.25">
      <c r="B145" s="9">
        <v>43405</v>
      </c>
      <c r="C145" s="15">
        <v>100.6110076847575</v>
      </c>
      <c r="D145" s="15">
        <v>100.51648960673036</v>
      </c>
      <c r="E145" s="15">
        <v>100.33878318311068</v>
      </c>
      <c r="F145" s="16">
        <v>95.490357192180753</v>
      </c>
      <c r="G145" s="16">
        <v>95.310585865299217</v>
      </c>
      <c r="H145" s="16">
        <v>95.142103327097985</v>
      </c>
      <c r="I145" s="15">
        <v>0</v>
      </c>
      <c r="J145" s="15"/>
      <c r="K145" s="15">
        <v>0</v>
      </c>
      <c r="L145" s="60">
        <v>0</v>
      </c>
      <c r="M145" s="60">
        <v>0</v>
      </c>
      <c r="O145" s="15">
        <v>0</v>
      </c>
      <c r="P145" s="21"/>
      <c r="Q145" s="15"/>
      <c r="S145" s="60"/>
      <c r="T145" s="60"/>
      <c r="V145" s="15"/>
    </row>
    <row r="146" spans="2:22" x14ac:dyDescent="0.25">
      <c r="B146" s="9">
        <v>43406</v>
      </c>
      <c r="C146" s="15">
        <v>100.66891905462444</v>
      </c>
      <c r="D146" s="15">
        <v>100.57368723861467</v>
      </c>
      <c r="E146" s="15">
        <v>100.39456335736041</v>
      </c>
      <c r="F146" s="16">
        <v>95.620390097106764</v>
      </c>
      <c r="G146" s="16">
        <v>95.439122614713426</v>
      </c>
      <c r="H146" s="16">
        <v>95.26916371746934</v>
      </c>
      <c r="I146" s="15">
        <v>0</v>
      </c>
      <c r="J146" s="15"/>
      <c r="K146" s="15">
        <v>0</v>
      </c>
      <c r="L146" s="60">
        <v>0</v>
      </c>
      <c r="M146" s="60">
        <v>0</v>
      </c>
      <c r="O146" s="15">
        <v>0</v>
      </c>
      <c r="P146" s="21"/>
      <c r="Q146" s="15"/>
      <c r="S146" s="60"/>
      <c r="T146" s="60"/>
      <c r="V146" s="15"/>
    </row>
    <row r="147" spans="2:22" x14ac:dyDescent="0.25">
      <c r="B147" s="9">
        <v>43409</v>
      </c>
      <c r="C147" s="15">
        <v>100.74649414453926</v>
      </c>
      <c r="D147" s="15">
        <v>100.64920935307234</v>
      </c>
      <c r="E147" s="15">
        <v>100.46599883634995</v>
      </c>
      <c r="F147" s="16">
        <v>95.799011222038729</v>
      </c>
      <c r="G147" s="16">
        <v>95.613643954571501</v>
      </c>
      <c r="H147" s="16">
        <v>95.439619792820949</v>
      </c>
      <c r="I147" s="15">
        <v>0</v>
      </c>
      <c r="J147" s="15"/>
      <c r="K147" s="15">
        <v>0</v>
      </c>
      <c r="L147" s="60">
        <v>0</v>
      </c>
      <c r="M147" s="60">
        <v>0</v>
      </c>
      <c r="O147" s="15">
        <v>0</v>
      </c>
      <c r="P147" s="21"/>
      <c r="Q147" s="15"/>
      <c r="S147" s="60"/>
      <c r="T147" s="60"/>
      <c r="V147" s="15"/>
    </row>
    <row r="148" spans="2:22" x14ac:dyDescent="0.25">
      <c r="B148" s="9">
        <v>43410</v>
      </c>
      <c r="C148" s="15">
        <v>100.76847050132805</v>
      </c>
      <c r="D148" s="15">
        <v>100.67050452023254</v>
      </c>
      <c r="E148" s="15">
        <v>100.48593770606215</v>
      </c>
      <c r="F148" s="16">
        <v>96.104908884515595</v>
      </c>
      <c r="G148" s="16">
        <v>95.917692090125996</v>
      </c>
      <c r="H148" s="16">
        <v>95.741859196103263</v>
      </c>
      <c r="I148" s="15">
        <v>0</v>
      </c>
      <c r="J148" s="15"/>
      <c r="K148" s="15">
        <v>0</v>
      </c>
      <c r="L148" s="60">
        <v>0</v>
      </c>
      <c r="M148" s="60">
        <v>0</v>
      </c>
      <c r="O148" s="15">
        <v>0</v>
      </c>
      <c r="P148" s="21"/>
      <c r="Q148" s="15"/>
      <c r="S148" s="60"/>
      <c r="T148" s="60"/>
      <c r="V148" s="15"/>
    </row>
    <row r="149" spans="2:22" x14ac:dyDescent="0.25">
      <c r="B149" s="9">
        <v>43411</v>
      </c>
      <c r="C149" s="15">
        <v>100.77889359918565</v>
      </c>
      <c r="D149" s="15">
        <v>100.68025745254226</v>
      </c>
      <c r="E149" s="15">
        <v>100.49435511310362</v>
      </c>
      <c r="F149" s="16">
        <v>97.396513084314662</v>
      </c>
      <c r="G149" s="16">
        <v>97.205505669798811</v>
      </c>
      <c r="H149" s="16">
        <v>97.026039825878513</v>
      </c>
      <c r="I149" s="15">
        <v>0</v>
      </c>
      <c r="J149" s="15"/>
      <c r="K149" s="15">
        <v>0</v>
      </c>
      <c r="L149" s="60">
        <v>0</v>
      </c>
      <c r="M149" s="60">
        <v>0</v>
      </c>
      <c r="O149" s="15">
        <v>0</v>
      </c>
      <c r="P149" s="21"/>
      <c r="Q149" s="15"/>
      <c r="S149" s="60"/>
      <c r="T149" s="60"/>
      <c r="V149" s="15"/>
    </row>
    <row r="150" spans="2:22" x14ac:dyDescent="0.25">
      <c r="B150" s="9">
        <v>43412</v>
      </c>
      <c r="C150" s="15">
        <v>100.81079398950821</v>
      </c>
      <c r="D150" s="15">
        <v>100.71146638381038</v>
      </c>
      <c r="E150" s="15">
        <v>100.52418838259847</v>
      </c>
      <c r="F150" s="16">
        <v>97.051034161127717</v>
      </c>
      <c r="G150" s="16">
        <v>96.859434299937064</v>
      </c>
      <c r="H150" s="16">
        <v>96.67933975918497</v>
      </c>
      <c r="I150" s="15">
        <v>0</v>
      </c>
      <c r="J150" s="15"/>
      <c r="K150" s="15">
        <v>0</v>
      </c>
      <c r="L150" s="60">
        <v>0</v>
      </c>
      <c r="M150" s="60">
        <v>0</v>
      </c>
      <c r="O150" s="15">
        <v>0</v>
      </c>
      <c r="P150" s="21"/>
      <c r="Q150" s="15"/>
      <c r="S150" s="60"/>
      <c r="T150" s="60"/>
      <c r="V150" s="15"/>
    </row>
    <row r="151" spans="2:22" x14ac:dyDescent="0.25">
      <c r="B151" s="9">
        <v>43413</v>
      </c>
      <c r="C151" s="15">
        <v>100.78640730692763</v>
      </c>
      <c r="D151" s="15">
        <v>100.68644365623736</v>
      </c>
      <c r="E151" s="15">
        <v>100.49789449514665</v>
      </c>
      <c r="F151" s="16">
        <v>96.35033498399288</v>
      </c>
      <c r="G151" s="16">
        <v>96.159017664667502</v>
      </c>
      <c r="H151" s="16">
        <v>95.978807286943677</v>
      </c>
      <c r="I151" s="15">
        <v>0</v>
      </c>
      <c r="J151" s="15"/>
      <c r="K151" s="15">
        <v>0</v>
      </c>
      <c r="L151" s="60">
        <v>0</v>
      </c>
      <c r="M151" s="60">
        <v>0</v>
      </c>
      <c r="O151" s="15">
        <v>0</v>
      </c>
      <c r="P151" s="21"/>
      <c r="Q151" s="15"/>
      <c r="S151" s="60"/>
      <c r="T151" s="60"/>
      <c r="V151" s="15"/>
    </row>
    <row r="152" spans="2:22" x14ac:dyDescent="0.25">
      <c r="B152" s="9">
        <v>43416</v>
      </c>
      <c r="C152" s="15">
        <v>100.8181428761187</v>
      </c>
      <c r="D152" s="15">
        <v>100.71616684181582</v>
      </c>
      <c r="E152" s="15">
        <v>100.52360762480247</v>
      </c>
      <c r="F152" s="16">
        <v>94.857896633873892</v>
      </c>
      <c r="G152" s="16">
        <v>94.665661359711805</v>
      </c>
      <c r="H152" s="16">
        <v>94.484689972577115</v>
      </c>
      <c r="I152" s="15">
        <v>0</v>
      </c>
      <c r="J152" s="15"/>
      <c r="K152" s="15">
        <v>0</v>
      </c>
      <c r="L152" s="60">
        <v>0</v>
      </c>
      <c r="M152" s="60">
        <v>0</v>
      </c>
      <c r="O152" s="15">
        <v>0</v>
      </c>
      <c r="P152" s="21"/>
      <c r="Q152" s="15"/>
      <c r="S152" s="60"/>
      <c r="T152" s="60"/>
      <c r="V152" s="15"/>
    </row>
    <row r="153" spans="2:22" x14ac:dyDescent="0.25">
      <c r="B153" s="9">
        <v>43417</v>
      </c>
      <c r="C153" s="15">
        <v>100.70898268011648</v>
      </c>
      <c r="D153" s="15">
        <v>100.60645751119279</v>
      </c>
      <c r="E153" s="15">
        <v>100.41279147237304</v>
      </c>
      <c r="F153" s="16">
        <v>94.515644964344034</v>
      </c>
      <c r="G153" s="16">
        <v>94.322866565803665</v>
      </c>
      <c r="H153" s="16">
        <v>94.14131614210936</v>
      </c>
      <c r="I153" s="15">
        <v>0</v>
      </c>
      <c r="J153" s="15"/>
      <c r="K153" s="15">
        <v>0</v>
      </c>
      <c r="L153" s="60">
        <v>0</v>
      </c>
      <c r="M153" s="60">
        <v>0</v>
      </c>
      <c r="O153" s="15">
        <v>0</v>
      </c>
      <c r="P153" s="21"/>
      <c r="Q153" s="15"/>
      <c r="S153" s="60"/>
      <c r="T153" s="60"/>
      <c r="V153" s="15"/>
    </row>
    <row r="154" spans="2:22" x14ac:dyDescent="0.25">
      <c r="B154" s="9">
        <v>43418</v>
      </c>
      <c r="C154" s="15">
        <v>100.64388674423394</v>
      </c>
      <c r="D154" s="15">
        <v>100.54076872730802</v>
      </c>
      <c r="E154" s="15">
        <v>100.34591344031698</v>
      </c>
      <c r="F154" s="16">
        <v>94.27060426482366</v>
      </c>
      <c r="G154" s="16">
        <v>94.077092166774193</v>
      </c>
      <c r="H154" s="16">
        <v>93.894783682396408</v>
      </c>
      <c r="I154" s="15">
        <v>0</v>
      </c>
      <c r="J154" s="15"/>
      <c r="K154" s="15">
        <v>0</v>
      </c>
      <c r="L154" s="60">
        <v>0</v>
      </c>
      <c r="M154" s="60">
        <v>0</v>
      </c>
      <c r="O154" s="15">
        <v>0</v>
      </c>
      <c r="P154" s="21"/>
      <c r="Q154" s="15"/>
      <c r="S154" s="60"/>
      <c r="T154" s="60"/>
      <c r="V154" s="15"/>
    </row>
    <row r="155" spans="2:22" x14ac:dyDescent="0.25">
      <c r="B155" s="9">
        <v>43419</v>
      </c>
      <c r="C155" s="15">
        <v>100.53305246713992</v>
      </c>
      <c r="D155" s="15">
        <v>100.42938962142436</v>
      </c>
      <c r="E155" s="15">
        <v>100.23343597179334</v>
      </c>
      <c r="F155" s="16">
        <v>95.128976519096327</v>
      </c>
      <c r="G155" s="16">
        <v>94.932457703764413</v>
      </c>
      <c r="H155" s="16">
        <v>94.747249339727773</v>
      </c>
      <c r="I155" s="15">
        <v>0</v>
      </c>
      <c r="J155" s="15"/>
      <c r="K155" s="15">
        <v>0</v>
      </c>
      <c r="L155" s="60">
        <v>0</v>
      </c>
      <c r="M155" s="60">
        <v>0</v>
      </c>
      <c r="O155" s="15">
        <v>0</v>
      </c>
      <c r="P155" s="21"/>
      <c r="Q155" s="15"/>
      <c r="S155" s="60"/>
      <c r="T155" s="60"/>
      <c r="V155" s="15"/>
    </row>
    <row r="156" spans="2:22" x14ac:dyDescent="0.25">
      <c r="B156" s="9">
        <v>43420</v>
      </c>
      <c r="C156" s="15">
        <v>100.3879461900935</v>
      </c>
      <c r="D156" s="15">
        <v>100.28377553499989</v>
      </c>
      <c r="E156" s="15">
        <v>100.08679370083021</v>
      </c>
      <c r="F156" s="16">
        <v>95.416234671319629</v>
      </c>
      <c r="G156" s="16">
        <v>95.217873980895817</v>
      </c>
      <c r="H156" s="16">
        <v>95.030862766937972</v>
      </c>
      <c r="I156" s="15">
        <v>0</v>
      </c>
      <c r="J156" s="15"/>
      <c r="K156" s="15">
        <v>0</v>
      </c>
      <c r="L156" s="60">
        <v>0</v>
      </c>
      <c r="M156" s="60">
        <v>0</v>
      </c>
      <c r="O156" s="15">
        <v>0</v>
      </c>
      <c r="P156" s="21"/>
      <c r="Q156" s="15"/>
      <c r="S156" s="60"/>
      <c r="T156" s="60"/>
      <c r="V156" s="15"/>
    </row>
    <row r="157" spans="2:22" x14ac:dyDescent="0.25">
      <c r="B157" s="9">
        <v>43423</v>
      </c>
      <c r="C157" s="15">
        <v>100.34236738765607</v>
      </c>
      <c r="D157" s="15">
        <v>100.23627256036634</v>
      </c>
      <c r="E157" s="15">
        <v>100.03544884163659</v>
      </c>
      <c r="F157" s="16">
        <v>94.158207625660793</v>
      </c>
      <c r="G157" s="16">
        <v>93.958766171165465</v>
      </c>
      <c r="H157" s="16">
        <v>93.770539073011221</v>
      </c>
      <c r="I157" s="15">
        <v>0</v>
      </c>
      <c r="J157" s="15"/>
      <c r="K157" s="15">
        <v>0</v>
      </c>
      <c r="L157" s="60">
        <v>0</v>
      </c>
      <c r="M157" s="60">
        <v>0</v>
      </c>
      <c r="O157" s="15">
        <v>0</v>
      </c>
      <c r="P157" s="21"/>
      <c r="Q157" s="15"/>
      <c r="S157" s="60"/>
      <c r="T157" s="60"/>
      <c r="V157" s="15"/>
    </row>
    <row r="158" spans="2:22" x14ac:dyDescent="0.25">
      <c r="B158" s="9">
        <v>43424</v>
      </c>
      <c r="C158" s="15">
        <v>100.19116457299799</v>
      </c>
      <c r="D158" s="15">
        <v>100.08457348954022</v>
      </c>
      <c r="E158" s="15">
        <v>99.882744075155941</v>
      </c>
      <c r="F158" s="16">
        <v>92.625125707182832</v>
      </c>
      <c r="G158" s="16">
        <v>92.42771968435008</v>
      </c>
      <c r="H158" s="16">
        <v>92.241350281413588</v>
      </c>
      <c r="I158" s="15">
        <v>0</v>
      </c>
      <c r="J158" s="15"/>
      <c r="K158" s="15">
        <v>0</v>
      </c>
      <c r="L158" s="60">
        <v>0</v>
      </c>
      <c r="M158" s="60">
        <v>0</v>
      </c>
      <c r="O158" s="15">
        <v>0</v>
      </c>
      <c r="P158" s="21"/>
      <c r="Q158" s="15"/>
      <c r="S158" s="60"/>
      <c r="T158" s="60"/>
      <c r="V158" s="15"/>
    </row>
    <row r="159" spans="2:22" x14ac:dyDescent="0.25">
      <c r="B159" s="9">
        <v>43425</v>
      </c>
      <c r="C159" s="15">
        <v>100.15296166579122</v>
      </c>
      <c r="D159" s="15">
        <v>100.04575535282503</v>
      </c>
      <c r="E159" s="15">
        <v>99.842695118493836</v>
      </c>
      <c r="F159" s="16">
        <v>93.004252239060975</v>
      </c>
      <c r="G159" s="16">
        <v>92.804821393821925</v>
      </c>
      <c r="H159" s="16">
        <v>92.616477249900996</v>
      </c>
      <c r="I159" s="15">
        <v>0</v>
      </c>
      <c r="J159" s="15"/>
      <c r="K159" s="15">
        <v>0</v>
      </c>
      <c r="L159" s="60">
        <v>0</v>
      </c>
      <c r="M159" s="60">
        <v>0</v>
      </c>
      <c r="O159" s="15">
        <v>0</v>
      </c>
      <c r="P159" s="21"/>
      <c r="Q159" s="15"/>
      <c r="S159" s="60"/>
      <c r="T159" s="60"/>
      <c r="V159" s="15"/>
    </row>
    <row r="160" spans="2:22" x14ac:dyDescent="0.25">
      <c r="B160" s="9">
        <v>43426</v>
      </c>
      <c r="C160" s="15">
        <v>100.15076152556277</v>
      </c>
      <c r="D160" s="15">
        <v>100.04290171368532</v>
      </c>
      <c r="E160" s="15">
        <v>99.838538225653366</v>
      </c>
      <c r="F160" s="16">
        <v>92.965931699619688</v>
      </c>
      <c r="G160" s="16">
        <v>92.765366728968246</v>
      </c>
      <c r="H160" s="16">
        <v>92.575888828445855</v>
      </c>
      <c r="I160" s="15">
        <v>0</v>
      </c>
      <c r="J160" s="15"/>
      <c r="K160" s="15">
        <v>0</v>
      </c>
      <c r="L160" s="60">
        <v>0</v>
      </c>
      <c r="M160" s="60">
        <v>0</v>
      </c>
      <c r="O160" s="15">
        <v>0</v>
      </c>
      <c r="P160" s="21"/>
      <c r="Q160" s="15"/>
      <c r="S160" s="60"/>
      <c r="T160" s="60"/>
      <c r="V160" s="15"/>
    </row>
    <row r="161" spans="2:22" x14ac:dyDescent="0.25">
      <c r="B161" s="9">
        <v>43427</v>
      </c>
      <c r="C161" s="15">
        <v>100.07139772698478</v>
      </c>
      <c r="D161" s="15">
        <v>99.962968057916299</v>
      </c>
      <c r="E161" s="15">
        <v>99.757459872451392</v>
      </c>
      <c r="F161" s="16">
        <v>92.514720587489734</v>
      </c>
      <c r="G161" s="16">
        <v>92.313918683281685</v>
      </c>
      <c r="H161" s="16">
        <v>92.124154982507051</v>
      </c>
      <c r="I161" s="15">
        <v>0</v>
      </c>
      <c r="J161" s="15"/>
      <c r="K161" s="15">
        <v>0</v>
      </c>
      <c r="L161" s="60">
        <v>0</v>
      </c>
      <c r="M161" s="60">
        <v>0</v>
      </c>
      <c r="O161" s="15">
        <v>0</v>
      </c>
      <c r="P161" s="21"/>
      <c r="Q161" s="15"/>
      <c r="S161" s="60"/>
      <c r="T161" s="60"/>
      <c r="V161" s="15"/>
    </row>
    <row r="162" spans="2:22" x14ac:dyDescent="0.25">
      <c r="B162" s="9">
        <v>43430</v>
      </c>
      <c r="C162" s="15">
        <v>99.914362343389186</v>
      </c>
      <c r="D162" s="15">
        <v>99.804139856612423</v>
      </c>
      <c r="E162" s="15">
        <v>99.595040329792894</v>
      </c>
      <c r="F162" s="16">
        <v>93.085825899048189</v>
      </c>
      <c r="G162" s="16">
        <v>92.880130774348032</v>
      </c>
      <c r="H162" s="16">
        <v>92.685557014452854</v>
      </c>
      <c r="I162" s="15">
        <v>0</v>
      </c>
      <c r="J162" s="15"/>
      <c r="K162" s="15">
        <v>0</v>
      </c>
      <c r="L162" s="60">
        <v>0</v>
      </c>
      <c r="M162" s="60">
        <v>0</v>
      </c>
      <c r="O162" s="15">
        <v>0</v>
      </c>
      <c r="P162" s="21"/>
      <c r="Q162" s="15"/>
      <c r="S162" s="60"/>
      <c r="T162" s="60"/>
      <c r="V162" s="15"/>
    </row>
    <row r="163" spans="2:22" x14ac:dyDescent="0.25">
      <c r="B163" s="9">
        <v>43431</v>
      </c>
      <c r="C163" s="15">
        <v>99.886631767846879</v>
      </c>
      <c r="D163" s="15">
        <v>99.775785769739215</v>
      </c>
      <c r="E163" s="15">
        <v>99.565440182633793</v>
      </c>
      <c r="F163" s="16">
        <v>92.898762168473567</v>
      </c>
      <c r="G163" s="16">
        <v>92.692265066859093</v>
      </c>
      <c r="H163" s="16">
        <v>92.496872072742818</v>
      </c>
      <c r="I163" s="15">
        <v>0</v>
      </c>
      <c r="J163" s="15"/>
      <c r="K163" s="15">
        <v>0</v>
      </c>
      <c r="L163" s="60">
        <v>0</v>
      </c>
      <c r="M163" s="60">
        <v>0</v>
      </c>
      <c r="O163" s="15">
        <v>0</v>
      </c>
      <c r="P163" s="21"/>
      <c r="Q163" s="15"/>
      <c r="S163" s="60"/>
      <c r="T163" s="60"/>
      <c r="V163" s="15"/>
    </row>
    <row r="164" spans="2:22" x14ac:dyDescent="0.25">
      <c r="B164" s="9">
        <v>43432</v>
      </c>
      <c r="C164" s="15">
        <v>99.951551390585024</v>
      </c>
      <c r="D164" s="15">
        <v>99.839978826309348</v>
      </c>
      <c r="E164" s="15">
        <v>99.628191620840767</v>
      </c>
      <c r="F164" s="16">
        <v>94.643991158604521</v>
      </c>
      <c r="G164" s="16">
        <v>94.432376575467075</v>
      </c>
      <c r="H164" s="16">
        <v>94.232079925512764</v>
      </c>
      <c r="I164" s="15">
        <v>0</v>
      </c>
      <c r="J164" s="15"/>
      <c r="K164" s="15">
        <v>0</v>
      </c>
      <c r="L164" s="60">
        <v>0</v>
      </c>
      <c r="M164" s="60">
        <v>0</v>
      </c>
      <c r="O164" s="15">
        <v>0</v>
      </c>
      <c r="P164" s="21"/>
      <c r="Q164" s="15"/>
      <c r="S164" s="60"/>
      <c r="T164" s="60"/>
      <c r="V164" s="15"/>
    </row>
    <row r="165" spans="2:22" x14ac:dyDescent="0.25">
      <c r="B165" s="9">
        <v>43433</v>
      </c>
      <c r="C165" s="15">
        <v>100.02533695436833</v>
      </c>
      <c r="D165" s="15">
        <v>99.913027023167686</v>
      </c>
      <c r="E165" s="15">
        <v>99.699777636724093</v>
      </c>
      <c r="F165" s="16">
        <v>94.879498241636796</v>
      </c>
      <c r="G165" s="16">
        <v>94.666115869357085</v>
      </c>
      <c r="H165" s="16">
        <v>94.464084858600799</v>
      </c>
      <c r="I165" s="15">
        <v>0</v>
      </c>
      <c r="J165" s="15"/>
      <c r="K165" s="15">
        <v>0</v>
      </c>
      <c r="L165" s="60">
        <v>0</v>
      </c>
      <c r="M165" s="60">
        <v>0</v>
      </c>
      <c r="O165" s="15">
        <v>0</v>
      </c>
      <c r="P165" s="21"/>
      <c r="Q165" s="15"/>
      <c r="S165" s="60"/>
      <c r="T165" s="60"/>
      <c r="V165" s="15"/>
    </row>
    <row r="166" spans="2:22" x14ac:dyDescent="0.25">
      <c r="B166" s="9">
        <v>43434</v>
      </c>
      <c r="C166" s="15">
        <v>100.06859992081317</v>
      </c>
      <c r="D166" s="15">
        <v>99.955586131731522</v>
      </c>
      <c r="E166" s="15">
        <v>99.74093814328613</v>
      </c>
      <c r="F166" s="16">
        <v>95.393086224767856</v>
      </c>
      <c r="G166" s="16">
        <v>95.177300880808076</v>
      </c>
      <c r="H166" s="16">
        <v>94.972933670404416</v>
      </c>
      <c r="I166" s="15">
        <v>0</v>
      </c>
      <c r="J166" s="15"/>
      <c r="K166" s="15">
        <v>0</v>
      </c>
      <c r="L166" s="60">
        <v>0</v>
      </c>
      <c r="M166" s="60">
        <v>0</v>
      </c>
      <c r="O166" s="15">
        <v>0</v>
      </c>
      <c r="P166" s="21"/>
      <c r="Q166" s="15"/>
      <c r="S166" s="60"/>
      <c r="T166" s="60"/>
      <c r="V166" s="15"/>
    </row>
    <row r="167" spans="2:22" x14ac:dyDescent="0.25">
      <c r="B167" s="9">
        <v>43437</v>
      </c>
      <c r="C167" s="15">
        <v>100.26194731435149</v>
      </c>
      <c r="D167" s="15">
        <v>100.1467454582377</v>
      </c>
      <c r="E167" s="15">
        <v>99.927756012234198</v>
      </c>
      <c r="F167" s="16">
        <v>96.687266960684681</v>
      </c>
      <c r="G167" s="16">
        <v>96.464759442338689</v>
      </c>
      <c r="H167" s="16">
        <v>96.253841261261158</v>
      </c>
      <c r="I167" s="15">
        <v>0</v>
      </c>
      <c r="J167" s="15"/>
      <c r="K167" s="15">
        <v>0</v>
      </c>
      <c r="L167" s="60">
        <v>0</v>
      </c>
      <c r="M167" s="60">
        <v>0</v>
      </c>
      <c r="O167" s="15">
        <v>0</v>
      </c>
      <c r="P167" s="21"/>
      <c r="Q167" s="15"/>
      <c r="S167" s="60"/>
      <c r="T167" s="60"/>
      <c r="V167" s="15"/>
    </row>
    <row r="168" spans="2:22" x14ac:dyDescent="0.25">
      <c r="B168" s="9">
        <v>43438</v>
      </c>
      <c r="C168" s="15">
        <v>100.21899136656226</v>
      </c>
      <c r="D168" s="15">
        <v>100.10318261802567</v>
      </c>
      <c r="E168" s="15">
        <v>99.88297880191223</v>
      </c>
      <c r="F168" s="16">
        <v>94.412467613062148</v>
      </c>
      <c r="G168" s="16">
        <v>94.193960088632991</v>
      </c>
      <c r="H168" s="16">
        <v>93.986774635303036</v>
      </c>
      <c r="I168" s="15">
        <v>0</v>
      </c>
      <c r="J168" s="15"/>
      <c r="K168" s="15">
        <v>0</v>
      </c>
      <c r="L168" s="60">
        <v>0</v>
      </c>
      <c r="M168" s="60">
        <v>0</v>
      </c>
      <c r="O168" s="15">
        <v>0</v>
      </c>
      <c r="P168" s="21"/>
      <c r="Q168" s="15"/>
      <c r="S168" s="60"/>
      <c r="T168" s="60"/>
      <c r="V168" s="15"/>
    </row>
    <row r="169" spans="2:22" x14ac:dyDescent="0.25">
      <c r="B169" s="9">
        <v>43439</v>
      </c>
      <c r="C169" s="15">
        <v>100.20833263832307</v>
      </c>
      <c r="D169" s="15">
        <v>100.09188003146701</v>
      </c>
      <c r="E169" s="15">
        <v>99.870391615119416</v>
      </c>
      <c r="F169" s="16">
        <v>94.348891655716713</v>
      </c>
      <c r="G169" s="16">
        <v>94.129297090891541</v>
      </c>
      <c r="H169" s="16">
        <v>93.921022402361956</v>
      </c>
      <c r="I169" s="15">
        <v>0</v>
      </c>
      <c r="J169" s="15"/>
      <c r="K169" s="15">
        <v>0</v>
      </c>
      <c r="L169" s="60">
        <v>0</v>
      </c>
      <c r="M169" s="60">
        <v>0</v>
      </c>
      <c r="O169" s="15">
        <v>0</v>
      </c>
      <c r="P169" s="21"/>
      <c r="Q169" s="15"/>
      <c r="S169" s="60"/>
      <c r="T169" s="60"/>
      <c r="V169" s="15"/>
    </row>
    <row r="170" spans="2:22" x14ac:dyDescent="0.25">
      <c r="B170" s="9">
        <v>43440</v>
      </c>
      <c r="C170" s="15">
        <v>100.06387156631243</v>
      </c>
      <c r="D170" s="15">
        <v>99.946931613549708</v>
      </c>
      <c r="E170" s="15">
        <v>99.724456396594547</v>
      </c>
      <c r="F170" s="16">
        <v>94.086501587801877</v>
      </c>
      <c r="G170" s="16">
        <v>93.866286997302282</v>
      </c>
      <c r="H170" s="16">
        <v>93.657366248170092</v>
      </c>
      <c r="I170" s="15">
        <v>0</v>
      </c>
      <c r="J170" s="15"/>
      <c r="K170" s="15">
        <v>0</v>
      </c>
      <c r="L170" s="60">
        <v>0</v>
      </c>
      <c r="M170" s="60">
        <v>0</v>
      </c>
      <c r="O170" s="15">
        <v>0</v>
      </c>
      <c r="P170" s="21"/>
      <c r="Q170" s="15"/>
      <c r="S170" s="60"/>
      <c r="T170" s="60"/>
      <c r="V170" s="15"/>
    </row>
    <row r="171" spans="2:22" x14ac:dyDescent="0.25">
      <c r="B171" s="9">
        <v>43441</v>
      </c>
      <c r="C171" s="15">
        <v>100.16361373311182</v>
      </c>
      <c r="D171" s="15">
        <v>100.04590134269478</v>
      </c>
      <c r="E171" s="15">
        <v>99.821896998246899</v>
      </c>
      <c r="F171" s="16">
        <v>92.785449401401422</v>
      </c>
      <c r="G171" s="16">
        <v>92.567066297658172</v>
      </c>
      <c r="H171" s="16">
        <v>92.35982626387424</v>
      </c>
      <c r="I171" s="15">
        <v>0</v>
      </c>
      <c r="J171" s="15"/>
      <c r="K171" s="15">
        <v>0</v>
      </c>
      <c r="L171" s="60">
        <v>0</v>
      </c>
      <c r="M171" s="60">
        <v>0</v>
      </c>
      <c r="O171" s="15">
        <v>0</v>
      </c>
      <c r="P171" s="21"/>
      <c r="Q171" s="15"/>
      <c r="S171" s="60"/>
      <c r="T171" s="60"/>
      <c r="V171" s="15"/>
    </row>
    <row r="172" spans="2:22" x14ac:dyDescent="0.25">
      <c r="B172" s="9">
        <v>43444</v>
      </c>
      <c r="C172" s="15">
        <v>100.09498624012521</v>
      </c>
      <c r="D172" s="15">
        <v>99.975388163495282</v>
      </c>
      <c r="E172" s="15">
        <v>99.74761782984524</v>
      </c>
      <c r="F172" s="16">
        <v>92.548265339601699</v>
      </c>
      <c r="G172" s="16">
        <v>92.326808602352301</v>
      </c>
      <c r="H172" s="16">
        <v>92.11648271260637</v>
      </c>
      <c r="I172" s="15">
        <v>0</v>
      </c>
      <c r="J172" s="15"/>
      <c r="K172" s="15">
        <v>0</v>
      </c>
      <c r="L172" s="60">
        <v>0</v>
      </c>
      <c r="M172" s="60">
        <v>0</v>
      </c>
      <c r="O172" s="15">
        <v>0</v>
      </c>
      <c r="P172" s="21"/>
      <c r="Q172" s="15"/>
      <c r="S172" s="60"/>
      <c r="T172" s="60"/>
      <c r="V172" s="15"/>
    </row>
    <row r="173" spans="2:22" x14ac:dyDescent="0.25">
      <c r="B173" s="9">
        <v>43445</v>
      </c>
      <c r="C173" s="15">
        <v>100.10253069719886</v>
      </c>
      <c r="D173" s="15">
        <v>99.982268149604934</v>
      </c>
      <c r="E173" s="15">
        <v>99.753174215133868</v>
      </c>
      <c r="F173" s="16">
        <v>92.682931994539985</v>
      </c>
      <c r="G173" s="16">
        <v>92.459940724079786</v>
      </c>
      <c r="H173" s="16">
        <v>92.248102020926069</v>
      </c>
      <c r="I173" s="15">
        <v>0</v>
      </c>
      <c r="J173" s="15"/>
      <c r="K173" s="15">
        <v>0</v>
      </c>
      <c r="L173" s="60">
        <v>0</v>
      </c>
      <c r="M173" s="60">
        <v>0</v>
      </c>
      <c r="O173" s="15">
        <v>0</v>
      </c>
      <c r="P173" s="21"/>
      <c r="Q173" s="15"/>
      <c r="S173" s="60"/>
      <c r="T173" s="60"/>
      <c r="V173" s="15"/>
    </row>
    <row r="174" spans="2:22" x14ac:dyDescent="0.25">
      <c r="B174" s="9">
        <v>43446</v>
      </c>
      <c r="C174" s="15">
        <v>100.17301966861736</v>
      </c>
      <c r="D174" s="15">
        <v>100.0520165222665</v>
      </c>
      <c r="E174" s="15">
        <v>99.821453948511333</v>
      </c>
      <c r="F174" s="16">
        <v>93.195878369027042</v>
      </c>
      <c r="G174" s="16">
        <v>92.970433985328725</v>
      </c>
      <c r="H174" s="16">
        <v>92.7562094776751</v>
      </c>
      <c r="I174" s="15">
        <v>0</v>
      </c>
      <c r="J174" s="15"/>
      <c r="K174" s="15">
        <v>0</v>
      </c>
      <c r="L174" s="60">
        <v>0</v>
      </c>
      <c r="M174" s="60">
        <v>0</v>
      </c>
      <c r="O174" s="15">
        <v>0</v>
      </c>
      <c r="P174" s="21"/>
      <c r="Q174" s="15"/>
      <c r="S174" s="60"/>
      <c r="T174" s="60"/>
      <c r="V174" s="15"/>
    </row>
    <row r="175" spans="2:22" x14ac:dyDescent="0.25">
      <c r="B175" s="9">
        <v>43447</v>
      </c>
      <c r="C175" s="15">
        <v>100.19634458785656</v>
      </c>
      <c r="D175" s="15">
        <v>100.07465720418962</v>
      </c>
      <c r="E175" s="15">
        <v>99.842733355972555</v>
      </c>
      <c r="F175" s="16">
        <v>92.954431175223917</v>
      </c>
      <c r="G175" s="16">
        <v>92.728355049876924</v>
      </c>
      <c r="H175" s="16">
        <v>92.513475335683637</v>
      </c>
      <c r="I175" s="15">
        <v>0</v>
      </c>
      <c r="J175" s="15"/>
      <c r="K175" s="15">
        <v>0</v>
      </c>
      <c r="L175" s="60">
        <v>0</v>
      </c>
      <c r="M175" s="60">
        <v>0</v>
      </c>
      <c r="O175" s="15">
        <v>0</v>
      </c>
      <c r="P175" s="21"/>
      <c r="Q175" s="15"/>
      <c r="S175" s="60"/>
      <c r="T175" s="60"/>
      <c r="V175" s="15"/>
    </row>
    <row r="176" spans="2:22" x14ac:dyDescent="0.25">
      <c r="B176" s="9">
        <v>43448</v>
      </c>
      <c r="C176" s="15">
        <v>100.19007401000395</v>
      </c>
      <c r="D176" s="15">
        <v>100.06773822506696</v>
      </c>
      <c r="E176" s="15">
        <v>99.834521418651306</v>
      </c>
      <c r="F176" s="16">
        <v>91.552798358817256</v>
      </c>
      <c r="G176" s="16">
        <v>91.328933706524793</v>
      </c>
      <c r="H176" s="16">
        <v>91.116102187730505</v>
      </c>
      <c r="I176" s="15">
        <v>0</v>
      </c>
      <c r="J176" s="15"/>
      <c r="K176" s="15">
        <v>0</v>
      </c>
      <c r="L176" s="60">
        <v>0</v>
      </c>
      <c r="M176" s="60">
        <v>0</v>
      </c>
      <c r="O176" s="15">
        <v>0</v>
      </c>
      <c r="P176" s="21"/>
      <c r="Q176" s="15"/>
      <c r="S176" s="60"/>
      <c r="T176" s="60"/>
      <c r="V176" s="15"/>
    </row>
    <row r="177" spans="2:22" x14ac:dyDescent="0.25">
      <c r="B177" s="9">
        <v>43451</v>
      </c>
      <c r="C177" s="15">
        <v>100.25237863102684</v>
      </c>
      <c r="D177" s="15">
        <v>100.12799743097305</v>
      </c>
      <c r="E177" s="15">
        <v>99.890710686791863</v>
      </c>
      <c r="F177" s="16">
        <v>89.735049941888064</v>
      </c>
      <c r="G177" s="16">
        <v>89.512108887192753</v>
      </c>
      <c r="H177" s="16">
        <v>89.299998318326985</v>
      </c>
      <c r="I177" s="15">
        <v>0</v>
      </c>
      <c r="J177" s="15"/>
      <c r="K177" s="15">
        <v>0</v>
      </c>
      <c r="L177" s="60">
        <v>0</v>
      </c>
      <c r="M177" s="60">
        <v>0</v>
      </c>
      <c r="O177" s="15">
        <v>0</v>
      </c>
      <c r="P177" s="21"/>
      <c r="Q177" s="15"/>
      <c r="S177" s="60"/>
      <c r="T177" s="60"/>
      <c r="V177" s="15"/>
    </row>
    <row r="178" spans="2:22" x14ac:dyDescent="0.25">
      <c r="B178" s="9">
        <v>43452</v>
      </c>
      <c r="C178" s="15">
        <v>100.28035527823799</v>
      </c>
      <c r="D178" s="15">
        <v>100.1552827773578</v>
      </c>
      <c r="E178" s="15">
        <v>99.916621301978793</v>
      </c>
      <c r="F178" s="16">
        <v>89.536364905194432</v>
      </c>
      <c r="G178" s="16">
        <v>89.312746443177474</v>
      </c>
      <c r="H178" s="16">
        <v>89.099940036694647</v>
      </c>
      <c r="I178" s="15">
        <v>0</v>
      </c>
      <c r="J178" s="15"/>
      <c r="K178" s="15">
        <v>0</v>
      </c>
      <c r="L178" s="60">
        <v>0</v>
      </c>
      <c r="M178" s="60">
        <v>0</v>
      </c>
      <c r="O178" s="15">
        <v>0</v>
      </c>
      <c r="P178" s="21"/>
      <c r="Q178" s="15"/>
      <c r="S178" s="60"/>
      <c r="T178" s="60"/>
      <c r="V178" s="15"/>
    </row>
    <row r="179" spans="2:22" x14ac:dyDescent="0.25">
      <c r="B179" s="9">
        <v>43453</v>
      </c>
      <c r="C179" s="15">
        <v>100.281359835774</v>
      </c>
      <c r="D179" s="15">
        <v>100.15562948897053</v>
      </c>
      <c r="E179" s="15">
        <v>99.915657130596102</v>
      </c>
      <c r="F179" s="16">
        <v>88.490649547378453</v>
      </c>
      <c r="G179" s="16">
        <v>88.268485439854459</v>
      </c>
      <c r="H179" s="16">
        <v>88.057012626626758</v>
      </c>
      <c r="I179" s="15">
        <v>0</v>
      </c>
      <c r="J179" s="15"/>
      <c r="K179" s="15">
        <v>0</v>
      </c>
      <c r="L179" s="60">
        <v>0</v>
      </c>
      <c r="M179" s="60">
        <v>0</v>
      </c>
      <c r="O179" s="15">
        <v>0</v>
      </c>
      <c r="P179" s="21"/>
      <c r="Q179" s="15"/>
      <c r="S179" s="60"/>
      <c r="T179" s="60"/>
      <c r="V179" s="15"/>
    </row>
    <row r="180" spans="2:22" x14ac:dyDescent="0.25">
      <c r="B180" s="9">
        <v>43454</v>
      </c>
      <c r="C180" s="15">
        <v>100.2768246181687</v>
      </c>
      <c r="D180" s="15">
        <v>100.15044339849949</v>
      </c>
      <c r="E180" s="15">
        <v>99.909173494170119</v>
      </c>
      <c r="F180" s="16">
        <v>87.048772261720899</v>
      </c>
      <c r="G180" s="16">
        <v>86.829089659723962</v>
      </c>
      <c r="H180" s="16">
        <v>86.619929601827138</v>
      </c>
      <c r="I180" s="15">
        <v>0</v>
      </c>
      <c r="J180" s="15"/>
      <c r="K180" s="15">
        <v>0</v>
      </c>
      <c r="L180" s="60">
        <v>0</v>
      </c>
      <c r="M180" s="60">
        <v>0</v>
      </c>
      <c r="O180" s="15">
        <v>0</v>
      </c>
      <c r="P180" s="21"/>
      <c r="Q180" s="15"/>
      <c r="S180" s="60"/>
      <c r="T180" s="60"/>
      <c r="V180" s="15"/>
    </row>
    <row r="181" spans="2:22" x14ac:dyDescent="0.25">
      <c r="B181" s="9">
        <v>43455</v>
      </c>
      <c r="C181" s="15">
        <v>100.30290505427483</v>
      </c>
      <c r="D181" s="15">
        <v>100.17583423935658</v>
      </c>
      <c r="E181" s="15">
        <v>99.933192879860144</v>
      </c>
      <c r="F181" s="16">
        <v>85.108230522068666</v>
      </c>
      <c r="G181" s="16">
        <v>84.89233214281893</v>
      </c>
      <c r="H181" s="16">
        <v>84.686727095490923</v>
      </c>
      <c r="I181" s="15">
        <v>0</v>
      </c>
      <c r="J181" s="15"/>
      <c r="K181" s="15">
        <v>0</v>
      </c>
      <c r="L181" s="60">
        <v>0</v>
      </c>
      <c r="M181" s="60">
        <v>0</v>
      </c>
      <c r="O181" s="15">
        <v>0</v>
      </c>
      <c r="P181" s="21"/>
      <c r="Q181" s="15"/>
      <c r="S181" s="60"/>
      <c r="T181" s="60"/>
      <c r="V181" s="15"/>
    </row>
    <row r="182" spans="2:22" x14ac:dyDescent="0.25">
      <c r="B182" s="9">
        <v>43456</v>
      </c>
      <c r="C182" s="15">
        <v>100.30093243047544</v>
      </c>
      <c r="D182" s="15">
        <v>100.17320740636984</v>
      </c>
      <c r="E182" s="15">
        <v>99.929262174273532</v>
      </c>
      <c r="F182" s="16">
        <v>85.106556726868405</v>
      </c>
      <c r="G182" s="16">
        <v>84.889549560820925</v>
      </c>
      <c r="H182" s="16">
        <v>84.68284091568087</v>
      </c>
      <c r="I182" s="15">
        <v>0</v>
      </c>
      <c r="J182" s="15"/>
      <c r="K182" s="15">
        <v>0</v>
      </c>
      <c r="L182" s="60">
        <v>0</v>
      </c>
      <c r="M182" s="60">
        <v>0</v>
      </c>
      <c r="O182" s="15">
        <v>0</v>
      </c>
      <c r="P182" s="21"/>
      <c r="Q182" s="15"/>
      <c r="S182" s="60"/>
      <c r="T182" s="60"/>
      <c r="V182" s="15"/>
    </row>
    <row r="183" spans="2:22" x14ac:dyDescent="0.25">
      <c r="B183" s="9">
        <v>43457</v>
      </c>
      <c r="C183" s="15">
        <v>100.29895984547097</v>
      </c>
      <c r="D183" s="15">
        <v>100.17058064226451</v>
      </c>
      <c r="E183" s="15">
        <v>99.925331623294682</v>
      </c>
      <c r="F183" s="16">
        <v>85.104882964586096</v>
      </c>
      <c r="G183" s="16">
        <v>84.886767070029762</v>
      </c>
      <c r="H183" s="16">
        <v>84.678954914203288</v>
      </c>
      <c r="I183" s="15">
        <v>0</v>
      </c>
      <c r="J183" s="15"/>
      <c r="K183" s="15">
        <v>0</v>
      </c>
      <c r="L183" s="60">
        <v>0</v>
      </c>
      <c r="M183" s="60">
        <v>0</v>
      </c>
      <c r="O183" s="15">
        <v>0</v>
      </c>
      <c r="P183" s="21"/>
      <c r="Q183" s="15"/>
      <c r="S183" s="60"/>
      <c r="T183" s="60"/>
      <c r="V183" s="15"/>
    </row>
    <row r="184" spans="2:22" x14ac:dyDescent="0.25">
      <c r="B184" s="9">
        <v>43458</v>
      </c>
      <c r="C184" s="15">
        <v>100.36972453453733</v>
      </c>
      <c r="D184" s="15">
        <v>100.24059760493537</v>
      </c>
      <c r="E184" s="15">
        <v>99.993866080208946</v>
      </c>
      <c r="F184" s="16">
        <v>83.454540051340487</v>
      </c>
      <c r="G184" s="16">
        <v>83.239562433152315</v>
      </c>
      <c r="H184" s="16">
        <v>83.034694088651108</v>
      </c>
      <c r="I184" s="15">
        <v>0</v>
      </c>
      <c r="J184" s="15"/>
      <c r="K184" s="15">
        <v>0</v>
      </c>
      <c r="L184" s="60">
        <v>0</v>
      </c>
      <c r="M184" s="60">
        <v>0</v>
      </c>
      <c r="O184" s="15">
        <v>0</v>
      </c>
      <c r="P184" s="21"/>
      <c r="Q184" s="15"/>
      <c r="S184" s="60"/>
      <c r="T184" s="60"/>
      <c r="V184" s="15"/>
    </row>
    <row r="185" spans="2:22" x14ac:dyDescent="0.25">
      <c r="B185" s="9">
        <v>43459</v>
      </c>
      <c r="C185" s="15">
        <v>100.36775059662148</v>
      </c>
      <c r="D185" s="15">
        <v>100.23796907370928</v>
      </c>
      <c r="E185" s="15">
        <v>99.989932988143124</v>
      </c>
      <c r="F185" s="16">
        <v>83.452898778719486</v>
      </c>
      <c r="G185" s="16">
        <v>83.236834025272557</v>
      </c>
      <c r="H185" s="16">
        <v>83.030883718800141</v>
      </c>
      <c r="I185" s="15">
        <v>0</v>
      </c>
      <c r="J185" s="15"/>
      <c r="K185" s="15">
        <v>0</v>
      </c>
      <c r="L185" s="60">
        <v>0</v>
      </c>
      <c r="M185" s="60">
        <v>0</v>
      </c>
      <c r="O185" s="15">
        <v>0</v>
      </c>
      <c r="P185" s="21"/>
      <c r="Q185" s="15"/>
      <c r="S185" s="60"/>
      <c r="T185" s="60"/>
      <c r="V185" s="15"/>
    </row>
    <row r="186" spans="2:22" x14ac:dyDescent="0.25">
      <c r="B186" s="9">
        <v>43460</v>
      </c>
      <c r="C186" s="15">
        <v>100.26380809152793</v>
      </c>
      <c r="D186" s="15">
        <v>100.13350452454526</v>
      </c>
      <c r="E186" s="15">
        <v>99.884417286414262</v>
      </c>
      <c r="F186" s="16">
        <v>86.385531064014259</v>
      </c>
      <c r="G186" s="16">
        <v>86.160743842784029</v>
      </c>
      <c r="H186" s="16">
        <v>85.94643209236618</v>
      </c>
      <c r="I186" s="15">
        <v>0</v>
      </c>
      <c r="J186" s="15"/>
      <c r="K186" s="15">
        <v>0</v>
      </c>
      <c r="L186" s="60">
        <v>0</v>
      </c>
      <c r="M186" s="60">
        <v>0</v>
      </c>
      <c r="O186" s="15">
        <v>0</v>
      </c>
      <c r="P186" s="21"/>
      <c r="Q186" s="15"/>
      <c r="S186" s="60"/>
      <c r="T186" s="60"/>
      <c r="V186" s="15"/>
    </row>
    <row r="187" spans="2:22" x14ac:dyDescent="0.25">
      <c r="B187" s="9">
        <v>43461</v>
      </c>
      <c r="C187" s="15">
        <v>100.25582440935595</v>
      </c>
      <c r="D187" s="15">
        <v>100.12487482663262</v>
      </c>
      <c r="E187" s="15">
        <v>99.874499538150374</v>
      </c>
      <c r="F187" s="16">
        <v>87.022581243095701</v>
      </c>
      <c r="G187" s="16">
        <v>86.794998312125273</v>
      </c>
      <c r="H187" s="16">
        <v>86.577973764620879</v>
      </c>
      <c r="I187" s="15">
        <v>0</v>
      </c>
      <c r="J187" s="15"/>
      <c r="K187" s="15">
        <v>0</v>
      </c>
      <c r="L187" s="60">
        <v>0</v>
      </c>
      <c r="M187" s="60">
        <v>0</v>
      </c>
      <c r="O187" s="15">
        <v>0</v>
      </c>
      <c r="P187" s="21"/>
      <c r="Q187" s="15"/>
      <c r="S187" s="60"/>
      <c r="T187" s="60"/>
      <c r="V187" s="15"/>
    </row>
    <row r="188" spans="2:22" x14ac:dyDescent="0.25">
      <c r="B188" s="9">
        <v>43462</v>
      </c>
      <c r="C188" s="15">
        <v>100.34079322206114</v>
      </c>
      <c r="D188" s="15">
        <v>100.20907571356263</v>
      </c>
      <c r="E188" s="15">
        <v>99.957179268563323</v>
      </c>
      <c r="F188" s="16">
        <v>87.979808196893416</v>
      </c>
      <c r="G188" s="16">
        <v>87.748571390771446</v>
      </c>
      <c r="H188" s="16">
        <v>87.528014861309543</v>
      </c>
      <c r="I188" s="15">
        <v>0</v>
      </c>
      <c r="J188" s="15"/>
      <c r="K188" s="15">
        <v>0</v>
      </c>
      <c r="L188" s="60">
        <v>0</v>
      </c>
      <c r="M188" s="60">
        <v>0</v>
      </c>
      <c r="O188" s="15">
        <v>0</v>
      </c>
      <c r="P188" s="21"/>
      <c r="Q188" s="15"/>
      <c r="S188" s="60"/>
      <c r="T188" s="60"/>
      <c r="V188" s="15"/>
    </row>
    <row r="189" spans="2:22" x14ac:dyDescent="0.25">
      <c r="B189" s="9">
        <v>43463</v>
      </c>
      <c r="C189" s="15">
        <v>100.33881985312777</v>
      </c>
      <c r="D189" s="15">
        <v>100.20644800891056</v>
      </c>
      <c r="E189" s="15">
        <v>99.953247619512084</v>
      </c>
      <c r="F189" s="16">
        <v>87.978077927332208</v>
      </c>
      <c r="G189" s="16">
        <v>87.745695187598088</v>
      </c>
      <c r="H189" s="16">
        <v>87.523998297960901</v>
      </c>
      <c r="I189" s="15">
        <v>0</v>
      </c>
      <c r="J189" s="15"/>
      <c r="K189" s="15">
        <v>0</v>
      </c>
      <c r="L189" s="60">
        <v>0</v>
      </c>
      <c r="M189" s="60">
        <v>0</v>
      </c>
      <c r="O189" s="15">
        <v>0</v>
      </c>
      <c r="P189" s="21"/>
      <c r="Q189" s="15"/>
      <c r="S189" s="60"/>
      <c r="T189" s="60"/>
      <c r="V189" s="15"/>
    </row>
    <row r="190" spans="2:22" x14ac:dyDescent="0.25">
      <c r="B190" s="9">
        <v>43464</v>
      </c>
      <c r="C190" s="15">
        <v>100.33684652300398</v>
      </c>
      <c r="D190" s="15">
        <v>100.20382037316277</v>
      </c>
      <c r="E190" s="15">
        <v>99.94931612510571</v>
      </c>
      <c r="F190" s="16">
        <v>87.976347691799646</v>
      </c>
      <c r="G190" s="16">
        <v>87.742819078700279</v>
      </c>
      <c r="H190" s="16">
        <v>87.519981918927897</v>
      </c>
      <c r="I190" s="15">
        <v>0</v>
      </c>
      <c r="J190" s="15"/>
      <c r="K190" s="15">
        <v>0</v>
      </c>
      <c r="L190" s="60">
        <v>0</v>
      </c>
      <c r="M190" s="60">
        <v>0</v>
      </c>
      <c r="O190" s="15">
        <v>0</v>
      </c>
      <c r="P190" s="21"/>
      <c r="Q190" s="15"/>
      <c r="S190" s="60"/>
      <c r="T190" s="60"/>
      <c r="V190" s="15"/>
    </row>
    <row r="191" spans="2:22" ht="15.75" customHeight="1" x14ac:dyDescent="0.25">
      <c r="B191" s="9">
        <v>43465</v>
      </c>
      <c r="C191" s="15">
        <v>100.39283253734735</v>
      </c>
      <c r="D191" s="15">
        <v>100.25907489032404</v>
      </c>
      <c r="E191" s="15">
        <v>100.00311909963315</v>
      </c>
      <c r="F191" s="16">
        <v>88.92070915783421</v>
      </c>
      <c r="G191" s="16">
        <v>88.683511009140886</v>
      </c>
      <c r="H191" s="16">
        <v>88.457124984797247</v>
      </c>
      <c r="I191" s="15">
        <v>0</v>
      </c>
      <c r="J191" s="15"/>
      <c r="K191" s="15">
        <v>0</v>
      </c>
      <c r="L191" s="60">
        <v>0</v>
      </c>
      <c r="M191" s="60">
        <v>0</v>
      </c>
      <c r="O191" s="15">
        <v>0</v>
      </c>
      <c r="P191" s="21"/>
      <c r="Q191" s="15"/>
      <c r="S191" s="60"/>
      <c r="T191" s="60"/>
      <c r="V191" s="15"/>
    </row>
    <row r="192" spans="2:22" x14ac:dyDescent="0.25">
      <c r="B192" s="9">
        <v>43466</v>
      </c>
      <c r="C192" s="15">
        <v>100.3908581449741</v>
      </c>
      <c r="D192" s="15">
        <v>100.25644587458248</v>
      </c>
      <c r="E192" s="15">
        <v>99.999185643615235</v>
      </c>
      <c r="F192" s="16">
        <v>88.918960383887423</v>
      </c>
      <c r="G192" s="16">
        <v>88.680604160724471</v>
      </c>
      <c r="H192" s="16">
        <v>88.453065785617397</v>
      </c>
      <c r="I192" s="15">
        <v>0</v>
      </c>
      <c r="J192" s="15"/>
      <c r="K192" s="15">
        <v>0</v>
      </c>
      <c r="L192" s="60">
        <v>0</v>
      </c>
      <c r="M192" s="60">
        <v>0</v>
      </c>
      <c r="O192" s="15">
        <v>0</v>
      </c>
      <c r="P192" s="21"/>
      <c r="Q192" s="15"/>
      <c r="S192" s="60"/>
      <c r="T192" s="60"/>
      <c r="V192" s="15"/>
    </row>
    <row r="193" spans="2:22" x14ac:dyDescent="0.25">
      <c r="B193" s="9">
        <v>43467</v>
      </c>
      <c r="C193" s="15">
        <v>100.50053404855653</v>
      </c>
      <c r="D193" s="15">
        <v>100.36531696657964</v>
      </c>
      <c r="E193" s="15">
        <v>100.10646481140084</v>
      </c>
      <c r="F193" s="16">
        <v>89.008758179671162</v>
      </c>
      <c r="G193" s="16">
        <v>88.76899734614085</v>
      </c>
      <c r="H193" s="16">
        <v>88.540071258138141</v>
      </c>
      <c r="I193" s="15">
        <v>0</v>
      </c>
      <c r="J193" s="15"/>
      <c r="K193" s="15">
        <v>0</v>
      </c>
      <c r="L193" s="60">
        <v>0</v>
      </c>
      <c r="M193" s="60">
        <v>0</v>
      </c>
      <c r="O193" s="15">
        <v>0</v>
      </c>
      <c r="P193" s="21"/>
      <c r="Q193" s="15"/>
      <c r="S193" s="60"/>
      <c r="T193" s="60"/>
      <c r="V193" s="15"/>
    </row>
    <row r="194" spans="2:22" x14ac:dyDescent="0.25">
      <c r="B194" s="9">
        <v>43468</v>
      </c>
      <c r="C194" s="15">
        <v>100.66911190960107</v>
      </c>
      <c r="D194" s="15">
        <v>100.53300894981734</v>
      </c>
      <c r="E194" s="15">
        <v>100.272409565901</v>
      </c>
      <c r="F194" s="16">
        <v>87.525329161401089</v>
      </c>
      <c r="G194" s="16">
        <v>87.288419720628781</v>
      </c>
      <c r="H194" s="16">
        <v>87.062170355433977</v>
      </c>
      <c r="I194" s="15">
        <v>0</v>
      </c>
      <c r="J194" s="15"/>
      <c r="K194" s="15">
        <v>0</v>
      </c>
      <c r="L194" s="60">
        <v>0</v>
      </c>
      <c r="M194" s="60">
        <v>0</v>
      </c>
      <c r="O194" s="15">
        <v>0</v>
      </c>
      <c r="P194" s="21"/>
      <c r="Q194" s="15"/>
      <c r="S194" s="60"/>
      <c r="T194" s="60"/>
      <c r="V194" s="15"/>
    </row>
    <row r="195" spans="2:22" x14ac:dyDescent="0.25">
      <c r="B195" s="9">
        <v>43469</v>
      </c>
      <c r="C195" s="15">
        <v>100.78457362364927</v>
      </c>
      <c r="D195" s="15">
        <v>100.64765474296033</v>
      </c>
      <c r="E195" s="15">
        <v>100.38544196035055</v>
      </c>
      <c r="F195" s="16">
        <v>90.420981556883703</v>
      </c>
      <c r="G195" s="16">
        <v>90.17505196663835</v>
      </c>
      <c r="H195" s="16">
        <v>89.940141254734399</v>
      </c>
      <c r="I195" s="15">
        <v>0</v>
      </c>
      <c r="J195" s="15"/>
      <c r="K195" s="15">
        <v>0</v>
      </c>
      <c r="L195" s="60">
        <v>0</v>
      </c>
      <c r="M195" s="60">
        <v>0</v>
      </c>
      <c r="O195" s="15">
        <v>0</v>
      </c>
      <c r="P195" s="21"/>
      <c r="Q195" s="15"/>
      <c r="S195" s="60"/>
      <c r="T195" s="60"/>
      <c r="V195" s="15"/>
    </row>
    <row r="196" spans="2:22" x14ac:dyDescent="0.25">
      <c r="B196" s="9">
        <v>43470</v>
      </c>
      <c r="C196" s="15">
        <v>100.78259152703467</v>
      </c>
      <c r="D196" s="15">
        <v>100.64501553779152</v>
      </c>
      <c r="E196" s="15">
        <v>100.38149346630013</v>
      </c>
      <c r="F196" s="16">
        <v>90.419203277579754</v>
      </c>
      <c r="G196" s="16">
        <v>90.172096228823889</v>
      </c>
      <c r="H196" s="16">
        <v>89.936014001585704</v>
      </c>
      <c r="I196" s="15">
        <v>0</v>
      </c>
      <c r="J196" s="15"/>
      <c r="K196" s="15">
        <v>0</v>
      </c>
      <c r="L196" s="60">
        <v>0</v>
      </c>
      <c r="M196" s="60">
        <v>0</v>
      </c>
      <c r="O196" s="15">
        <v>0</v>
      </c>
      <c r="P196" s="21"/>
      <c r="Q196" s="15"/>
      <c r="S196" s="60"/>
      <c r="T196" s="60"/>
      <c r="V196" s="15"/>
    </row>
    <row r="197" spans="2:22" x14ac:dyDescent="0.25">
      <c r="B197" s="9">
        <v>43471</v>
      </c>
      <c r="C197" s="15">
        <v>100.78060946940131</v>
      </c>
      <c r="D197" s="15">
        <v>100.64237640182854</v>
      </c>
      <c r="E197" s="15">
        <v>100.37754512755713</v>
      </c>
      <c r="F197" s="16">
        <v>90.41742503324862</v>
      </c>
      <c r="G197" s="16">
        <v>90.169140587891945</v>
      </c>
      <c r="H197" s="16">
        <v>89.931886937832076</v>
      </c>
      <c r="I197" s="15">
        <v>0</v>
      </c>
      <c r="J197" s="15"/>
      <c r="K197" s="15">
        <v>0</v>
      </c>
      <c r="L197" s="60">
        <v>0</v>
      </c>
      <c r="M197" s="60">
        <v>0</v>
      </c>
      <c r="O197" s="15">
        <v>0</v>
      </c>
      <c r="P197" s="21"/>
      <c r="Q197" s="15"/>
      <c r="S197" s="60"/>
      <c r="T197" s="60"/>
      <c r="V197" s="15"/>
    </row>
    <row r="198" spans="2:22" x14ac:dyDescent="0.25">
      <c r="B198" s="9">
        <v>43472</v>
      </c>
      <c r="C198" s="15">
        <v>101.0299856455534</v>
      </c>
      <c r="D198" s="15">
        <v>100.89074911546469</v>
      </c>
      <c r="E198" s="15">
        <v>100.62394492733524</v>
      </c>
      <c r="F198" s="16">
        <v>91.329641459695921</v>
      </c>
      <c r="G198" s="16">
        <v>91.077657917795634</v>
      </c>
      <c r="H198" s="16">
        <v>90.836822744487023</v>
      </c>
      <c r="I198" s="15">
        <v>0</v>
      </c>
      <c r="J198" s="15"/>
      <c r="K198" s="15">
        <v>0</v>
      </c>
      <c r="L198" s="60">
        <v>0</v>
      </c>
      <c r="M198" s="60">
        <v>0</v>
      </c>
      <c r="O198" s="15">
        <v>0</v>
      </c>
      <c r="P198" s="21"/>
      <c r="Q198" s="15"/>
      <c r="S198" s="60"/>
      <c r="T198" s="60"/>
      <c r="V198" s="15"/>
    </row>
    <row r="199" spans="2:22" x14ac:dyDescent="0.25">
      <c r="B199" s="9">
        <v>43473</v>
      </c>
      <c r="C199" s="15">
        <v>101.01758876649063</v>
      </c>
      <c r="D199" s="15">
        <v>100.87770799465248</v>
      </c>
      <c r="E199" s="15">
        <v>100.60961913780417</v>
      </c>
      <c r="F199" s="16">
        <v>92.070842162482094</v>
      </c>
      <c r="G199" s="16">
        <v>91.815609762647867</v>
      </c>
      <c r="H199" s="16">
        <v>91.571622574432268</v>
      </c>
      <c r="I199" s="15">
        <v>0</v>
      </c>
      <c r="J199" s="15"/>
      <c r="K199" s="15">
        <v>0</v>
      </c>
      <c r="L199" s="60">
        <v>0</v>
      </c>
      <c r="M199" s="60">
        <v>0</v>
      </c>
      <c r="O199" s="15">
        <v>0</v>
      </c>
      <c r="P199" s="21"/>
      <c r="Q199" s="15"/>
      <c r="S199" s="60"/>
      <c r="T199" s="60"/>
      <c r="V199" s="15"/>
    </row>
    <row r="200" spans="2:22" x14ac:dyDescent="0.25">
      <c r="B200" s="9">
        <v>43474</v>
      </c>
      <c r="C200" s="15">
        <v>101.28155049433775</v>
      </c>
      <c r="D200" s="15">
        <v>101.14064115973063</v>
      </c>
      <c r="E200" s="15">
        <v>100.87053096469006</v>
      </c>
      <c r="F200" s="16">
        <v>92.82429823829338</v>
      </c>
      <c r="G200" s="16">
        <v>92.5657634800164</v>
      </c>
      <c r="H200" s="16">
        <v>92.318572408225791</v>
      </c>
      <c r="I200" s="15">
        <v>0</v>
      </c>
      <c r="J200" s="15"/>
      <c r="K200" s="15">
        <v>0</v>
      </c>
      <c r="L200" s="60">
        <v>0</v>
      </c>
      <c r="M200" s="60">
        <v>0</v>
      </c>
      <c r="O200" s="15">
        <v>0</v>
      </c>
      <c r="P200" s="21"/>
      <c r="Q200" s="15"/>
      <c r="S200" s="60"/>
      <c r="T200" s="60"/>
      <c r="V200" s="15"/>
    </row>
    <row r="201" spans="2:22" x14ac:dyDescent="0.25">
      <c r="B201" s="9">
        <v>43475</v>
      </c>
      <c r="C201" s="15">
        <v>101.40676301858062</v>
      </c>
      <c r="D201" s="15">
        <v>101.26501561450249</v>
      </c>
      <c r="E201" s="15">
        <v>100.9932490743309</v>
      </c>
      <c r="F201" s="16">
        <v>93.40595732405265</v>
      </c>
      <c r="G201" s="16">
        <v>93.143360003656937</v>
      </c>
      <c r="H201" s="16">
        <v>92.892190529122843</v>
      </c>
      <c r="I201" s="15">
        <v>0</v>
      </c>
      <c r="J201" s="15"/>
      <c r="K201" s="15">
        <v>0</v>
      </c>
      <c r="L201" s="60">
        <v>0</v>
      </c>
      <c r="M201" s="60">
        <v>0</v>
      </c>
      <c r="O201" s="15">
        <v>0</v>
      </c>
      <c r="P201" s="21"/>
      <c r="Q201" s="15"/>
      <c r="S201" s="60"/>
      <c r="T201" s="60"/>
      <c r="V201" s="15"/>
    </row>
    <row r="202" spans="2:22" x14ac:dyDescent="0.25">
      <c r="B202" s="9">
        <v>43476</v>
      </c>
      <c r="C202" s="15">
        <v>101.46158795680927</v>
      </c>
      <c r="D202" s="15">
        <v>101.31909969747097</v>
      </c>
      <c r="E202" s="15">
        <v>101.04586313533126</v>
      </c>
      <c r="F202" s="16">
        <v>93.388201261928174</v>
      </c>
      <c r="G202" s="16">
        <v>93.124432855321245</v>
      </c>
      <c r="H202" s="16">
        <v>92.872096707291902</v>
      </c>
      <c r="I202" s="15">
        <v>0</v>
      </c>
      <c r="J202" s="15"/>
      <c r="K202" s="15">
        <v>0</v>
      </c>
      <c r="L202" s="60">
        <v>0</v>
      </c>
      <c r="M202" s="60">
        <v>0</v>
      </c>
      <c r="O202" s="15">
        <v>0</v>
      </c>
      <c r="P202" s="21"/>
      <c r="Q202" s="15"/>
      <c r="S202" s="60"/>
      <c r="T202" s="60"/>
      <c r="V202" s="15"/>
    </row>
    <row r="203" spans="2:22" x14ac:dyDescent="0.25">
      <c r="B203" s="9">
        <v>43477</v>
      </c>
      <c r="C203" s="15">
        <v>101.45959254557944</v>
      </c>
      <c r="D203" s="15">
        <v>101.316442901523</v>
      </c>
      <c r="E203" s="15">
        <v>101.04188866471461</v>
      </c>
      <c r="F203" s="16">
        <v>93.386364627303351</v>
      </c>
      <c r="G203" s="16">
        <v>93.121380443355434</v>
      </c>
      <c r="H203" s="16">
        <v>92.867834909965225</v>
      </c>
      <c r="I203" s="15">
        <v>0</v>
      </c>
      <c r="J203" s="15"/>
      <c r="K203" s="15">
        <v>0</v>
      </c>
      <c r="L203" s="60">
        <v>0</v>
      </c>
      <c r="M203" s="60">
        <v>0</v>
      </c>
      <c r="O203" s="15">
        <v>0</v>
      </c>
      <c r="P203" s="21"/>
      <c r="Q203" s="15"/>
      <c r="S203" s="60"/>
      <c r="T203" s="60"/>
      <c r="V203" s="15"/>
    </row>
    <row r="204" spans="2:22" x14ac:dyDescent="0.25">
      <c r="B204" s="9">
        <v>43478</v>
      </c>
      <c r="C204" s="15">
        <v>101.4575971735927</v>
      </c>
      <c r="D204" s="15">
        <v>101.31378614324325</v>
      </c>
      <c r="E204" s="15">
        <v>101.03791435042712</v>
      </c>
      <c r="F204" s="16">
        <v>93.384528028799025</v>
      </c>
      <c r="G204" s="16">
        <v>93.118328131440904</v>
      </c>
      <c r="H204" s="16">
        <v>92.863573308207691</v>
      </c>
      <c r="I204" s="15">
        <v>0</v>
      </c>
      <c r="J204" s="15"/>
      <c r="K204" s="15">
        <v>0</v>
      </c>
      <c r="L204" s="60">
        <v>0</v>
      </c>
      <c r="M204" s="60">
        <v>0</v>
      </c>
      <c r="O204" s="15">
        <v>0</v>
      </c>
      <c r="P204" s="21"/>
      <c r="Q204" s="15"/>
      <c r="S204" s="60"/>
      <c r="T204" s="60"/>
      <c r="V204" s="15"/>
    </row>
    <row r="205" spans="2:22" x14ac:dyDescent="0.25">
      <c r="B205" s="9">
        <v>43479</v>
      </c>
      <c r="C205" s="15">
        <v>101.56265849347933</v>
      </c>
      <c r="D205" s="15">
        <v>101.41670522114529</v>
      </c>
      <c r="E205" s="15">
        <v>101.13657731694529</v>
      </c>
      <c r="F205" s="16">
        <v>92.797933032585377</v>
      </c>
      <c r="G205" s="16">
        <v>92.529750020888685</v>
      </c>
      <c r="H205" s="16">
        <v>92.272960095476051</v>
      </c>
      <c r="I205" s="15">
        <v>0</v>
      </c>
      <c r="J205" s="15"/>
      <c r="K205" s="15">
        <v>0</v>
      </c>
      <c r="L205" s="60">
        <v>0</v>
      </c>
      <c r="M205" s="60">
        <v>0</v>
      </c>
      <c r="O205" s="15">
        <v>0</v>
      </c>
      <c r="P205" s="21"/>
      <c r="Q205" s="15"/>
      <c r="S205" s="60"/>
      <c r="T205" s="60"/>
      <c r="V205" s="15"/>
    </row>
    <row r="206" spans="2:22" x14ac:dyDescent="0.25">
      <c r="B206" s="9">
        <v>43480</v>
      </c>
      <c r="C206" s="15">
        <v>101.62109159910892</v>
      </c>
      <c r="D206" s="15">
        <v>101.47438911551419</v>
      </c>
      <c r="E206" s="15">
        <v>101.19277507798125</v>
      </c>
      <c r="F206" s="16">
        <v>93.53431361992935</v>
      </c>
      <c r="G206" s="16">
        <v>93.262779673510224</v>
      </c>
      <c r="H206" s="16">
        <v>93.00273600824309</v>
      </c>
      <c r="I206" s="15">
        <v>0</v>
      </c>
      <c r="J206" s="15"/>
      <c r="K206" s="15">
        <v>0</v>
      </c>
      <c r="L206" s="60">
        <v>0</v>
      </c>
      <c r="M206" s="60">
        <v>0</v>
      </c>
      <c r="O206" s="15">
        <v>0</v>
      </c>
      <c r="P206" s="21"/>
      <c r="Q206" s="15"/>
      <c r="S206" s="60"/>
      <c r="T206" s="60"/>
      <c r="V206" s="15"/>
    </row>
    <row r="207" spans="2:22" x14ac:dyDescent="0.25">
      <c r="B207" s="9">
        <v>43481</v>
      </c>
      <c r="C207" s="15">
        <v>101.64040337008687</v>
      </c>
      <c r="D207" s="15">
        <v>101.49300764708971</v>
      </c>
      <c r="E207" s="15">
        <v>101.2100149110361</v>
      </c>
      <c r="F207" s="16">
        <v>93.572589448567896</v>
      </c>
      <c r="G207" s="16">
        <v>93.299721082742408</v>
      </c>
      <c r="H207" s="16">
        <v>93.038354521934323</v>
      </c>
      <c r="I207" s="15">
        <v>0</v>
      </c>
      <c r="J207" s="15"/>
      <c r="K207" s="15">
        <v>0</v>
      </c>
      <c r="L207" s="60">
        <v>0</v>
      </c>
      <c r="M207" s="60">
        <v>0</v>
      </c>
      <c r="O207" s="15">
        <v>0</v>
      </c>
      <c r="P207" s="21"/>
      <c r="Q207" s="15"/>
      <c r="S207" s="60"/>
      <c r="T207" s="60"/>
      <c r="V207" s="15"/>
    </row>
    <row r="208" spans="2:22" x14ac:dyDescent="0.25">
      <c r="B208" s="9">
        <v>43482</v>
      </c>
      <c r="C208" s="15">
        <v>101.66757685040439</v>
      </c>
      <c r="D208" s="15">
        <v>101.51947618726101</v>
      </c>
      <c r="E208" s="15">
        <v>101.23508229241182</v>
      </c>
      <c r="F208" s="16">
        <v>94.2072009691788</v>
      </c>
      <c r="G208" s="16">
        <v>93.93125042019588</v>
      </c>
      <c r="H208" s="16">
        <v>93.666886581973827</v>
      </c>
      <c r="I208" s="15">
        <v>0</v>
      </c>
      <c r="J208" s="15"/>
      <c r="K208" s="15">
        <v>0</v>
      </c>
      <c r="L208" s="60">
        <v>0</v>
      </c>
      <c r="M208" s="60">
        <v>0</v>
      </c>
      <c r="O208" s="15">
        <v>0</v>
      </c>
      <c r="P208" s="21"/>
      <c r="Q208" s="15"/>
      <c r="S208" s="60"/>
      <c r="T208" s="60"/>
      <c r="V208" s="15"/>
    </row>
    <row r="209" spans="2:22" x14ac:dyDescent="0.25">
      <c r="B209" s="9">
        <v>43483</v>
      </c>
      <c r="C209" s="15">
        <v>101.81943488057225</v>
      </c>
      <c r="D209" s="15">
        <v>101.67044647985193</v>
      </c>
      <c r="E209" s="15">
        <v>101.38430034782493</v>
      </c>
      <c r="F209" s="16">
        <v>95.325765342323308</v>
      </c>
      <c r="G209" s="16">
        <v>95.045292118404973</v>
      </c>
      <c r="H209" s="16">
        <v>94.776550194118443</v>
      </c>
      <c r="I209" s="15">
        <v>0</v>
      </c>
      <c r="J209" s="15"/>
      <c r="K209" s="15">
        <v>0</v>
      </c>
      <c r="L209" s="60">
        <v>0</v>
      </c>
      <c r="M209" s="60">
        <v>0</v>
      </c>
      <c r="O209" s="15">
        <v>0</v>
      </c>
      <c r="P209" s="21"/>
      <c r="Q209" s="15"/>
      <c r="S209" s="60"/>
      <c r="T209" s="60"/>
      <c r="V209" s="15"/>
    </row>
    <row r="210" spans="2:22" x14ac:dyDescent="0.25">
      <c r="B210" s="9">
        <v>43484</v>
      </c>
      <c r="C210" s="15">
        <v>101.81743243168626</v>
      </c>
      <c r="D210" s="15">
        <v>101.6677804548109</v>
      </c>
      <c r="E210" s="15">
        <v>101.38031256534458</v>
      </c>
      <c r="F210" s="16">
        <v>95.323890602271561</v>
      </c>
      <c r="G210" s="16">
        <v>95.042176744941088</v>
      </c>
      <c r="H210" s="16">
        <v>94.772201003537319</v>
      </c>
      <c r="I210" s="15">
        <v>0</v>
      </c>
      <c r="J210" s="15"/>
      <c r="K210" s="15">
        <v>0</v>
      </c>
      <c r="L210" s="60">
        <v>0</v>
      </c>
      <c r="M210" s="60">
        <v>0</v>
      </c>
      <c r="O210" s="15">
        <v>0</v>
      </c>
      <c r="P210" s="21"/>
      <c r="Q210" s="15"/>
      <c r="S210" s="60"/>
      <c r="T210" s="60"/>
      <c r="V210" s="15"/>
    </row>
    <row r="211" spans="2:22" x14ac:dyDescent="0.25">
      <c r="B211" s="9">
        <v>43485</v>
      </c>
      <c r="C211" s="15">
        <v>101.81543002218176</v>
      </c>
      <c r="D211" s="15">
        <v>101.66511449967898</v>
      </c>
      <c r="E211" s="15">
        <v>101.37632493971702</v>
      </c>
      <c r="F211" s="16">
        <v>95.32201589908972</v>
      </c>
      <c r="G211" s="16">
        <v>95.039061473592213</v>
      </c>
      <c r="H211" s="16">
        <v>94.767852012535712</v>
      </c>
      <c r="I211" s="15">
        <v>0</v>
      </c>
      <c r="J211" s="15"/>
      <c r="K211" s="15">
        <v>0</v>
      </c>
      <c r="L211" s="60">
        <v>0</v>
      </c>
      <c r="M211" s="60">
        <v>0</v>
      </c>
      <c r="O211" s="15">
        <v>0</v>
      </c>
      <c r="P211" s="21"/>
      <c r="Q211" s="15"/>
      <c r="S211" s="60"/>
      <c r="T211" s="60"/>
      <c r="V211" s="15"/>
    </row>
    <row r="212" spans="2:22" x14ac:dyDescent="0.25">
      <c r="B212" s="9">
        <v>43486</v>
      </c>
      <c r="C212" s="15">
        <v>101.83941815464804</v>
      </c>
      <c r="D212" s="15">
        <v>101.68706751516885</v>
      </c>
      <c r="E212" s="15">
        <v>101.39422747376659</v>
      </c>
      <c r="F212" s="16">
        <v>95.328467730513765</v>
      </c>
      <c r="G212" s="16">
        <v>95.041755596357191</v>
      </c>
      <c r="H212" s="16">
        <v>94.76681046100181</v>
      </c>
      <c r="I212" s="15">
        <v>0</v>
      </c>
      <c r="J212" s="15"/>
      <c r="K212" s="15">
        <v>0</v>
      </c>
      <c r="L212" s="60">
        <v>0</v>
      </c>
      <c r="M212" s="60">
        <v>0</v>
      </c>
      <c r="O212" s="15">
        <v>0</v>
      </c>
      <c r="P212" s="21"/>
      <c r="Q212" s="15"/>
      <c r="S212" s="60"/>
      <c r="T212" s="60"/>
      <c r="V212" s="15"/>
    </row>
    <row r="213" spans="2:22" x14ac:dyDescent="0.25">
      <c r="B213" s="9">
        <v>43487</v>
      </c>
      <c r="C213" s="15">
        <v>101.93485958784653</v>
      </c>
      <c r="D213" s="15">
        <v>101.78169891596373</v>
      </c>
      <c r="E213" s="15">
        <v>101.48725569051665</v>
      </c>
      <c r="F213" s="16">
        <v>94.003331517872098</v>
      </c>
      <c r="G213" s="16">
        <v>93.719376089020727</v>
      </c>
      <c r="H213" s="16">
        <v>93.447031198576028</v>
      </c>
      <c r="I213" s="15">
        <v>0</v>
      </c>
      <c r="J213" s="15"/>
      <c r="K213" s="15">
        <v>0</v>
      </c>
      <c r="L213" s="60">
        <v>0</v>
      </c>
      <c r="M213" s="60">
        <v>0</v>
      </c>
      <c r="O213" s="15">
        <v>0</v>
      </c>
      <c r="P213" s="21"/>
      <c r="Q213" s="15"/>
      <c r="S213" s="60"/>
      <c r="T213" s="60"/>
      <c r="V213" s="15"/>
    </row>
    <row r="214" spans="2:22" x14ac:dyDescent="0.25">
      <c r="B214" s="9">
        <v>43488</v>
      </c>
      <c r="C214" s="15">
        <v>101.97118728234319</v>
      </c>
      <c r="D214" s="15">
        <v>101.81730454033652</v>
      </c>
      <c r="E214" s="15">
        <v>101.52142720067725</v>
      </c>
      <c r="F214" s="16">
        <v>94.316934287334576</v>
      </c>
      <c r="G214" s="16">
        <v>94.030798671386961</v>
      </c>
      <c r="H214" s="16">
        <v>93.756319493001442</v>
      </c>
      <c r="I214" s="15">
        <v>0</v>
      </c>
      <c r="J214" s="15"/>
      <c r="K214" s="15">
        <v>0</v>
      </c>
      <c r="L214" s="60">
        <v>0</v>
      </c>
      <c r="M214" s="60">
        <v>0</v>
      </c>
      <c r="O214" s="15">
        <v>0</v>
      </c>
      <c r="P214" s="21"/>
      <c r="Q214" s="15"/>
      <c r="S214" s="60"/>
      <c r="T214" s="60"/>
      <c r="V214" s="15"/>
    </row>
    <row r="215" spans="2:22" x14ac:dyDescent="0.25">
      <c r="B215" s="9">
        <v>43489</v>
      </c>
      <c r="C215" s="15">
        <v>102.13715618467606</v>
      </c>
      <c r="D215" s="15">
        <v>101.98235441369478</v>
      </c>
      <c r="E215" s="15">
        <v>101.68466419380636</v>
      </c>
      <c r="F215" s="16">
        <v>94.622037425626218</v>
      </c>
      <c r="G215" s="16">
        <v>94.33373933712393</v>
      </c>
      <c r="H215" s="16">
        <v>94.057142614137277</v>
      </c>
      <c r="I215" s="15">
        <v>0</v>
      </c>
      <c r="J215" s="15"/>
      <c r="K215" s="15">
        <v>0</v>
      </c>
      <c r="L215" s="60">
        <v>0</v>
      </c>
      <c r="M215" s="60">
        <v>0</v>
      </c>
      <c r="O215" s="15">
        <v>0</v>
      </c>
      <c r="P215" s="21"/>
      <c r="Q215" s="15"/>
      <c r="S215" s="60"/>
      <c r="T215" s="60"/>
      <c r="V215" s="15"/>
    </row>
    <row r="216" spans="2:22" x14ac:dyDescent="0.25">
      <c r="B216" s="9">
        <v>43490</v>
      </c>
      <c r="C216" s="15">
        <v>102.32052307986424</v>
      </c>
      <c r="D216" s="15">
        <v>102.16477362876255</v>
      </c>
      <c r="E216" s="15">
        <v>101.86521530182756</v>
      </c>
      <c r="F216" s="16">
        <v>95.515371309052426</v>
      </c>
      <c r="G216" s="16">
        <v>95.223102854668142</v>
      </c>
      <c r="H216" s="16">
        <v>94.942653560901803</v>
      </c>
      <c r="I216" s="15">
        <v>0</v>
      </c>
      <c r="J216" s="15"/>
      <c r="K216" s="15">
        <v>0</v>
      </c>
      <c r="L216" s="60">
        <v>0</v>
      </c>
      <c r="M216" s="60">
        <v>0</v>
      </c>
      <c r="O216" s="15">
        <v>0</v>
      </c>
      <c r="P216" s="21"/>
      <c r="Q216" s="15"/>
      <c r="S216" s="60"/>
      <c r="T216" s="60"/>
      <c r="V216" s="15"/>
    </row>
    <row r="217" spans="2:22" x14ac:dyDescent="0.25">
      <c r="B217" s="9">
        <v>43491</v>
      </c>
      <c r="C217" s="15">
        <v>102.31847985242119</v>
      </c>
      <c r="D217" s="15">
        <v>102.16206376481648</v>
      </c>
      <c r="E217" s="15">
        <v>101.8611778177474</v>
      </c>
      <c r="F217" s="16">
        <v>95.513492840083359</v>
      </c>
      <c r="G217" s="16">
        <v>95.219981652963455</v>
      </c>
      <c r="H217" s="16">
        <v>94.938296748005754</v>
      </c>
      <c r="I217" s="15">
        <v>0</v>
      </c>
      <c r="J217" s="15"/>
      <c r="K217" s="15">
        <v>0</v>
      </c>
      <c r="L217" s="60">
        <v>0</v>
      </c>
      <c r="M217" s="60">
        <v>0</v>
      </c>
      <c r="O217" s="15">
        <v>0</v>
      </c>
      <c r="P217" s="21"/>
      <c r="Q217" s="15"/>
      <c r="S217" s="60"/>
      <c r="T217" s="60"/>
      <c r="V217" s="15"/>
    </row>
    <row r="218" spans="2:22" x14ac:dyDescent="0.25">
      <c r="B218" s="9">
        <v>43492</v>
      </c>
      <c r="C218" s="15">
        <v>102.3164923884361</v>
      </c>
      <c r="D218" s="15">
        <v>102.15940960985607</v>
      </c>
      <c r="E218" s="15">
        <v>101.85719596621439</v>
      </c>
      <c r="F218" s="16">
        <v>95.511614408057497</v>
      </c>
      <c r="G218" s="16">
        <v>95.216860553564828</v>
      </c>
      <c r="H218" s="16">
        <v>94.933940135054968</v>
      </c>
      <c r="I218" s="15">
        <v>0</v>
      </c>
      <c r="J218" s="15"/>
      <c r="K218" s="15">
        <v>0</v>
      </c>
      <c r="L218" s="60">
        <v>0</v>
      </c>
      <c r="M218" s="60">
        <v>0</v>
      </c>
      <c r="O218" s="15">
        <v>0</v>
      </c>
      <c r="P218" s="21"/>
      <c r="Q218" s="15"/>
      <c r="S218" s="60"/>
      <c r="T218" s="60"/>
      <c r="V218" s="15"/>
    </row>
    <row r="219" spans="2:22" x14ac:dyDescent="0.25">
      <c r="B219" s="9">
        <v>43493</v>
      </c>
      <c r="C219" s="15">
        <v>102.31536428086952</v>
      </c>
      <c r="D219" s="15">
        <v>102.15627397500694</v>
      </c>
      <c r="E219" s="15">
        <v>101.8500628979282</v>
      </c>
      <c r="F219" s="16">
        <v>94.90161005473287</v>
      </c>
      <c r="G219" s="16">
        <v>94.605001212398605</v>
      </c>
      <c r="H219" s="16">
        <v>94.320172342101444</v>
      </c>
      <c r="I219" s="15">
        <v>0</v>
      </c>
      <c r="J219" s="15"/>
      <c r="K219" s="15">
        <v>0</v>
      </c>
      <c r="L219" s="60">
        <v>0</v>
      </c>
      <c r="M219" s="60">
        <v>0</v>
      </c>
      <c r="O219" s="15">
        <v>0</v>
      </c>
      <c r="P219" s="21"/>
      <c r="Q219" s="15"/>
      <c r="S219" s="60"/>
      <c r="T219" s="60"/>
      <c r="V219" s="15"/>
    </row>
    <row r="220" spans="2:22" x14ac:dyDescent="0.25">
      <c r="B220" s="9">
        <v>43494</v>
      </c>
      <c r="C220" s="15">
        <v>102.27090128011901</v>
      </c>
      <c r="D220" s="15">
        <v>102.11119472155447</v>
      </c>
      <c r="E220" s="15">
        <v>101.80378395527349</v>
      </c>
      <c r="F220" s="16">
        <v>94.903991744306722</v>
      </c>
      <c r="G220" s="16">
        <v>94.60613502594903</v>
      </c>
      <c r="H220" s="16">
        <v>94.320066044443749</v>
      </c>
      <c r="I220" s="15">
        <v>0</v>
      </c>
      <c r="J220" s="15"/>
      <c r="K220" s="15">
        <v>0</v>
      </c>
      <c r="L220" s="60">
        <v>0</v>
      </c>
      <c r="M220" s="60">
        <v>0</v>
      </c>
      <c r="O220" s="15">
        <v>0</v>
      </c>
      <c r="P220" s="21"/>
      <c r="Q220" s="15"/>
      <c r="S220" s="60"/>
      <c r="T220" s="60"/>
      <c r="V220" s="15"/>
    </row>
    <row r="221" spans="2:22" x14ac:dyDescent="0.25">
      <c r="B221" s="9">
        <v>43495</v>
      </c>
      <c r="C221" s="15">
        <v>102.31511765763942</v>
      </c>
      <c r="D221" s="15">
        <v>102.15468833427011</v>
      </c>
      <c r="E221" s="15">
        <v>101.84581126406009</v>
      </c>
      <c r="F221" s="16">
        <v>95.734753854519923</v>
      </c>
      <c r="G221" s="16">
        <v>95.433038510364412</v>
      </c>
      <c r="H221" s="16">
        <v>95.143221656680282</v>
      </c>
      <c r="I221" s="15">
        <v>0</v>
      </c>
      <c r="J221" s="15"/>
      <c r="K221" s="15">
        <v>0</v>
      </c>
      <c r="L221" s="60">
        <v>0</v>
      </c>
      <c r="M221" s="60">
        <v>0</v>
      </c>
      <c r="O221" s="15">
        <v>0</v>
      </c>
      <c r="P221" s="21"/>
      <c r="Q221" s="15"/>
      <c r="S221" s="60"/>
      <c r="T221" s="60"/>
      <c r="V221" s="15"/>
    </row>
    <row r="222" spans="2:22" x14ac:dyDescent="0.25">
      <c r="B222" s="9">
        <v>43496</v>
      </c>
      <c r="C222" s="15">
        <v>102.46928575673368</v>
      </c>
      <c r="D222" s="15">
        <v>102.30794399596401</v>
      </c>
      <c r="E222" s="15">
        <v>101.9972661886105</v>
      </c>
      <c r="F222" s="16">
        <v>97.016473052247719</v>
      </c>
      <c r="G222" s="16">
        <v>96.709450262832732</v>
      </c>
      <c r="H222" s="16">
        <v>96.414492965191897</v>
      </c>
      <c r="I222" s="15">
        <v>0</v>
      </c>
      <c r="J222" s="15"/>
      <c r="K222" s="15">
        <v>0</v>
      </c>
      <c r="L222" s="60">
        <v>0</v>
      </c>
      <c r="M222" s="60">
        <v>0</v>
      </c>
      <c r="O222" s="15">
        <v>0</v>
      </c>
      <c r="P222" s="21"/>
      <c r="Q222" s="15"/>
      <c r="S222" s="60"/>
      <c r="T222" s="60"/>
      <c r="V222" s="15"/>
    </row>
    <row r="223" spans="2:22" x14ac:dyDescent="0.25">
      <c r="B223" s="9">
        <v>43497</v>
      </c>
      <c r="C223" s="15">
        <v>102.50686913263748</v>
      </c>
      <c r="D223" s="15">
        <v>102.34479725082504</v>
      </c>
      <c r="E223" s="15">
        <v>102.03266971716374</v>
      </c>
      <c r="F223" s="16">
        <v>97.124953717300613</v>
      </c>
      <c r="G223" s="16">
        <v>96.816318213873359</v>
      </c>
      <c r="H223" s="16">
        <v>96.519769436697288</v>
      </c>
      <c r="I223" s="15">
        <v>0</v>
      </c>
      <c r="J223" s="15"/>
      <c r="K223" s="15">
        <v>0</v>
      </c>
      <c r="L223" s="60">
        <v>0</v>
      </c>
      <c r="M223" s="60">
        <v>0</v>
      </c>
      <c r="O223" s="15">
        <v>0</v>
      </c>
      <c r="P223" s="21"/>
      <c r="Q223" s="15"/>
      <c r="S223" s="60"/>
      <c r="T223" s="60"/>
      <c r="V223" s="15"/>
    </row>
    <row r="224" spans="2:22" x14ac:dyDescent="0.25">
      <c r="B224" s="9">
        <v>43498</v>
      </c>
      <c r="C224" s="15">
        <v>102.5048531642112</v>
      </c>
      <c r="D224" s="15">
        <v>102.34211354280825</v>
      </c>
      <c r="E224" s="15">
        <v>102.02865643215485</v>
      </c>
      <c r="F224" s="16">
        <v>97.123043593210838</v>
      </c>
      <c r="G224" s="16">
        <v>96.813144790109689</v>
      </c>
      <c r="H224" s="16">
        <v>96.515340251722051</v>
      </c>
      <c r="I224" s="15">
        <v>0</v>
      </c>
      <c r="J224" s="15"/>
      <c r="K224" s="15">
        <v>0</v>
      </c>
      <c r="L224" s="60">
        <v>0</v>
      </c>
      <c r="M224" s="60">
        <v>0</v>
      </c>
      <c r="O224" s="15">
        <v>0</v>
      </c>
      <c r="P224" s="21"/>
      <c r="Q224" s="15"/>
      <c r="S224" s="60"/>
      <c r="T224" s="60"/>
      <c r="V224" s="15"/>
    </row>
    <row r="225" spans="2:22" x14ac:dyDescent="0.25">
      <c r="B225" s="9">
        <v>43499</v>
      </c>
      <c r="C225" s="15">
        <v>102.50283723543231</v>
      </c>
      <c r="D225" s="15">
        <v>102.33942990516425</v>
      </c>
      <c r="E225" s="15">
        <v>102.02464330500186</v>
      </c>
      <c r="F225" s="16">
        <v>97.121133506686832</v>
      </c>
      <c r="G225" s="16">
        <v>96.809971470363791</v>
      </c>
      <c r="H225" s="16">
        <v>96.51091126999718</v>
      </c>
      <c r="I225" s="15">
        <v>0</v>
      </c>
      <c r="J225" s="15"/>
      <c r="K225" s="15">
        <v>0</v>
      </c>
      <c r="L225" s="60">
        <v>0</v>
      </c>
      <c r="M225" s="60">
        <v>0</v>
      </c>
      <c r="O225" s="15">
        <v>0</v>
      </c>
      <c r="P225" s="21"/>
      <c r="Q225" s="15"/>
      <c r="S225" s="60"/>
      <c r="T225" s="60"/>
      <c r="V225" s="15"/>
    </row>
    <row r="226" spans="2:22" x14ac:dyDescent="0.25">
      <c r="B226" s="9">
        <v>43500</v>
      </c>
      <c r="C226" s="15">
        <v>102.59030300168563</v>
      </c>
      <c r="D226" s="15">
        <v>102.42474285590427</v>
      </c>
      <c r="E226" s="15">
        <v>102.10567938824937</v>
      </c>
      <c r="F226" s="16">
        <v>97.874642920962046</v>
      </c>
      <c r="G226" s="16">
        <v>97.557248768311439</v>
      </c>
      <c r="H226" s="16">
        <v>97.252073832154636</v>
      </c>
      <c r="I226" s="15">
        <v>0</v>
      </c>
      <c r="J226" s="15"/>
      <c r="K226" s="15">
        <v>0</v>
      </c>
      <c r="L226" s="60">
        <v>0</v>
      </c>
      <c r="M226" s="60">
        <v>0</v>
      </c>
      <c r="O226" s="15">
        <v>0</v>
      </c>
      <c r="P226" s="21"/>
      <c r="Q226" s="15"/>
      <c r="S226" s="60"/>
      <c r="T226" s="60"/>
      <c r="V226" s="15"/>
    </row>
    <row r="227" spans="2:22" x14ac:dyDescent="0.25">
      <c r="B227" s="9">
        <v>43501</v>
      </c>
      <c r="C227" s="15">
        <v>102.75000433235648</v>
      </c>
      <c r="D227" s="15">
        <v>102.58351395114082</v>
      </c>
      <c r="E227" s="15">
        <v>102.26261506616487</v>
      </c>
      <c r="F227" s="16">
        <v>98.289285985879658</v>
      </c>
      <c r="G227" s="16">
        <v>97.969262674182971</v>
      </c>
      <c r="H227" s="16">
        <v>97.661518381758569</v>
      </c>
      <c r="I227" s="15">
        <v>0</v>
      </c>
      <c r="J227" s="15"/>
      <c r="K227" s="15">
        <v>0</v>
      </c>
      <c r="L227" s="60">
        <v>0</v>
      </c>
      <c r="M227" s="60">
        <v>0</v>
      </c>
      <c r="O227" s="15">
        <v>0</v>
      </c>
      <c r="P227" s="21"/>
      <c r="Q227" s="15"/>
      <c r="S227" s="60"/>
      <c r="T227" s="60"/>
      <c r="V227" s="15"/>
    </row>
    <row r="228" spans="2:22" x14ac:dyDescent="0.25">
      <c r="B228" s="9">
        <v>43502</v>
      </c>
      <c r="C228" s="15">
        <v>102.72819004499181</v>
      </c>
      <c r="D228" s="15">
        <v>102.56106264805692</v>
      </c>
      <c r="E228" s="15">
        <v>102.23889347640129</v>
      </c>
      <c r="F228" s="16">
        <v>97.865224262773808</v>
      </c>
      <c r="G228" s="16">
        <v>97.545302698333558</v>
      </c>
      <c r="H228" s="16">
        <v>97.237615211342501</v>
      </c>
      <c r="I228" s="15">
        <v>0</v>
      </c>
      <c r="J228" s="15"/>
      <c r="K228" s="15">
        <v>0</v>
      </c>
      <c r="L228" s="60">
        <v>0</v>
      </c>
      <c r="M228" s="60">
        <v>0</v>
      </c>
      <c r="O228" s="15">
        <v>0</v>
      </c>
      <c r="P228" s="21"/>
      <c r="Q228" s="15"/>
      <c r="S228" s="60"/>
      <c r="T228" s="60"/>
      <c r="V228" s="15"/>
    </row>
    <row r="229" spans="2:22" x14ac:dyDescent="0.25">
      <c r="B229" s="9">
        <v>43503</v>
      </c>
      <c r="C229" s="15">
        <v>102.59817460154859</v>
      </c>
      <c r="D229" s="15">
        <v>102.4305872183387</v>
      </c>
      <c r="E229" s="15">
        <v>102.10748910635746</v>
      </c>
      <c r="F229" s="16">
        <v>96.791440177487473</v>
      </c>
      <c r="G229" s="16">
        <v>96.473763895128513</v>
      </c>
      <c r="H229" s="16">
        <v>96.168195436946561</v>
      </c>
      <c r="I229" s="15">
        <v>0</v>
      </c>
      <c r="J229" s="15"/>
      <c r="K229" s="15">
        <v>0</v>
      </c>
      <c r="L229" s="60">
        <v>0</v>
      </c>
      <c r="M229" s="60">
        <v>0</v>
      </c>
      <c r="O229" s="15">
        <v>0</v>
      </c>
      <c r="P229" s="21"/>
      <c r="Q229" s="15"/>
      <c r="S229" s="60"/>
      <c r="T229" s="60"/>
      <c r="V229" s="15"/>
    </row>
    <row r="230" spans="2:22" x14ac:dyDescent="0.25">
      <c r="B230" s="9">
        <v>43504</v>
      </c>
      <c r="C230" s="15">
        <v>102.63043557774637</v>
      </c>
      <c r="D230" s="15">
        <v>102.46212378459096</v>
      </c>
      <c r="E230" s="15">
        <v>102.13758700648859</v>
      </c>
      <c r="F230" s="16">
        <v>96.910063610981027</v>
      </c>
      <c r="G230" s="16">
        <v>96.590731544884221</v>
      </c>
      <c r="H230" s="16">
        <v>96.283530164455698</v>
      </c>
      <c r="I230" s="15">
        <v>0</v>
      </c>
      <c r="J230" s="15"/>
      <c r="K230" s="15">
        <v>0</v>
      </c>
      <c r="L230" s="60">
        <v>0</v>
      </c>
      <c r="M230" s="60">
        <v>0</v>
      </c>
      <c r="O230" s="15">
        <v>0</v>
      </c>
      <c r="P230" s="21"/>
      <c r="Q230" s="15"/>
      <c r="S230" s="60"/>
      <c r="T230" s="60"/>
      <c r="V230" s="15"/>
    </row>
    <row r="231" spans="2:22" x14ac:dyDescent="0.25">
      <c r="B231" s="9">
        <v>43505</v>
      </c>
      <c r="C231" s="15">
        <v>102.62841717918002</v>
      </c>
      <c r="D231" s="15">
        <v>102.45943700001172</v>
      </c>
      <c r="E231" s="15">
        <v>102.13356959473299</v>
      </c>
      <c r="F231" s="16">
        <v>96.908157713063346</v>
      </c>
      <c r="G231" s="16">
        <v>96.587565515350249</v>
      </c>
      <c r="H231" s="16">
        <v>96.279111820238157</v>
      </c>
      <c r="I231" s="15">
        <v>0</v>
      </c>
      <c r="J231" s="15"/>
      <c r="K231" s="15">
        <v>0</v>
      </c>
      <c r="L231" s="60">
        <v>0</v>
      </c>
      <c r="M231" s="60">
        <v>0</v>
      </c>
      <c r="O231" s="15">
        <v>0</v>
      </c>
      <c r="P231" s="21"/>
      <c r="Q231" s="15"/>
      <c r="S231" s="60"/>
      <c r="T231" s="60"/>
      <c r="V231" s="15"/>
    </row>
    <row r="232" spans="2:22" x14ac:dyDescent="0.25">
      <c r="B232" s="9">
        <v>43506</v>
      </c>
      <c r="C232" s="15">
        <v>102.62639882030882</v>
      </c>
      <c r="D232" s="15">
        <v>102.45675028588595</v>
      </c>
      <c r="E232" s="15">
        <v>102.1295523409956</v>
      </c>
      <c r="F232" s="16">
        <v>96.906251852628316</v>
      </c>
      <c r="G232" s="16">
        <v>96.584399589591683</v>
      </c>
      <c r="H232" s="16">
        <v>96.274693678773517</v>
      </c>
      <c r="I232" s="15">
        <v>0</v>
      </c>
      <c r="J232" s="15"/>
      <c r="K232" s="15">
        <v>0</v>
      </c>
      <c r="L232" s="60">
        <v>0</v>
      </c>
      <c r="M232" s="60">
        <v>0</v>
      </c>
      <c r="O232" s="15">
        <v>0</v>
      </c>
      <c r="P232" s="21"/>
      <c r="Q232" s="15"/>
      <c r="S232" s="60"/>
      <c r="T232" s="60"/>
      <c r="V232" s="15"/>
    </row>
    <row r="233" spans="2:22" x14ac:dyDescent="0.25">
      <c r="B233" s="9">
        <v>43507</v>
      </c>
      <c r="C233" s="15">
        <v>102.66345570208017</v>
      </c>
      <c r="D233" s="15">
        <v>102.49307399340928</v>
      </c>
      <c r="E233" s="15">
        <v>102.16442050618149</v>
      </c>
      <c r="F233" s="16">
        <v>97.115461554353004</v>
      </c>
      <c r="G233" s="16">
        <v>96.791645329188782</v>
      </c>
      <c r="H233" s="16">
        <v>96.480009817924937</v>
      </c>
      <c r="I233" s="15">
        <v>0</v>
      </c>
      <c r="J233" s="15"/>
      <c r="K233" s="15">
        <v>0</v>
      </c>
      <c r="L233" s="60">
        <v>0</v>
      </c>
      <c r="M233" s="60">
        <v>0</v>
      </c>
      <c r="O233" s="15">
        <v>0</v>
      </c>
      <c r="P233" s="21"/>
      <c r="Q233" s="15"/>
      <c r="S233" s="60"/>
      <c r="T233" s="60"/>
      <c r="V233" s="15"/>
    </row>
    <row r="234" spans="2:22" x14ac:dyDescent="0.25">
      <c r="B234" s="9">
        <v>43508</v>
      </c>
      <c r="C234" s="15">
        <v>102.78485664821439</v>
      </c>
      <c r="D234" s="15">
        <v>102.61360075403296</v>
      </c>
      <c r="E234" s="15">
        <v>102.28321968723179</v>
      </c>
      <c r="F234" s="16">
        <v>98.192548014739515</v>
      </c>
      <c r="G234" s="16">
        <v>97.863857268290616</v>
      </c>
      <c r="H234" s="16">
        <v>97.547490591960027</v>
      </c>
      <c r="I234" s="15">
        <v>0</v>
      </c>
      <c r="J234" s="15"/>
      <c r="K234" s="15">
        <v>0</v>
      </c>
      <c r="L234" s="60">
        <v>0</v>
      </c>
      <c r="M234" s="60">
        <v>0</v>
      </c>
      <c r="O234" s="15">
        <v>0</v>
      </c>
      <c r="P234" s="21"/>
      <c r="Q234" s="15"/>
      <c r="S234" s="60"/>
      <c r="T234" s="60"/>
      <c r="V234" s="15"/>
    </row>
    <row r="235" spans="2:22" x14ac:dyDescent="0.25">
      <c r="B235" s="9">
        <v>43509</v>
      </c>
      <c r="C235" s="15">
        <v>102.83391815379021</v>
      </c>
      <c r="D235" s="15">
        <v>102.66190749186299</v>
      </c>
      <c r="E235" s="15">
        <v>102.33002918055787</v>
      </c>
      <c r="F235" s="16">
        <v>98.310320532212458</v>
      </c>
      <c r="G235" s="16">
        <v>97.979950884694418</v>
      </c>
      <c r="H235" s="16">
        <v>97.661928394782208</v>
      </c>
      <c r="I235" s="15">
        <v>0</v>
      </c>
      <c r="J235" s="15"/>
      <c r="K235" s="15">
        <v>0</v>
      </c>
      <c r="L235" s="60">
        <v>0</v>
      </c>
      <c r="M235" s="60">
        <v>0</v>
      </c>
      <c r="O235" s="15">
        <v>0</v>
      </c>
      <c r="P235" s="21"/>
      <c r="Q235" s="15"/>
      <c r="S235" s="60"/>
      <c r="T235" s="60"/>
      <c r="V235" s="15"/>
    </row>
    <row r="236" spans="2:22" x14ac:dyDescent="0.25">
      <c r="B236" s="9">
        <v>43510</v>
      </c>
      <c r="C236" s="15">
        <v>102.81525231621509</v>
      </c>
      <c r="D236" s="15">
        <v>102.64259997978965</v>
      </c>
      <c r="E236" s="15">
        <v>102.30944264124004</v>
      </c>
      <c r="F236" s="16">
        <v>98.263921247983177</v>
      </c>
      <c r="G236" s="16">
        <v>97.932423479254922</v>
      </c>
      <c r="H236" s="16">
        <v>97.613275376158896</v>
      </c>
      <c r="I236" s="15">
        <v>0</v>
      </c>
      <c r="J236" s="15"/>
      <c r="K236" s="15">
        <v>0</v>
      </c>
      <c r="L236" s="60">
        <v>0</v>
      </c>
      <c r="M236" s="60">
        <v>0</v>
      </c>
      <c r="O236" s="15">
        <v>0</v>
      </c>
      <c r="P236" s="21"/>
      <c r="Q236" s="15"/>
      <c r="S236" s="60"/>
      <c r="T236" s="60"/>
      <c r="V236" s="15"/>
    </row>
    <row r="237" spans="2:22" x14ac:dyDescent="0.25">
      <c r="B237" s="9">
        <v>43511</v>
      </c>
      <c r="C237" s="15">
        <v>102.81404005332202</v>
      </c>
      <c r="D237" s="15">
        <v>102.64071686802073</v>
      </c>
      <c r="E237" s="15">
        <v>102.30622424063995</v>
      </c>
      <c r="F237" s="16">
        <v>99.158865122643149</v>
      </c>
      <c r="G237" s="16">
        <v>98.823052497911107</v>
      </c>
      <c r="H237" s="16">
        <v>98.499710459203683</v>
      </c>
      <c r="I237" s="15">
        <v>0</v>
      </c>
      <c r="J237" s="15"/>
      <c r="K237" s="15">
        <v>0</v>
      </c>
      <c r="L237" s="60">
        <v>0</v>
      </c>
      <c r="M237" s="60">
        <v>0</v>
      </c>
      <c r="O237" s="15">
        <v>0</v>
      </c>
      <c r="P237" s="21"/>
      <c r="Q237" s="15"/>
      <c r="S237" s="60"/>
      <c r="T237" s="60"/>
      <c r="V237" s="15"/>
    </row>
    <row r="238" spans="2:22" x14ac:dyDescent="0.25">
      <c r="B238" s="9">
        <v>43512</v>
      </c>
      <c r="C238" s="15">
        <v>102.81201804386762</v>
      </c>
      <c r="D238" s="15">
        <v>102.63802540033396</v>
      </c>
      <c r="E238" s="15">
        <v>102.30220019581981</v>
      </c>
      <c r="F238" s="16">
        <v>99.156914998295747</v>
      </c>
      <c r="G238" s="16">
        <v>98.81981329785701</v>
      </c>
      <c r="H238" s="16">
        <v>98.495190416934847</v>
      </c>
      <c r="I238" s="15">
        <v>0</v>
      </c>
      <c r="J238" s="15"/>
      <c r="K238" s="15">
        <v>0</v>
      </c>
      <c r="L238" s="60">
        <v>0</v>
      </c>
      <c r="M238" s="60">
        <v>0</v>
      </c>
      <c r="O238" s="15">
        <v>0</v>
      </c>
      <c r="P238" s="21"/>
      <c r="Q238" s="15"/>
      <c r="S238" s="60"/>
      <c r="T238" s="60"/>
      <c r="V238" s="15"/>
    </row>
    <row r="239" spans="2:22" x14ac:dyDescent="0.25">
      <c r="B239" s="9">
        <v>43513</v>
      </c>
      <c r="C239" s="15">
        <v>102.80999607417942</v>
      </c>
      <c r="D239" s="15">
        <v>102.63533400322348</v>
      </c>
      <c r="E239" s="15">
        <v>102.29817630927879</v>
      </c>
      <c r="F239" s="16">
        <v>99.154964912300784</v>
      </c>
      <c r="G239" s="16">
        <v>98.816574203976685</v>
      </c>
      <c r="H239" s="16">
        <v>98.490670582085713</v>
      </c>
      <c r="I239" s="15">
        <v>0</v>
      </c>
      <c r="J239" s="15"/>
      <c r="K239" s="15">
        <v>0</v>
      </c>
      <c r="L239" s="60">
        <v>0</v>
      </c>
      <c r="M239" s="60">
        <v>0</v>
      </c>
      <c r="O239" s="15">
        <v>0</v>
      </c>
      <c r="P239" s="21"/>
      <c r="Q239" s="15"/>
      <c r="S239" s="60"/>
      <c r="T239" s="60"/>
      <c r="V239" s="15"/>
    </row>
    <row r="240" spans="2:22" x14ac:dyDescent="0.25">
      <c r="B240" s="9">
        <v>43514</v>
      </c>
      <c r="C240" s="15">
        <v>102.83115610577994</v>
      </c>
      <c r="D240" s="15">
        <v>102.65443932070893</v>
      </c>
      <c r="E240" s="15">
        <v>102.31319451842491</v>
      </c>
      <c r="F240" s="16">
        <v>99.181631628407004</v>
      </c>
      <c r="G240" s="16">
        <v>98.839262499364338</v>
      </c>
      <c r="H240" s="16">
        <v>98.50940935533076</v>
      </c>
      <c r="I240" s="15">
        <v>0</v>
      </c>
      <c r="J240" s="15"/>
      <c r="K240" s="15">
        <v>0</v>
      </c>
      <c r="L240" s="60">
        <v>0</v>
      </c>
      <c r="M240" s="60">
        <v>0</v>
      </c>
      <c r="O240" s="15">
        <v>0</v>
      </c>
      <c r="P240" s="21"/>
      <c r="Q240" s="15"/>
      <c r="S240" s="60"/>
      <c r="T240" s="60"/>
      <c r="V240" s="15"/>
    </row>
    <row r="241" spans="2:22" x14ac:dyDescent="0.25">
      <c r="B241" s="9">
        <v>43515</v>
      </c>
      <c r="C241" s="15">
        <v>102.82525086307604</v>
      </c>
      <c r="D241" s="15">
        <v>102.6478712947788</v>
      </c>
      <c r="E241" s="15">
        <v>102.30530693697729</v>
      </c>
      <c r="F241" s="16">
        <v>99.148445750515776</v>
      </c>
      <c r="G241" s="16">
        <v>98.80489569273287</v>
      </c>
      <c r="H241" s="16">
        <v>98.473866078906255</v>
      </c>
      <c r="I241" s="15">
        <v>0</v>
      </c>
      <c r="J241" s="15"/>
      <c r="K241" s="15">
        <v>0</v>
      </c>
      <c r="L241" s="60">
        <v>0</v>
      </c>
      <c r="M241" s="60">
        <v>0</v>
      </c>
      <c r="O241" s="15">
        <v>0</v>
      </c>
      <c r="P241" s="21"/>
      <c r="Q241" s="15"/>
      <c r="S241" s="60"/>
      <c r="T241" s="60"/>
      <c r="V241" s="15"/>
    </row>
    <row r="242" spans="2:22" x14ac:dyDescent="0.25">
      <c r="B242" s="9">
        <v>43516</v>
      </c>
      <c r="C242" s="15">
        <v>102.800435372602</v>
      </c>
      <c r="D242" s="15">
        <v>102.62242584782112</v>
      </c>
      <c r="E242" s="15">
        <v>102.27860536961218</v>
      </c>
      <c r="F242" s="16">
        <v>99.358484802937923</v>
      </c>
      <c r="G242" s="16">
        <v>99.012908746569224</v>
      </c>
      <c r="H242" s="16">
        <v>98.679888356734125</v>
      </c>
      <c r="I242" s="15">
        <v>0</v>
      </c>
      <c r="J242" s="15"/>
      <c r="K242" s="15">
        <v>0</v>
      </c>
      <c r="L242" s="60">
        <v>0</v>
      </c>
      <c r="M242" s="60">
        <v>0</v>
      </c>
      <c r="O242" s="15">
        <v>0</v>
      </c>
      <c r="P242" s="21"/>
      <c r="Q242" s="15"/>
      <c r="S242" s="60"/>
      <c r="T242" s="60"/>
      <c r="V242" s="15"/>
    </row>
    <row r="243" spans="2:22" x14ac:dyDescent="0.25">
      <c r="B243" s="9">
        <v>43517</v>
      </c>
      <c r="C243" s="15">
        <v>102.79276598371604</v>
      </c>
      <c r="D243" s="15">
        <v>102.61409702921682</v>
      </c>
      <c r="E243" s="15">
        <v>102.26896354293257</v>
      </c>
      <c r="F243" s="16">
        <v>98.902911209230496</v>
      </c>
      <c r="G243" s="16">
        <v>98.557627428684853</v>
      </c>
      <c r="H243" s="16">
        <v>98.224850437719326</v>
      </c>
      <c r="I243" s="15">
        <v>0</v>
      </c>
      <c r="J243" s="15"/>
      <c r="K243" s="15">
        <v>0</v>
      </c>
      <c r="L243" s="60">
        <v>0</v>
      </c>
      <c r="M243" s="60">
        <v>0</v>
      </c>
      <c r="O243" s="15">
        <v>0</v>
      </c>
      <c r="P243" s="21"/>
      <c r="Q243" s="15"/>
      <c r="S243" s="60"/>
      <c r="T243" s="60"/>
      <c r="V243" s="15"/>
    </row>
    <row r="244" spans="2:22" x14ac:dyDescent="0.25">
      <c r="B244" s="9">
        <v>43518</v>
      </c>
      <c r="C244" s="15">
        <v>102.88104039647433</v>
      </c>
      <c r="D244" s="15">
        <v>102.70154472471805</v>
      </c>
      <c r="E244" s="15">
        <v>102.35477507818891</v>
      </c>
      <c r="F244" s="16">
        <v>99.79915281016946</v>
      </c>
      <c r="G244" s="16">
        <v>99.449436190541164</v>
      </c>
      <c r="H244" s="16">
        <v>99.112348500323819</v>
      </c>
      <c r="I244" s="15">
        <v>0</v>
      </c>
      <c r="J244" s="15"/>
      <c r="K244" s="15">
        <v>0</v>
      </c>
      <c r="L244" s="60">
        <v>0</v>
      </c>
      <c r="M244" s="60">
        <v>0</v>
      </c>
      <c r="O244" s="15">
        <v>0</v>
      </c>
      <c r="P244" s="21"/>
      <c r="Q244" s="15"/>
      <c r="S244" s="60"/>
      <c r="T244" s="60"/>
      <c r="V244" s="15"/>
    </row>
    <row r="245" spans="2:22" x14ac:dyDescent="0.25">
      <c r="B245" s="9">
        <v>43519</v>
      </c>
      <c r="C245" s="15">
        <v>102.87901706934655</v>
      </c>
      <c r="D245" s="15">
        <v>102.69901166199</v>
      </c>
      <c r="E245" s="15">
        <v>102.35074912370249</v>
      </c>
      <c r="F245" s="16">
        <v>99.797190093497534</v>
      </c>
      <c r="G245" s="16">
        <v>99.446176459021586</v>
      </c>
      <c r="H245" s="16">
        <v>99.107800344775981</v>
      </c>
      <c r="I245" s="15">
        <v>0</v>
      </c>
      <c r="J245" s="15"/>
      <c r="K245" s="15">
        <v>0</v>
      </c>
      <c r="L245" s="60">
        <v>0</v>
      </c>
      <c r="M245" s="60">
        <v>0</v>
      </c>
      <c r="O245" s="15">
        <v>0</v>
      </c>
      <c r="P245" s="21"/>
      <c r="Q245" s="15"/>
      <c r="S245" s="60"/>
      <c r="T245" s="60"/>
      <c r="V245" s="15"/>
    </row>
    <row r="246" spans="2:22" x14ac:dyDescent="0.25">
      <c r="B246" s="9">
        <v>43520</v>
      </c>
      <c r="C246" s="15">
        <v>102.876993782011</v>
      </c>
      <c r="D246" s="15">
        <v>102.69615866987944</v>
      </c>
      <c r="E246" s="15">
        <v>102.34672332757026</v>
      </c>
      <c r="F246" s="16">
        <v>99.795227415425686</v>
      </c>
      <c r="G246" s="16">
        <v>99.442916834348765</v>
      </c>
      <c r="H246" s="16">
        <v>99.103252397937922</v>
      </c>
      <c r="I246" s="15">
        <v>0</v>
      </c>
      <c r="J246" s="15"/>
      <c r="K246" s="15">
        <v>0</v>
      </c>
      <c r="L246" s="60">
        <v>0</v>
      </c>
      <c r="M246" s="60">
        <v>0</v>
      </c>
      <c r="O246" s="15">
        <v>0</v>
      </c>
      <c r="P246" s="21"/>
      <c r="Q246" s="15"/>
      <c r="S246" s="60"/>
      <c r="T246" s="60"/>
      <c r="V246" s="15"/>
    </row>
    <row r="247" spans="2:22" ht="17.25" customHeight="1" x14ac:dyDescent="0.25">
      <c r="B247" s="9">
        <v>43521</v>
      </c>
      <c r="C247" s="15">
        <v>103.02584448306995</v>
      </c>
      <c r="D247" s="15">
        <v>102.84272692653644</v>
      </c>
      <c r="E247" s="15">
        <v>102.48876494663374</v>
      </c>
      <c r="F247" s="16">
        <v>100.13773721259925</v>
      </c>
      <c r="G247" s="16">
        <v>99.78030127882333</v>
      </c>
      <c r="H247" s="16">
        <v>99.435581543412127</v>
      </c>
      <c r="I247" s="15">
        <v>0</v>
      </c>
      <c r="J247" s="15"/>
      <c r="K247" s="15">
        <v>0</v>
      </c>
      <c r="L247" s="60">
        <v>0</v>
      </c>
      <c r="M247" s="60">
        <v>0</v>
      </c>
      <c r="O247" s="15">
        <v>0</v>
      </c>
      <c r="P247" s="21"/>
      <c r="Q247" s="15"/>
      <c r="S247" s="60"/>
      <c r="T247" s="60"/>
      <c r="V247" s="15"/>
    </row>
    <row r="248" spans="2:22" ht="17.25" customHeight="1" x14ac:dyDescent="0.25">
      <c r="B248" s="9">
        <v>43522</v>
      </c>
      <c r="C248" s="15">
        <v>103.09098058759383</v>
      </c>
      <c r="D248" s="15">
        <v>102.90707262779249</v>
      </c>
      <c r="E248" s="15">
        <v>102.55154456659642</v>
      </c>
      <c r="F248" s="16">
        <v>99.939010770086597</v>
      </c>
      <c r="G248" s="16">
        <v>99.580819092127953</v>
      </c>
      <c r="H248" s="16">
        <v>99.235487378068058</v>
      </c>
      <c r="I248" s="15">
        <v>0</v>
      </c>
      <c r="J248" s="15"/>
      <c r="K248" s="15">
        <v>0</v>
      </c>
      <c r="L248" s="60">
        <v>0</v>
      </c>
      <c r="M248" s="60">
        <v>0</v>
      </c>
      <c r="O248" s="15">
        <v>0</v>
      </c>
      <c r="P248" s="21"/>
      <c r="Q248" s="15"/>
      <c r="S248" s="60"/>
      <c r="T248" s="60"/>
      <c r="V248" s="15"/>
    </row>
    <row r="249" spans="2:22" ht="17.25" customHeight="1" x14ac:dyDescent="0.25">
      <c r="B249" s="9">
        <v>43523</v>
      </c>
      <c r="C249" s="15">
        <v>103.11192398903717</v>
      </c>
      <c r="D249" s="15">
        <v>102.92730390414485</v>
      </c>
      <c r="E249" s="15">
        <v>102.57036108271107</v>
      </c>
      <c r="F249" s="16">
        <v>100.07427236876896</v>
      </c>
      <c r="G249" s="16">
        <v>99.714448131860536</v>
      </c>
      <c r="H249" s="16">
        <v>99.367350135681932</v>
      </c>
      <c r="I249" s="15">
        <v>0</v>
      </c>
      <c r="J249" s="15"/>
      <c r="K249" s="15">
        <v>0</v>
      </c>
      <c r="L249" s="60">
        <v>0</v>
      </c>
      <c r="M249" s="60">
        <v>0</v>
      </c>
      <c r="O249" s="15">
        <v>0</v>
      </c>
      <c r="P249" s="21"/>
      <c r="Q249" s="15"/>
      <c r="S249" s="60"/>
      <c r="T249" s="60"/>
      <c r="V249" s="15"/>
    </row>
    <row r="250" spans="2:22" ht="17.25" customHeight="1" x14ac:dyDescent="0.25">
      <c r="B250" s="9">
        <v>43524</v>
      </c>
      <c r="C250" s="15">
        <v>103.15039822135807</v>
      </c>
      <c r="D250" s="15">
        <v>102.96503423832756</v>
      </c>
      <c r="E250" s="15">
        <v>102.60661523176934</v>
      </c>
      <c r="F250" s="16">
        <v>99.547276743420383</v>
      </c>
      <c r="G250" s="16">
        <v>99.188046849018079</v>
      </c>
      <c r="H250" s="16">
        <v>98.841485232317694</v>
      </c>
      <c r="I250" s="15">
        <v>0</v>
      </c>
      <c r="J250" s="15"/>
      <c r="K250" s="15">
        <v>0</v>
      </c>
      <c r="L250" s="60">
        <v>0</v>
      </c>
      <c r="M250" s="60">
        <v>0</v>
      </c>
      <c r="O250" s="15">
        <v>0</v>
      </c>
      <c r="P250" s="21"/>
      <c r="Q250" s="15"/>
      <c r="S250" s="60"/>
      <c r="T250" s="60"/>
      <c r="V250" s="15"/>
    </row>
    <row r="251" spans="2:22" ht="17.25" customHeight="1" x14ac:dyDescent="0.25">
      <c r="B251" s="9">
        <v>43525</v>
      </c>
      <c r="C251" s="15">
        <v>103.11484568058846</v>
      </c>
      <c r="D251" s="15">
        <v>102.92887081278538</v>
      </c>
      <c r="E251" s="15">
        <v>102.56923284080575</v>
      </c>
      <c r="F251" s="16">
        <v>100.06514534092344</v>
      </c>
      <c r="G251" s="16">
        <v>99.702739390672917</v>
      </c>
      <c r="H251" s="16">
        <v>99.353076756587683</v>
      </c>
      <c r="I251" s="15">
        <v>0</v>
      </c>
      <c r="J251" s="15"/>
      <c r="K251" s="15">
        <v>0</v>
      </c>
      <c r="L251" s="60">
        <v>0</v>
      </c>
      <c r="M251" s="60">
        <v>0</v>
      </c>
      <c r="O251" s="15">
        <v>0</v>
      </c>
      <c r="P251" s="21"/>
      <c r="Q251" s="15"/>
      <c r="S251" s="60"/>
      <c r="T251" s="60"/>
      <c r="V251" s="15"/>
    </row>
    <row r="252" spans="2:22" ht="17.25" customHeight="1" x14ac:dyDescent="0.25">
      <c r="B252" s="9">
        <v>43526</v>
      </c>
      <c r="C252" s="15">
        <v>103.11281775529008</v>
      </c>
      <c r="D252" s="15">
        <v>102.92617178906184</v>
      </c>
      <c r="E252" s="15">
        <v>102.56519845098069</v>
      </c>
      <c r="F252" s="16">
        <v>100.06317739306506</v>
      </c>
      <c r="G252" s="16">
        <v>99.699471356437343</v>
      </c>
      <c r="H252" s="16">
        <v>99.348517554287625</v>
      </c>
      <c r="I252" s="15">
        <v>0</v>
      </c>
      <c r="J252" s="15"/>
      <c r="K252" s="15">
        <v>0</v>
      </c>
      <c r="L252" s="60">
        <v>0</v>
      </c>
      <c r="M252" s="60">
        <v>0</v>
      </c>
      <c r="O252" s="15">
        <v>0</v>
      </c>
      <c r="P252" s="21"/>
      <c r="Q252" s="15"/>
      <c r="S252" s="60"/>
      <c r="T252" s="60"/>
      <c r="V252" s="15"/>
    </row>
    <row r="253" spans="2:22" ht="17.25" customHeight="1" x14ac:dyDescent="0.25">
      <c r="B253" s="9">
        <v>43527</v>
      </c>
      <c r="C253" s="15">
        <v>103.11078986987422</v>
      </c>
      <c r="D253" s="15">
        <v>102.92347283611269</v>
      </c>
      <c r="E253" s="15">
        <v>102.5611642198416</v>
      </c>
      <c r="F253" s="16">
        <v>100.06120948390968</v>
      </c>
      <c r="G253" s="16">
        <v>99.696203429320647</v>
      </c>
      <c r="H253" s="16">
        <v>99.343958561204303</v>
      </c>
      <c r="I253" s="15">
        <v>0</v>
      </c>
      <c r="J253" s="15"/>
      <c r="K253" s="15">
        <v>0</v>
      </c>
      <c r="L253" s="60">
        <v>0</v>
      </c>
      <c r="M253" s="60">
        <v>0</v>
      </c>
      <c r="O253" s="15">
        <v>0</v>
      </c>
      <c r="P253" s="21"/>
      <c r="Q253" s="15"/>
      <c r="S253" s="60"/>
      <c r="T253" s="60"/>
      <c r="V253" s="15"/>
    </row>
    <row r="254" spans="2:22" ht="17.25" customHeight="1" x14ac:dyDescent="0.25">
      <c r="B254" s="9">
        <v>43528</v>
      </c>
      <c r="C254" s="15">
        <v>103.18125460900841</v>
      </c>
      <c r="D254" s="15">
        <v>102.99178480948123</v>
      </c>
      <c r="E254" s="15">
        <v>102.625200387901</v>
      </c>
      <c r="F254" s="16">
        <v>99.487755325674186</v>
      </c>
      <c r="G254" s="16">
        <v>99.120926957616035</v>
      </c>
      <c r="H254" s="16">
        <v>98.766814197755323</v>
      </c>
      <c r="I254" s="15">
        <v>0</v>
      </c>
      <c r="J254" s="15"/>
      <c r="K254" s="15">
        <v>0</v>
      </c>
      <c r="L254" s="60">
        <v>0</v>
      </c>
      <c r="M254" s="60">
        <v>0</v>
      </c>
      <c r="O254" s="15">
        <v>0</v>
      </c>
      <c r="P254" s="21"/>
      <c r="Q254" s="15"/>
      <c r="S254" s="60"/>
      <c r="T254" s="60"/>
      <c r="V254" s="15"/>
    </row>
    <row r="255" spans="2:22" ht="17.25" customHeight="1" x14ac:dyDescent="0.25">
      <c r="B255" s="9">
        <v>43529</v>
      </c>
      <c r="C255" s="15">
        <v>103.11727289219064</v>
      </c>
      <c r="D255" s="15">
        <v>102.92589573898375</v>
      </c>
      <c r="E255" s="15">
        <v>102.55551038496064</v>
      </c>
      <c r="F255" s="16">
        <v>99.335376095353922</v>
      </c>
      <c r="G255" s="16">
        <v>98.965204839053584</v>
      </c>
      <c r="H255" s="16">
        <v>98.607757375499716</v>
      </c>
      <c r="I255" s="15">
        <v>0</v>
      </c>
      <c r="J255" s="15"/>
      <c r="K255" s="15">
        <v>0</v>
      </c>
      <c r="L255" s="60">
        <v>0</v>
      </c>
      <c r="M255" s="60">
        <v>0</v>
      </c>
      <c r="O255" s="15">
        <v>0</v>
      </c>
      <c r="P255" s="21"/>
      <c r="Q255" s="15"/>
      <c r="S255" s="60"/>
      <c r="T255" s="60"/>
      <c r="V255" s="15"/>
    </row>
    <row r="256" spans="2:22" ht="17.25" customHeight="1" x14ac:dyDescent="0.25">
      <c r="B256" s="9">
        <v>43530</v>
      </c>
      <c r="C256" s="15">
        <v>103.16952522438078</v>
      </c>
      <c r="D256" s="15">
        <v>102.97872674177985</v>
      </c>
      <c r="E256" s="15">
        <v>102.60949799374661</v>
      </c>
      <c r="F256" s="16">
        <v>98.398716016167171</v>
      </c>
      <c r="G256" s="16">
        <v>98.033332338047046</v>
      </c>
      <c r="H256" s="16">
        <v>97.680543479160164</v>
      </c>
      <c r="I256" s="15">
        <v>0</v>
      </c>
      <c r="J256" s="15"/>
      <c r="K256" s="15">
        <v>0</v>
      </c>
      <c r="L256" s="60">
        <v>0</v>
      </c>
      <c r="M256" s="60">
        <v>0</v>
      </c>
      <c r="O256" s="15">
        <v>0</v>
      </c>
      <c r="P256" s="21"/>
      <c r="Q256" s="15"/>
      <c r="S256" s="60"/>
      <c r="T256" s="60"/>
      <c r="V256" s="15"/>
    </row>
    <row r="257" spans="2:22" ht="17.25" customHeight="1" x14ac:dyDescent="0.25">
      <c r="B257" s="9">
        <v>43531</v>
      </c>
      <c r="C257" s="15">
        <v>103.10680123577318</v>
      </c>
      <c r="D257" s="15">
        <v>102.91544406678841</v>
      </c>
      <c r="E257" s="15">
        <v>102.54509768371368</v>
      </c>
      <c r="F257" s="16">
        <v>97.692791934832314</v>
      </c>
      <c r="G257" s="16">
        <v>97.328753431653865</v>
      </c>
      <c r="H257" s="16">
        <v>96.977228575707841</v>
      </c>
      <c r="I257" s="15">
        <v>0</v>
      </c>
      <c r="J257" s="15"/>
      <c r="K257" s="15">
        <v>0</v>
      </c>
      <c r="L257" s="60">
        <v>0</v>
      </c>
      <c r="M257" s="60">
        <v>0</v>
      </c>
      <c r="O257" s="15">
        <v>0</v>
      </c>
      <c r="P257" s="21"/>
      <c r="Q257" s="15"/>
      <c r="S257" s="60"/>
      <c r="T257" s="60"/>
      <c r="V257" s="15"/>
    </row>
    <row r="258" spans="2:22" ht="17.25" customHeight="1" x14ac:dyDescent="0.25">
      <c r="B258" s="9">
        <v>43532</v>
      </c>
      <c r="C258" s="15">
        <v>103.01697561424547</v>
      </c>
      <c r="D258" s="15">
        <v>102.82511105976532</v>
      </c>
      <c r="E258" s="15">
        <v>102.45374640814298</v>
      </c>
      <c r="F258" s="16">
        <v>97.647480661798355</v>
      </c>
      <c r="G258" s="16">
        <v>97.282335482359073</v>
      </c>
      <c r="H258" s="16">
        <v>96.929707359825315</v>
      </c>
      <c r="I258" s="15">
        <v>0</v>
      </c>
      <c r="J258" s="15"/>
      <c r="K258" s="15">
        <v>0</v>
      </c>
      <c r="L258" s="60">
        <v>0</v>
      </c>
      <c r="M258" s="60">
        <v>0</v>
      </c>
      <c r="O258" s="15">
        <v>0</v>
      </c>
      <c r="P258" s="21"/>
      <c r="Q258" s="15"/>
      <c r="S258" s="60"/>
      <c r="T258" s="60"/>
      <c r="V258" s="15"/>
    </row>
    <row r="259" spans="2:22" ht="17.25" customHeight="1" x14ac:dyDescent="0.25">
      <c r="B259" s="9">
        <v>43533</v>
      </c>
      <c r="C259" s="15">
        <v>103.0148645217032</v>
      </c>
      <c r="D259" s="15">
        <v>102.82232982331135</v>
      </c>
      <c r="E259" s="15">
        <v>102.44963193398974</v>
      </c>
      <c r="F259" s="16">
        <v>97.645479604526315</v>
      </c>
      <c r="G259" s="16">
        <v>97.279066428375813</v>
      </c>
      <c r="H259" s="16">
        <v>96.925179299315957</v>
      </c>
      <c r="I259" s="15">
        <v>0</v>
      </c>
      <c r="J259" s="15"/>
      <c r="K259" s="15">
        <v>0</v>
      </c>
      <c r="L259" s="60">
        <v>0</v>
      </c>
      <c r="M259" s="60">
        <v>0</v>
      </c>
      <c r="O259" s="15">
        <v>0</v>
      </c>
      <c r="P259" s="21"/>
      <c r="Q259" s="15"/>
      <c r="S259" s="60"/>
      <c r="T259" s="60"/>
      <c r="V259" s="15"/>
    </row>
    <row r="260" spans="2:22" ht="17.25" customHeight="1" x14ac:dyDescent="0.25">
      <c r="B260" s="9">
        <v>43534</v>
      </c>
      <c r="C260" s="15">
        <v>103.01275347242286</v>
      </c>
      <c r="D260" s="15">
        <v>102.81954866208487</v>
      </c>
      <c r="E260" s="15">
        <v>102.44551762507101</v>
      </c>
      <c r="F260" s="16">
        <v>97.64347858826126</v>
      </c>
      <c r="G260" s="16">
        <v>97.275797484245132</v>
      </c>
      <c r="H260" s="16">
        <v>96.920651450334447</v>
      </c>
      <c r="I260" s="15">
        <v>0</v>
      </c>
      <c r="J260" s="15"/>
      <c r="K260" s="15">
        <v>0</v>
      </c>
      <c r="L260" s="60">
        <v>0</v>
      </c>
      <c r="M260" s="60">
        <v>0</v>
      </c>
      <c r="O260" s="15">
        <v>0</v>
      </c>
      <c r="P260" s="21"/>
      <c r="Q260" s="15"/>
      <c r="S260" s="60"/>
      <c r="T260" s="60"/>
      <c r="V260" s="15"/>
    </row>
    <row r="261" spans="2:22" ht="17.25" customHeight="1" x14ac:dyDescent="0.25">
      <c r="B261" s="9">
        <v>43535</v>
      </c>
      <c r="C261" s="15">
        <v>103.15942146814228</v>
      </c>
      <c r="D261" s="15">
        <v>102.96391836065115</v>
      </c>
      <c r="E261" s="15">
        <v>102.58533035432015</v>
      </c>
      <c r="F261" s="16">
        <v>98.83045627270613</v>
      </c>
      <c r="G261" s="16">
        <v>98.45446357739192</v>
      </c>
      <c r="H261" s="16">
        <v>98.091186284990272</v>
      </c>
      <c r="I261" s="15">
        <v>0</v>
      </c>
      <c r="J261" s="15"/>
      <c r="K261" s="15">
        <v>0</v>
      </c>
      <c r="L261" s="60">
        <v>0</v>
      </c>
      <c r="M261" s="60">
        <v>0</v>
      </c>
      <c r="O261" s="15">
        <v>0</v>
      </c>
      <c r="P261" s="21"/>
      <c r="Q261" s="15"/>
      <c r="S261" s="60"/>
      <c r="T261" s="60"/>
      <c r="V261" s="15"/>
    </row>
    <row r="262" spans="2:22" ht="17.25" customHeight="1" x14ac:dyDescent="0.25">
      <c r="B262" s="9">
        <v>43536</v>
      </c>
      <c r="C262" s="15">
        <v>103.223749019157</v>
      </c>
      <c r="D262" s="15">
        <v>103.02744842084932</v>
      </c>
      <c r="E262" s="15">
        <v>102.6472809469003</v>
      </c>
      <c r="F262" s="16">
        <v>99.040420878003744</v>
      </c>
      <c r="G262" s="16">
        <v>98.662335772550662</v>
      </c>
      <c r="H262" s="16">
        <v>98.297002630164968</v>
      </c>
      <c r="I262" s="15">
        <v>0</v>
      </c>
      <c r="J262" s="15"/>
      <c r="K262" s="15">
        <v>0</v>
      </c>
      <c r="L262" s="60">
        <v>0</v>
      </c>
      <c r="M262" s="60">
        <v>0</v>
      </c>
      <c r="O262" s="15">
        <v>0</v>
      </c>
      <c r="P262" s="21"/>
      <c r="Q262" s="15"/>
      <c r="S262" s="60"/>
      <c r="T262" s="60"/>
      <c r="V262" s="15"/>
    </row>
    <row r="263" spans="2:22" ht="17.25" customHeight="1" x14ac:dyDescent="0.25">
      <c r="B263" s="9">
        <v>43537</v>
      </c>
      <c r="C263" s="15">
        <v>103.2456977417432</v>
      </c>
      <c r="D263" s="15">
        <v>103.04868000366146</v>
      </c>
      <c r="E263" s="15">
        <v>102.6670880522984</v>
      </c>
      <c r="F263" s="16">
        <v>99.562498622371166</v>
      </c>
      <c r="G263" s="16">
        <v>99.181120075712442</v>
      </c>
      <c r="H263" s="16">
        <v>98.812570342856205</v>
      </c>
      <c r="I263" s="15">
        <v>0</v>
      </c>
      <c r="J263" s="15"/>
      <c r="K263" s="15">
        <v>0</v>
      </c>
      <c r="L263" s="60">
        <v>0</v>
      </c>
      <c r="M263" s="60">
        <v>0</v>
      </c>
      <c r="O263" s="15">
        <v>0</v>
      </c>
      <c r="P263" s="21"/>
      <c r="Q263" s="15"/>
      <c r="S263" s="60"/>
      <c r="T263" s="60"/>
      <c r="V263" s="15"/>
    </row>
    <row r="264" spans="2:22" ht="17.25" customHeight="1" x14ac:dyDescent="0.25">
      <c r="B264" s="9">
        <v>43538</v>
      </c>
      <c r="C264" s="15">
        <v>103.2826266741417</v>
      </c>
      <c r="D264" s="15">
        <v>103.08486266991068</v>
      </c>
      <c r="E264" s="15">
        <v>102.70179014453022</v>
      </c>
      <c r="F264" s="16">
        <v>99.401990769132155</v>
      </c>
      <c r="G264" s="16">
        <v>99.019928749975676</v>
      </c>
      <c r="H264" s="16">
        <v>98.650684511695971</v>
      </c>
      <c r="I264" s="15">
        <v>0</v>
      </c>
      <c r="J264" s="15"/>
      <c r="K264" s="15">
        <v>0</v>
      </c>
      <c r="L264" s="60">
        <v>0</v>
      </c>
      <c r="M264" s="60">
        <v>0</v>
      </c>
      <c r="O264" s="15">
        <v>0</v>
      </c>
      <c r="P264" s="21"/>
      <c r="Q264" s="15"/>
      <c r="S264" s="60"/>
      <c r="T264" s="60"/>
      <c r="V264" s="15"/>
    </row>
    <row r="265" spans="2:22" ht="17.25" customHeight="1" x14ac:dyDescent="0.25">
      <c r="B265" s="9">
        <v>43539</v>
      </c>
      <c r="C265" s="15">
        <v>103.34127739767963</v>
      </c>
      <c r="D265" s="15">
        <v>103.14272491378166</v>
      </c>
      <c r="E265" s="15">
        <v>102.75809004030876</v>
      </c>
      <c r="F265" s="16">
        <v>99.804647701171007</v>
      </c>
      <c r="G265" s="16">
        <v>99.419734480704491</v>
      </c>
      <c r="H265" s="16">
        <v>99.04770068512255</v>
      </c>
      <c r="I265" s="15">
        <v>0</v>
      </c>
      <c r="J265" s="15"/>
      <c r="K265" s="15">
        <v>0</v>
      </c>
      <c r="L265" s="60">
        <v>0</v>
      </c>
      <c r="M265" s="60">
        <v>0</v>
      </c>
      <c r="O265" s="15">
        <v>0</v>
      </c>
      <c r="P265" s="21"/>
      <c r="Q265" s="15"/>
      <c r="S265" s="60"/>
      <c r="T265" s="60"/>
      <c r="V265" s="15"/>
    </row>
    <row r="266" spans="2:22" ht="17.25" customHeight="1" x14ac:dyDescent="0.25">
      <c r="B266" s="9">
        <v>43540</v>
      </c>
      <c r="C266" s="15">
        <v>103.33915965932901</v>
      </c>
      <c r="D266" s="15">
        <v>103.1399350864376</v>
      </c>
      <c r="E266" s="15">
        <v>102.75396334391813</v>
      </c>
      <c r="F266" s="16">
        <v>99.743821971872151</v>
      </c>
      <c r="G266" s="16">
        <v>99.357840600480742</v>
      </c>
      <c r="H266" s="16">
        <v>98.984740554443079</v>
      </c>
      <c r="I266" s="15">
        <v>0</v>
      </c>
      <c r="J266" s="15"/>
      <c r="K266" s="15">
        <v>0</v>
      </c>
      <c r="L266" s="60">
        <v>0</v>
      </c>
      <c r="M266" s="60">
        <v>0</v>
      </c>
      <c r="O266" s="15">
        <v>0</v>
      </c>
      <c r="P266" s="21"/>
      <c r="Q266" s="15"/>
      <c r="S266" s="60"/>
      <c r="T266" s="60"/>
      <c r="V266" s="15"/>
    </row>
    <row r="267" spans="2:22" ht="17.25" customHeight="1" x14ac:dyDescent="0.25">
      <c r="B267" s="9">
        <v>43541</v>
      </c>
      <c r="C267" s="15">
        <v>103.3370419643765</v>
      </c>
      <c r="D267" s="15">
        <v>103.1371453345534</v>
      </c>
      <c r="E267" s="15">
        <v>102.74983681325288</v>
      </c>
      <c r="F267" s="16">
        <v>99.683001061772543</v>
      </c>
      <c r="G267" s="16">
        <v>99.295953126681567</v>
      </c>
      <c r="H267" s="16">
        <v>98.921788440030085</v>
      </c>
      <c r="I267" s="15">
        <v>0</v>
      </c>
      <c r="J267" s="15"/>
      <c r="K267" s="15">
        <v>0</v>
      </c>
      <c r="L267" s="60">
        <v>0</v>
      </c>
      <c r="M267" s="60">
        <v>0</v>
      </c>
      <c r="O267" s="15">
        <v>0</v>
      </c>
      <c r="P267" s="21"/>
      <c r="Q267" s="15"/>
      <c r="S267" s="60"/>
      <c r="T267" s="60"/>
      <c r="V267" s="15"/>
    </row>
    <row r="268" spans="2:22" ht="17.25" customHeight="1" x14ac:dyDescent="0.25">
      <c r="B268" s="9">
        <v>43542</v>
      </c>
      <c r="C268" s="15">
        <v>103.41397154730205</v>
      </c>
      <c r="D268" s="15">
        <v>103.21189709859765</v>
      </c>
      <c r="E268" s="15">
        <v>102.82026501277304</v>
      </c>
      <c r="F268" s="16">
        <v>100.05551729016901</v>
      </c>
      <c r="G268" s="16">
        <v>99.663111386906394</v>
      </c>
      <c r="H268" s="16">
        <v>99.283666255346802</v>
      </c>
      <c r="I268" s="15">
        <v>0</v>
      </c>
      <c r="J268" s="15"/>
      <c r="K268" s="15">
        <v>0</v>
      </c>
      <c r="L268" s="60">
        <v>0</v>
      </c>
      <c r="M268" s="60">
        <v>0</v>
      </c>
      <c r="O268" s="15">
        <v>0</v>
      </c>
      <c r="P268" s="21"/>
      <c r="Q268" s="15"/>
      <c r="S268" s="60"/>
      <c r="T268" s="60"/>
      <c r="V268" s="15"/>
    </row>
    <row r="269" spans="2:22" ht="17.25" customHeight="1" x14ac:dyDescent="0.25">
      <c r="B269" s="9">
        <v>43543</v>
      </c>
      <c r="C269" s="15">
        <v>103.46495919890253</v>
      </c>
      <c r="D269" s="15">
        <v>103.2621081597801</v>
      </c>
      <c r="E269" s="15">
        <v>102.86893677051292</v>
      </c>
      <c r="F269" s="16">
        <v>100.06399887185282</v>
      </c>
      <c r="G269" s="16">
        <v>99.67025287474975</v>
      </c>
      <c r="H269" s="16">
        <v>99.289478697360025</v>
      </c>
      <c r="I269" s="15">
        <v>0</v>
      </c>
      <c r="J269" s="15"/>
      <c r="K269" s="15">
        <v>0</v>
      </c>
      <c r="L269" s="60">
        <v>0</v>
      </c>
      <c r="M269" s="60">
        <v>0</v>
      </c>
      <c r="O269" s="15">
        <v>0</v>
      </c>
      <c r="P269" s="21"/>
      <c r="Q269" s="15"/>
      <c r="S269" s="60"/>
      <c r="T269" s="60"/>
      <c r="V269" s="15"/>
    </row>
    <row r="270" spans="2:22" ht="17.25" customHeight="1" x14ac:dyDescent="0.25">
      <c r="B270" s="9">
        <v>43544</v>
      </c>
      <c r="C270" s="15">
        <v>103.47462866035066</v>
      </c>
      <c r="D270" s="15">
        <v>103.27108164587752</v>
      </c>
      <c r="E270" s="15">
        <v>102.87652721023365</v>
      </c>
      <c r="F270" s="16">
        <v>100.00356540511278</v>
      </c>
      <c r="G270" s="16">
        <v>99.608751184883403</v>
      </c>
      <c r="H270" s="16">
        <v>99.226910928980217</v>
      </c>
      <c r="I270" s="15">
        <v>0</v>
      </c>
      <c r="J270" s="15"/>
      <c r="K270" s="15">
        <v>0</v>
      </c>
      <c r="L270" s="60">
        <v>0</v>
      </c>
      <c r="M270" s="60">
        <v>0</v>
      </c>
      <c r="O270" s="15">
        <v>0</v>
      </c>
      <c r="P270" s="21"/>
      <c r="Q270" s="15"/>
      <c r="S270" s="60"/>
      <c r="T270" s="60"/>
      <c r="V270" s="15"/>
    </row>
    <row r="271" spans="2:22" ht="17.25" customHeight="1" x14ac:dyDescent="0.25">
      <c r="B271" s="9">
        <v>43545</v>
      </c>
      <c r="C271" s="15">
        <v>103.6257961831178</v>
      </c>
      <c r="D271" s="15">
        <v>103.42127380173817</v>
      </c>
      <c r="E271" s="15">
        <v>103.02479472261332</v>
      </c>
      <c r="F271" s="16">
        <v>100.65201616094647</v>
      </c>
      <c r="G271" s="16">
        <v>100.25332737951335</v>
      </c>
      <c r="H271" s="16">
        <v>99.867706767008372</v>
      </c>
      <c r="I271" s="15">
        <v>0</v>
      </c>
      <c r="J271" s="15"/>
      <c r="K271" s="15">
        <v>0</v>
      </c>
      <c r="L271" s="60">
        <v>0</v>
      </c>
      <c r="M271" s="60">
        <v>0</v>
      </c>
      <c r="O271" s="15">
        <v>0</v>
      </c>
      <c r="P271" s="21"/>
      <c r="Q271" s="15"/>
      <c r="S271" s="60"/>
      <c r="T271" s="60"/>
      <c r="V271" s="15"/>
    </row>
    <row r="272" spans="2:22" ht="17.25" customHeight="1" x14ac:dyDescent="0.25">
      <c r="B272" s="9">
        <v>43546</v>
      </c>
      <c r="C272" s="15">
        <v>103.5477937522309</v>
      </c>
      <c r="D272" s="15">
        <v>103.34274783389967</v>
      </c>
      <c r="E272" s="15">
        <v>102.94522001399427</v>
      </c>
      <c r="F272" s="16">
        <v>98.935277960004441</v>
      </c>
      <c r="G272" s="16">
        <v>98.542097243599088</v>
      </c>
      <c r="H272" s="16">
        <v>98.161771742735766</v>
      </c>
      <c r="I272" s="15">
        <v>0</v>
      </c>
      <c r="J272" s="15"/>
      <c r="K272" s="15">
        <v>0</v>
      </c>
      <c r="L272" s="60">
        <v>0</v>
      </c>
      <c r="M272" s="60">
        <v>0</v>
      </c>
      <c r="O272" s="15">
        <v>0</v>
      </c>
      <c r="P272" s="21"/>
      <c r="Q272" s="15"/>
      <c r="S272" s="60"/>
      <c r="T272" s="60"/>
      <c r="V272" s="15"/>
    </row>
    <row r="273" spans="2:22" ht="17.25" customHeight="1" x14ac:dyDescent="0.25">
      <c r="B273" s="9">
        <v>43547</v>
      </c>
      <c r="C273" s="15">
        <v>103.54567178180946</v>
      </c>
      <c r="D273" s="15">
        <v>103.33995259629118</v>
      </c>
      <c r="E273" s="15">
        <v>102.94108580258866</v>
      </c>
      <c r="F273" s="16">
        <v>98.933250512331639</v>
      </c>
      <c r="G273" s="16">
        <v>98.538785856861566</v>
      </c>
      <c r="H273" s="16">
        <v>98.157186126475679</v>
      </c>
      <c r="I273" s="15">
        <v>0</v>
      </c>
      <c r="J273" s="15"/>
      <c r="K273" s="15">
        <v>0</v>
      </c>
      <c r="L273" s="60">
        <v>0</v>
      </c>
      <c r="M273" s="60">
        <v>0</v>
      </c>
      <c r="O273" s="15">
        <v>0</v>
      </c>
      <c r="P273" s="21"/>
      <c r="Q273" s="15"/>
      <c r="S273" s="60"/>
      <c r="T273" s="60"/>
      <c r="V273" s="15"/>
    </row>
    <row r="274" spans="2:22" ht="17.25" customHeight="1" x14ac:dyDescent="0.25">
      <c r="B274" s="9">
        <v>43548</v>
      </c>
      <c r="C274" s="15">
        <v>103.54354985487285</v>
      </c>
      <c r="D274" s="15">
        <v>103.33715743428893</v>
      </c>
      <c r="E274" s="15">
        <v>102.93695175721022</v>
      </c>
      <c r="F274" s="16">
        <v>98.93122310620663</v>
      </c>
      <c r="G274" s="16">
        <v>98.535474581399129</v>
      </c>
      <c r="H274" s="16">
        <v>98.152600724432133</v>
      </c>
      <c r="I274" s="15">
        <v>0</v>
      </c>
      <c r="J274" s="15"/>
      <c r="K274" s="15">
        <v>0</v>
      </c>
      <c r="L274" s="60">
        <v>0</v>
      </c>
      <c r="M274" s="60">
        <v>0</v>
      </c>
      <c r="O274" s="15">
        <v>0</v>
      </c>
      <c r="P274" s="21"/>
      <c r="Q274" s="15"/>
      <c r="S274" s="60"/>
      <c r="T274" s="60"/>
      <c r="V274" s="15"/>
    </row>
    <row r="275" spans="2:22" ht="17.25" customHeight="1" x14ac:dyDescent="0.25">
      <c r="B275" s="9">
        <v>43549</v>
      </c>
      <c r="C275" s="15">
        <v>103.55789461367002</v>
      </c>
      <c r="D275" s="15">
        <v>103.34944107025558</v>
      </c>
      <c r="E275" s="15">
        <v>102.9451384254084</v>
      </c>
      <c r="F275" s="16">
        <v>98.819180706651778</v>
      </c>
      <c r="G275" s="16">
        <v>98.42000582359195</v>
      </c>
      <c r="H275" s="16">
        <v>98.033721036485559</v>
      </c>
      <c r="I275" s="15">
        <v>0</v>
      </c>
      <c r="J275" s="15"/>
      <c r="K275" s="15">
        <v>0</v>
      </c>
      <c r="L275" s="60">
        <v>0</v>
      </c>
      <c r="M275" s="60">
        <v>0</v>
      </c>
      <c r="O275" s="15">
        <v>0</v>
      </c>
      <c r="P275" s="21"/>
      <c r="Q275" s="15"/>
      <c r="S275" s="60"/>
      <c r="T275" s="60"/>
      <c r="V275" s="15"/>
    </row>
    <row r="276" spans="2:22" ht="17.25" customHeight="1" x14ac:dyDescent="0.25">
      <c r="B276" s="9">
        <v>43550</v>
      </c>
      <c r="C276" s="15">
        <v>103.60205572492998</v>
      </c>
      <c r="D276" s="15">
        <v>103.39283547301197</v>
      </c>
      <c r="E276" s="15">
        <v>102.98701274102065</v>
      </c>
      <c r="F276" s="16">
        <v>99.385798222082272</v>
      </c>
      <c r="G276" s="16">
        <v>98.983036696166224</v>
      </c>
      <c r="H276" s="16">
        <v>98.593249364026178</v>
      </c>
      <c r="I276" s="15">
        <v>0</v>
      </c>
      <c r="J276" s="15"/>
      <c r="K276" s="15">
        <v>0</v>
      </c>
      <c r="L276" s="60">
        <v>0</v>
      </c>
      <c r="M276" s="60">
        <v>0</v>
      </c>
      <c r="O276" s="15">
        <v>0</v>
      </c>
      <c r="P276" s="21"/>
      <c r="Q276" s="15"/>
      <c r="S276" s="60"/>
      <c r="T276" s="60"/>
      <c r="V276" s="15"/>
    </row>
    <row r="277" spans="2:22" ht="17.25" customHeight="1" x14ac:dyDescent="0.25">
      <c r="B277" s="9">
        <v>43551</v>
      </c>
      <c r="C277" s="15">
        <v>103.59552021866999</v>
      </c>
      <c r="D277" s="15">
        <v>103.38563539633931</v>
      </c>
      <c r="E277" s="15">
        <v>102.97849070839898</v>
      </c>
      <c r="F277" s="16">
        <v>98.809620815829916</v>
      </c>
      <c r="G277" s="16">
        <v>98.407903971901703</v>
      </c>
      <c r="H277" s="16">
        <v>98.019096267406894</v>
      </c>
      <c r="I277" s="15">
        <v>0</v>
      </c>
      <c r="J277" s="15"/>
      <c r="K277" s="15">
        <v>0</v>
      </c>
      <c r="L277" s="60">
        <v>0</v>
      </c>
      <c r="M277" s="60">
        <v>0</v>
      </c>
      <c r="O277" s="15">
        <v>0</v>
      </c>
      <c r="P277" s="21"/>
      <c r="Q277" s="15"/>
      <c r="S277" s="60"/>
      <c r="T277" s="60"/>
      <c r="V277" s="15"/>
    </row>
    <row r="278" spans="2:22" ht="17.25" customHeight="1" x14ac:dyDescent="0.25">
      <c r="B278" s="9">
        <v>43552</v>
      </c>
      <c r="C278" s="15">
        <v>103.63334782986982</v>
      </c>
      <c r="D278" s="15">
        <v>103.42270835704053</v>
      </c>
      <c r="E278" s="15">
        <v>103.01406698833708</v>
      </c>
      <c r="F278" s="16">
        <v>99.200482226327054</v>
      </c>
      <c r="G278" s="16">
        <v>98.795880942975231</v>
      </c>
      <c r="H278" s="16">
        <v>98.404250099738817</v>
      </c>
      <c r="I278" s="15">
        <v>0</v>
      </c>
      <c r="J278" s="15"/>
      <c r="K278" s="15">
        <v>0</v>
      </c>
      <c r="L278" s="60">
        <v>0</v>
      </c>
      <c r="M278" s="60">
        <v>0</v>
      </c>
      <c r="O278" s="15">
        <v>0</v>
      </c>
      <c r="P278" s="21"/>
      <c r="Q278" s="15"/>
      <c r="S278" s="60"/>
      <c r="T278" s="60"/>
      <c r="V278" s="15"/>
    </row>
    <row r="279" spans="2:22" ht="17.25" customHeight="1" x14ac:dyDescent="0.25">
      <c r="B279" s="9">
        <v>43553</v>
      </c>
      <c r="C279" s="15">
        <v>103.75217957786909</v>
      </c>
      <c r="D279" s="15">
        <v>103.54061978948512</v>
      </c>
      <c r="E279" s="15">
        <v>103.13016032661307</v>
      </c>
      <c r="F279" s="16">
        <v>99.806815001668411</v>
      </c>
      <c r="G279" s="16">
        <v>99.398437448281001</v>
      </c>
      <c r="H279" s="16">
        <v>99.003119945290692</v>
      </c>
      <c r="I279" s="15">
        <v>0</v>
      </c>
      <c r="J279" s="15"/>
      <c r="K279" s="15">
        <v>0</v>
      </c>
      <c r="L279" s="60">
        <v>0</v>
      </c>
      <c r="M279" s="60">
        <v>0</v>
      </c>
      <c r="O279" s="15">
        <v>0</v>
      </c>
      <c r="P279" s="21"/>
      <c r="Q279" s="15"/>
      <c r="S279" s="60"/>
      <c r="T279" s="60"/>
      <c r="V279" s="15"/>
    </row>
    <row r="280" spans="2:22" ht="17.25" customHeight="1" x14ac:dyDescent="0.25">
      <c r="B280" s="9">
        <v>43554</v>
      </c>
      <c r="C280" s="15">
        <v>103.75005341903704</v>
      </c>
      <c r="D280" s="15">
        <v>103.53781919979203</v>
      </c>
      <c r="E280" s="15">
        <v>103.1260186881278</v>
      </c>
      <c r="F280" s="16">
        <v>99.804769693877532</v>
      </c>
      <c r="G280" s="16">
        <v>99.395097285277529</v>
      </c>
      <c r="H280" s="16">
        <v>98.998495025542795</v>
      </c>
      <c r="I280" s="15">
        <v>0</v>
      </c>
      <c r="J280" s="15"/>
      <c r="K280" s="15">
        <v>0</v>
      </c>
      <c r="L280" s="60">
        <v>0</v>
      </c>
      <c r="M280" s="60">
        <v>0</v>
      </c>
      <c r="O280" s="15">
        <v>0</v>
      </c>
      <c r="P280" s="21"/>
      <c r="Q280" s="15"/>
      <c r="S280" s="60"/>
      <c r="T280" s="60"/>
      <c r="V280" s="15"/>
    </row>
    <row r="281" spans="2:22" ht="17.25" customHeight="1" x14ac:dyDescent="0.25">
      <c r="B281" s="9">
        <v>43555</v>
      </c>
      <c r="C281" s="15">
        <v>103.74792730377567</v>
      </c>
      <c r="D281" s="15">
        <v>103.53501868584991</v>
      </c>
      <c r="E281" s="15">
        <v>103.12187721596796</v>
      </c>
      <c r="F281" s="16">
        <v>99.802724428000445</v>
      </c>
      <c r="G281" s="16">
        <v>99.391757234516149</v>
      </c>
      <c r="H281" s="16">
        <v>98.993870321847496</v>
      </c>
      <c r="I281" s="15">
        <v>0</v>
      </c>
      <c r="J281" s="15"/>
      <c r="K281" s="15">
        <v>0</v>
      </c>
      <c r="L281" s="60">
        <v>0</v>
      </c>
      <c r="M281" s="60">
        <v>0</v>
      </c>
      <c r="O281" s="15">
        <v>0</v>
      </c>
      <c r="P281" s="21"/>
      <c r="Q281" s="15"/>
      <c r="S281" s="60"/>
      <c r="T281" s="60"/>
      <c r="V281" s="15"/>
    </row>
    <row r="282" spans="2:22" ht="17.25" customHeight="1" x14ac:dyDescent="0.25">
      <c r="B282" s="9">
        <v>43556</v>
      </c>
      <c r="C282" s="15">
        <v>103.79796886938298</v>
      </c>
      <c r="D282" s="15">
        <v>103.58292090292457</v>
      </c>
      <c r="E282" s="15">
        <v>103.16553115112515</v>
      </c>
      <c r="F282" s="16">
        <v>100.58195764102852</v>
      </c>
      <c r="G282" s="16">
        <v>100.16646838682175</v>
      </c>
      <c r="H282" s="16">
        <v>99.764172055951832</v>
      </c>
      <c r="I282" s="15">
        <v>0</v>
      </c>
      <c r="J282" s="15"/>
      <c r="K282" s="15">
        <v>0</v>
      </c>
      <c r="L282" s="60">
        <v>0</v>
      </c>
      <c r="M282" s="60">
        <v>0</v>
      </c>
      <c r="O282" s="15">
        <v>0</v>
      </c>
      <c r="P282" s="21"/>
      <c r="Q282" s="15"/>
      <c r="S282" s="60"/>
      <c r="T282" s="60"/>
      <c r="V282" s="15"/>
    </row>
    <row r="283" spans="2:22" ht="17.25" customHeight="1" x14ac:dyDescent="0.25">
      <c r="B283" s="9">
        <v>43557</v>
      </c>
      <c r="C283" s="15">
        <v>103.90018550604347</v>
      </c>
      <c r="D283" s="15">
        <v>103.68424604159196</v>
      </c>
      <c r="E283" s="15">
        <v>103.26509402332962</v>
      </c>
      <c r="F283" s="16">
        <v>100.59970225713811</v>
      </c>
      <c r="G283" s="16">
        <v>100.18282615023007</v>
      </c>
      <c r="H283" s="16">
        <v>99.779155845328532</v>
      </c>
      <c r="I283" s="15">
        <v>0</v>
      </c>
      <c r="J283" s="15"/>
      <c r="K283" s="15">
        <v>0</v>
      </c>
      <c r="L283" s="60">
        <v>0</v>
      </c>
      <c r="M283" s="60">
        <v>0</v>
      </c>
      <c r="O283" s="15">
        <v>0</v>
      </c>
      <c r="P283" s="21"/>
      <c r="Q283" s="15"/>
      <c r="S283" s="60"/>
      <c r="T283" s="60"/>
      <c r="V283" s="15"/>
    </row>
    <row r="284" spans="2:22" ht="17.25" customHeight="1" x14ac:dyDescent="0.25">
      <c r="B284" s="9">
        <v>43558</v>
      </c>
      <c r="C284" s="15">
        <v>103.93315647302722</v>
      </c>
      <c r="D284" s="15">
        <v>103.71646854637537</v>
      </c>
      <c r="E284" s="15">
        <v>103.29583188849016</v>
      </c>
      <c r="F284" s="16">
        <v>100.86397269987171</v>
      </c>
      <c r="G284" s="16">
        <v>100.44207061065839</v>
      </c>
      <c r="H284" s="16">
        <v>100.03344058962848</v>
      </c>
      <c r="I284" s="15">
        <v>0</v>
      </c>
      <c r="J284" s="15"/>
      <c r="K284" s="15">
        <v>0</v>
      </c>
      <c r="L284" s="60">
        <v>0</v>
      </c>
      <c r="M284" s="60">
        <v>0</v>
      </c>
      <c r="O284" s="15">
        <v>0</v>
      </c>
      <c r="P284" s="21"/>
      <c r="Q284" s="15"/>
      <c r="S284" s="60"/>
      <c r="T284" s="60"/>
      <c r="V284" s="15"/>
    </row>
    <row r="285" spans="2:22" ht="17.25" customHeight="1" x14ac:dyDescent="0.25">
      <c r="B285" s="9">
        <v>43559</v>
      </c>
      <c r="C285" s="15">
        <v>103.95786152767003</v>
      </c>
      <c r="D285" s="15">
        <v>103.74044199937291</v>
      </c>
      <c r="E285" s="15">
        <v>103.3183534409784</v>
      </c>
      <c r="F285" s="16">
        <v>100.86929596901901</v>
      </c>
      <c r="G285" s="16">
        <v>100.44605460940089</v>
      </c>
      <c r="H285" s="16">
        <v>100.03609673455483</v>
      </c>
      <c r="I285" s="15">
        <v>0</v>
      </c>
      <c r="J285" s="15"/>
      <c r="K285" s="15">
        <v>0</v>
      </c>
      <c r="L285" s="60">
        <v>0</v>
      </c>
      <c r="M285" s="60">
        <v>0</v>
      </c>
      <c r="O285" s="15">
        <v>0</v>
      </c>
      <c r="P285" s="21"/>
      <c r="Q285" s="15"/>
      <c r="S285" s="60"/>
      <c r="T285" s="60"/>
      <c r="V285" s="15"/>
    </row>
    <row r="286" spans="2:22" ht="17.25" customHeight="1" x14ac:dyDescent="0.25">
      <c r="B286" s="9">
        <v>43560</v>
      </c>
      <c r="C286" s="15">
        <v>103.9558356551978</v>
      </c>
      <c r="D286" s="15">
        <v>103.73774028693592</v>
      </c>
      <c r="E286" s="15">
        <v>103.31430810122065</v>
      </c>
      <c r="F286" s="16">
        <v>101.2845956146634</v>
      </c>
      <c r="G286" s="16">
        <v>100.85828927476972</v>
      </c>
      <c r="H286" s="16">
        <v>100.44533190481488</v>
      </c>
      <c r="I286" s="15">
        <v>0</v>
      </c>
      <c r="J286" s="15"/>
      <c r="K286" s="15">
        <v>0</v>
      </c>
      <c r="L286" s="60">
        <v>0</v>
      </c>
      <c r="M286" s="60">
        <v>0</v>
      </c>
      <c r="O286" s="15">
        <v>0</v>
      </c>
      <c r="P286" s="21"/>
      <c r="Q286" s="15"/>
      <c r="S286" s="60"/>
      <c r="T286" s="60"/>
      <c r="V286" s="15"/>
    </row>
    <row r="287" spans="2:22" ht="17.25" customHeight="1" x14ac:dyDescent="0.25">
      <c r="B287" s="9">
        <v>43561</v>
      </c>
      <c r="C287" s="15">
        <v>103.95370532290967</v>
      </c>
      <c r="D287" s="15">
        <v>103.7349343654838</v>
      </c>
      <c r="E287" s="15">
        <v>103.3101590674835</v>
      </c>
      <c r="F287" s="16">
        <v>101.28252002320701</v>
      </c>
      <c r="G287" s="16">
        <v>100.85490005522988</v>
      </c>
      <c r="H287" s="16">
        <v>100.44063961229554</v>
      </c>
      <c r="I287" s="15">
        <v>0</v>
      </c>
      <c r="J287" s="15"/>
      <c r="K287" s="15">
        <v>0</v>
      </c>
      <c r="L287" s="60">
        <v>0</v>
      </c>
      <c r="M287" s="60">
        <v>0</v>
      </c>
      <c r="O287" s="15">
        <v>0</v>
      </c>
      <c r="P287" s="21"/>
      <c r="Q287" s="15"/>
      <c r="S287" s="60"/>
      <c r="T287" s="60"/>
      <c r="V287" s="15"/>
    </row>
    <row r="288" spans="2:22" ht="17.25" customHeight="1" x14ac:dyDescent="0.25">
      <c r="B288" s="9">
        <v>43562</v>
      </c>
      <c r="C288" s="15">
        <v>103.95157503427774</v>
      </c>
      <c r="D288" s="15">
        <v>103.73212851992686</v>
      </c>
      <c r="E288" s="15">
        <v>103.3060102003688</v>
      </c>
      <c r="F288" s="16">
        <v>101.28044447428502</v>
      </c>
      <c r="G288" s="16">
        <v>100.85151094958063</v>
      </c>
      <c r="H288" s="16">
        <v>100.43594753897611</v>
      </c>
      <c r="I288" s="15">
        <v>0</v>
      </c>
      <c r="J288" s="15"/>
      <c r="K288" s="15">
        <v>0</v>
      </c>
      <c r="L288" s="60">
        <v>0</v>
      </c>
      <c r="M288" s="60">
        <v>0</v>
      </c>
      <c r="O288" s="15">
        <v>0</v>
      </c>
      <c r="P288" s="21"/>
      <c r="Q288" s="15"/>
      <c r="S288" s="60"/>
      <c r="T288" s="60"/>
      <c r="V288" s="15"/>
    </row>
    <row r="289" spans="2:22" ht="17.25" customHeight="1" x14ac:dyDescent="0.25">
      <c r="B289" s="9">
        <v>43563</v>
      </c>
      <c r="C289" s="15">
        <v>103.97036484745563</v>
      </c>
      <c r="D289" s="15">
        <v>103.75019850836516</v>
      </c>
      <c r="E289" s="15">
        <v>103.32265123043965</v>
      </c>
      <c r="F289" s="16">
        <v>101.34979413835218</v>
      </c>
      <c r="G289" s="16">
        <v>100.91924370251417</v>
      </c>
      <c r="H289" s="16">
        <v>100.50208344036282</v>
      </c>
      <c r="I289" s="15">
        <v>0</v>
      </c>
      <c r="J289" s="15"/>
      <c r="K289" s="15">
        <v>0</v>
      </c>
      <c r="L289" s="60">
        <v>0</v>
      </c>
      <c r="M289" s="60">
        <v>0</v>
      </c>
      <c r="O289" s="15">
        <v>0</v>
      </c>
      <c r="P289" s="21"/>
      <c r="Q289" s="15"/>
      <c r="S289" s="60"/>
      <c r="T289" s="60"/>
      <c r="V289" s="15"/>
    </row>
    <row r="290" spans="2:22" ht="17.25" customHeight="1" x14ac:dyDescent="0.25">
      <c r="B290" s="9">
        <v>43564</v>
      </c>
      <c r="C290" s="15">
        <v>104.04025660375775</v>
      </c>
      <c r="D290" s="15">
        <v>103.81926165141493</v>
      </c>
      <c r="E290" s="15">
        <v>103.39007415593913</v>
      </c>
      <c r="F290" s="16">
        <v>100.79460227878597</v>
      </c>
      <c r="G290" s="16">
        <v>100.36509444628504</v>
      </c>
      <c r="H290" s="16">
        <v>99.948914315574072</v>
      </c>
      <c r="I290" s="15">
        <v>0</v>
      </c>
      <c r="J290" s="15"/>
      <c r="K290" s="15">
        <v>0</v>
      </c>
      <c r="L290" s="60">
        <v>0</v>
      </c>
      <c r="M290" s="60">
        <v>0</v>
      </c>
      <c r="O290" s="15">
        <v>0</v>
      </c>
      <c r="P290" s="21"/>
      <c r="Q290" s="15"/>
      <c r="S290" s="60"/>
      <c r="T290" s="60"/>
      <c r="V290" s="15"/>
    </row>
    <row r="291" spans="2:22" ht="17.25" customHeight="1" x14ac:dyDescent="0.25">
      <c r="B291" s="9">
        <v>43565</v>
      </c>
      <c r="C291" s="15">
        <v>104.08512468582926</v>
      </c>
      <c r="D291" s="15">
        <v>103.86335352747949</v>
      </c>
      <c r="E291" s="15">
        <v>103.43262758561812</v>
      </c>
      <c r="F291" s="16">
        <v>101.30026292823847</v>
      </c>
      <c r="G291" s="16">
        <v>100.86727783865129</v>
      </c>
      <c r="H291" s="16">
        <v>100.44769828065441</v>
      </c>
      <c r="I291" s="15">
        <v>0</v>
      </c>
      <c r="J291" s="15"/>
      <c r="K291" s="15">
        <v>0</v>
      </c>
      <c r="L291" s="60">
        <v>0</v>
      </c>
      <c r="M291" s="60">
        <v>0</v>
      </c>
      <c r="O291" s="15">
        <v>0</v>
      </c>
      <c r="P291" s="21"/>
      <c r="Q291" s="15"/>
      <c r="S291" s="60"/>
      <c r="T291" s="60"/>
      <c r="V291" s="15"/>
    </row>
    <row r="292" spans="2:22" ht="17.25" customHeight="1" x14ac:dyDescent="0.25">
      <c r="B292" s="9">
        <v>43566</v>
      </c>
      <c r="C292" s="15">
        <v>104.08032683036892</v>
      </c>
      <c r="D292" s="15">
        <v>103.857901030119</v>
      </c>
      <c r="E292" s="15">
        <v>103.42582568440784</v>
      </c>
      <c r="F292" s="16">
        <v>100.97475452369586</v>
      </c>
      <c r="G292" s="16">
        <v>100.54184248668305</v>
      </c>
      <c r="H292" s="16">
        <v>100.12230387240962</v>
      </c>
      <c r="I292" s="15">
        <v>0</v>
      </c>
      <c r="J292" s="15"/>
      <c r="K292" s="15">
        <v>0</v>
      </c>
      <c r="L292" s="60">
        <v>0</v>
      </c>
      <c r="M292" s="60">
        <v>0</v>
      </c>
      <c r="O292" s="15">
        <v>0</v>
      </c>
      <c r="P292" s="21"/>
      <c r="Q292" s="15"/>
      <c r="S292" s="60"/>
      <c r="T292" s="60"/>
      <c r="V292" s="15"/>
    </row>
    <row r="293" spans="2:22" ht="17.25" customHeight="1" x14ac:dyDescent="0.25">
      <c r="B293" s="9">
        <v>43567</v>
      </c>
      <c r="C293" s="15">
        <v>104.06462751983723</v>
      </c>
      <c r="D293" s="15">
        <v>103.84153851496612</v>
      </c>
      <c r="E293" s="15">
        <v>103.40819132168093</v>
      </c>
      <c r="F293" s="16">
        <v>101.64905350477338</v>
      </c>
      <c r="G293" s="16">
        <v>101.21192348052442</v>
      </c>
      <c r="H293" s="16">
        <v>100.78826726027738</v>
      </c>
      <c r="I293" s="15">
        <v>0</v>
      </c>
      <c r="J293" s="15"/>
      <c r="K293" s="15">
        <v>0</v>
      </c>
      <c r="L293" s="60">
        <v>0</v>
      </c>
      <c r="M293" s="60">
        <v>0</v>
      </c>
      <c r="O293" s="15">
        <v>0</v>
      </c>
      <c r="P293" s="21"/>
      <c r="Q293" s="15"/>
      <c r="S293" s="60"/>
      <c r="T293" s="60"/>
      <c r="V293" s="15"/>
    </row>
    <row r="294" spans="2:22" ht="17.25" customHeight="1" x14ac:dyDescent="0.25">
      <c r="B294" s="9">
        <v>43568</v>
      </c>
      <c r="C294" s="15">
        <v>104.06249495811369</v>
      </c>
      <c r="D294" s="15">
        <v>103.83872978595647</v>
      </c>
      <c r="E294" s="15">
        <v>103.40403851765623</v>
      </c>
      <c r="F294" s="16">
        <v>101.64697044460293</v>
      </c>
      <c r="G294" s="16">
        <v>101.20852237753931</v>
      </c>
      <c r="H294" s="16">
        <v>100.78355894757101</v>
      </c>
      <c r="I294" s="15">
        <v>0</v>
      </c>
      <c r="J294" s="15"/>
      <c r="K294" s="15">
        <v>0</v>
      </c>
      <c r="L294" s="60">
        <v>0</v>
      </c>
      <c r="M294" s="60">
        <v>0</v>
      </c>
      <c r="O294" s="15">
        <v>0</v>
      </c>
      <c r="P294" s="21"/>
      <c r="Q294" s="15"/>
      <c r="S294" s="60"/>
      <c r="T294" s="60"/>
      <c r="V294" s="15"/>
    </row>
    <row r="295" spans="2:22" ht="17.25" customHeight="1" x14ac:dyDescent="0.25">
      <c r="B295" s="9">
        <v>43569</v>
      </c>
      <c r="C295" s="15">
        <v>104.06036244009202</v>
      </c>
      <c r="D295" s="15">
        <v>103.83592113291795</v>
      </c>
      <c r="E295" s="15">
        <v>103.399901880405</v>
      </c>
      <c r="F295" s="16">
        <v>101.64488742711993</v>
      </c>
      <c r="G295" s="16">
        <v>101.20512138884412</v>
      </c>
      <c r="H295" s="16">
        <v>100.779010854813</v>
      </c>
      <c r="I295" s="15">
        <v>0</v>
      </c>
      <c r="J295" s="15"/>
      <c r="K295" s="15">
        <v>0</v>
      </c>
      <c r="L295" s="60">
        <v>0</v>
      </c>
      <c r="M295" s="60">
        <v>0</v>
      </c>
      <c r="O295" s="15">
        <v>0</v>
      </c>
      <c r="P295" s="21"/>
      <c r="Q295" s="15"/>
      <c r="S295" s="60"/>
      <c r="T295" s="60"/>
      <c r="V295" s="15"/>
    </row>
    <row r="296" spans="2:22" ht="17.25" customHeight="1" x14ac:dyDescent="0.25">
      <c r="B296" s="9">
        <v>43570</v>
      </c>
      <c r="C296" s="15">
        <v>104.22649144858411</v>
      </c>
      <c r="D296" s="15">
        <v>104.00101002526982</v>
      </c>
      <c r="E296" s="15">
        <v>103.56292364010139</v>
      </c>
      <c r="F296" s="16">
        <v>101.5635209867491</v>
      </c>
      <c r="G296" s="16">
        <v>101.12278110335016</v>
      </c>
      <c r="H296" s="16">
        <v>100.69553709012527</v>
      </c>
      <c r="I296" s="15">
        <v>0</v>
      </c>
      <c r="J296" s="15"/>
      <c r="K296" s="15">
        <v>0</v>
      </c>
      <c r="L296" s="60">
        <v>0</v>
      </c>
      <c r="M296" s="60">
        <v>0</v>
      </c>
      <c r="O296" s="15">
        <v>0</v>
      </c>
      <c r="P296" s="21"/>
      <c r="Q296" s="15"/>
      <c r="S296" s="60"/>
      <c r="T296" s="60"/>
      <c r="V296" s="15"/>
    </row>
    <row r="297" spans="2:22" ht="17.25" customHeight="1" x14ac:dyDescent="0.25">
      <c r="B297" s="9">
        <v>43571</v>
      </c>
      <c r="C297" s="15">
        <v>104.23601327985219</v>
      </c>
      <c r="D297" s="15">
        <v>104.00982939654818</v>
      </c>
      <c r="E297" s="15">
        <v>103.57034788441921</v>
      </c>
      <c r="F297" s="16">
        <v>101.58955633124508</v>
      </c>
      <c r="G297" s="16">
        <v>101.14737726712383</v>
      </c>
      <c r="H297" s="16">
        <v>100.71870873917028</v>
      </c>
      <c r="I297" s="15">
        <v>0</v>
      </c>
      <c r="J297" s="15"/>
      <c r="K297" s="15">
        <v>0</v>
      </c>
      <c r="L297" s="60">
        <v>0</v>
      </c>
      <c r="M297" s="60">
        <v>0</v>
      </c>
      <c r="O297" s="15">
        <v>0</v>
      </c>
      <c r="P297" s="21"/>
      <c r="Q297" s="15"/>
      <c r="S297" s="60"/>
      <c r="T297" s="60"/>
      <c r="V297" s="15"/>
    </row>
    <row r="298" spans="2:22" ht="17.25" customHeight="1" x14ac:dyDescent="0.25">
      <c r="B298" s="9">
        <v>43572</v>
      </c>
      <c r="C298" s="15">
        <v>104.28666313033673</v>
      </c>
      <c r="D298" s="15">
        <v>104.05968715336132</v>
      </c>
      <c r="E298" s="15">
        <v>103.61863636302834</v>
      </c>
      <c r="F298" s="16">
        <v>101.18131738510343</v>
      </c>
      <c r="G298" s="16">
        <v>100.73959437087005</v>
      </c>
      <c r="H298" s="16">
        <v>100.31133879624022</v>
      </c>
      <c r="I298" s="15">
        <v>0</v>
      </c>
      <c r="J298" s="15"/>
      <c r="K298" s="15">
        <v>0</v>
      </c>
      <c r="L298" s="60">
        <v>0</v>
      </c>
      <c r="M298" s="60">
        <v>0</v>
      </c>
      <c r="O298" s="15">
        <v>0</v>
      </c>
      <c r="P298" s="21"/>
      <c r="Q298" s="15"/>
      <c r="S298" s="60"/>
      <c r="T298" s="60"/>
      <c r="V298" s="15"/>
    </row>
    <row r="299" spans="2:22" ht="17.25" customHeight="1" x14ac:dyDescent="0.25">
      <c r="B299" s="9">
        <v>43573</v>
      </c>
      <c r="C299" s="15">
        <v>104.279390174135</v>
      </c>
      <c r="D299" s="15">
        <v>104.05174629450164</v>
      </c>
      <c r="E299" s="15">
        <v>103.60937067249925</v>
      </c>
      <c r="F299" s="16">
        <v>100.90991666180325</v>
      </c>
      <c r="G299" s="16">
        <v>100.46806119809317</v>
      </c>
      <c r="H299" s="16">
        <v>100.03964824991752</v>
      </c>
      <c r="I299" s="15">
        <v>0</v>
      </c>
      <c r="J299" s="15"/>
      <c r="K299" s="15">
        <v>0</v>
      </c>
      <c r="L299" s="60">
        <v>0</v>
      </c>
      <c r="M299" s="60">
        <v>0</v>
      </c>
      <c r="O299" s="15">
        <v>0</v>
      </c>
      <c r="P299" s="21"/>
      <c r="Q299" s="15"/>
      <c r="S299" s="60"/>
      <c r="T299" s="60"/>
      <c r="V299" s="15"/>
    </row>
    <row r="300" spans="2:22" ht="17.25" customHeight="1" x14ac:dyDescent="0.25">
      <c r="B300" s="9">
        <v>43574</v>
      </c>
      <c r="C300" s="15">
        <v>104.27725161138444</v>
      </c>
      <c r="D300" s="15">
        <v>104.04893187974525</v>
      </c>
      <c r="E300" s="15">
        <v>103.60520978924596</v>
      </c>
      <c r="F300" s="16">
        <v>100.90784874851774</v>
      </c>
      <c r="G300" s="16">
        <v>100.4646850916909</v>
      </c>
      <c r="H300" s="16">
        <v>100.03497490886504</v>
      </c>
      <c r="I300" s="15">
        <v>0</v>
      </c>
      <c r="J300" s="15"/>
      <c r="K300" s="15">
        <v>0</v>
      </c>
      <c r="L300" s="60">
        <v>0</v>
      </c>
      <c r="M300" s="60">
        <v>0</v>
      </c>
      <c r="O300" s="15">
        <v>0</v>
      </c>
      <c r="P300" s="21"/>
      <c r="Q300" s="15"/>
      <c r="S300" s="60"/>
      <c r="T300" s="60"/>
      <c r="V300" s="15"/>
    </row>
    <row r="301" spans="2:22" ht="17.25" customHeight="1" x14ac:dyDescent="0.25">
      <c r="B301" s="9">
        <v>43575</v>
      </c>
      <c r="C301" s="15">
        <v>104.27511469242626</v>
      </c>
      <c r="D301" s="15">
        <v>104.04611754111379</v>
      </c>
      <c r="E301" s="15">
        <v>103.60104907309095</v>
      </c>
      <c r="F301" s="16">
        <v>100.90578087760927</v>
      </c>
      <c r="G301" s="16">
        <v>100.46130909873857</v>
      </c>
      <c r="H301" s="16">
        <v>100.03030178612718</v>
      </c>
      <c r="I301" s="15">
        <v>0</v>
      </c>
      <c r="J301" s="15"/>
      <c r="K301" s="15">
        <v>0</v>
      </c>
      <c r="L301" s="60">
        <v>0</v>
      </c>
      <c r="M301" s="60">
        <v>0</v>
      </c>
      <c r="O301" s="15">
        <v>0</v>
      </c>
      <c r="P301" s="21"/>
      <c r="Q301" s="15"/>
      <c r="S301" s="60"/>
      <c r="T301" s="60"/>
      <c r="V301" s="15"/>
    </row>
    <row r="302" spans="2:22" ht="17.25" customHeight="1" x14ac:dyDescent="0.25">
      <c r="B302" s="9">
        <v>43576</v>
      </c>
      <c r="C302" s="15">
        <v>104.27297781725923</v>
      </c>
      <c r="D302" s="15">
        <v>104.04330327860518</v>
      </c>
      <c r="E302" s="15">
        <v>103.59689012402799</v>
      </c>
      <c r="F302" s="16">
        <v>100.90371304907701</v>
      </c>
      <c r="G302" s="16">
        <v>100.45793321923234</v>
      </c>
      <c r="H302" s="16">
        <v>100.02562888169372</v>
      </c>
      <c r="I302" s="15">
        <v>0</v>
      </c>
      <c r="J302" s="15"/>
      <c r="K302" s="15">
        <v>0</v>
      </c>
      <c r="L302" s="60">
        <v>0</v>
      </c>
      <c r="M302" s="60">
        <v>0</v>
      </c>
      <c r="O302" s="15">
        <v>0</v>
      </c>
      <c r="P302" s="21"/>
      <c r="Q302" s="15"/>
      <c r="S302" s="60"/>
      <c r="T302" s="60"/>
      <c r="V302" s="15"/>
    </row>
    <row r="303" spans="2:22" ht="17.25" customHeight="1" x14ac:dyDescent="0.25">
      <c r="B303" s="9">
        <v>43577</v>
      </c>
      <c r="C303" s="15">
        <v>104.28975181285573</v>
      </c>
      <c r="D303" s="15">
        <v>104.05935814198074</v>
      </c>
      <c r="E303" s="15">
        <v>103.61151598473882</v>
      </c>
      <c r="F303" s="16">
        <v>100.9664865881572</v>
      </c>
      <c r="G303" s="16">
        <v>100.51911147123624</v>
      </c>
      <c r="H303" s="16">
        <v>100.08523157316904</v>
      </c>
      <c r="I303" s="15">
        <v>0</v>
      </c>
      <c r="J303" s="15"/>
      <c r="K303" s="15">
        <v>0</v>
      </c>
      <c r="L303" s="60">
        <v>0</v>
      </c>
      <c r="M303" s="60">
        <v>0</v>
      </c>
      <c r="O303" s="15">
        <v>0</v>
      </c>
      <c r="P303" s="21"/>
      <c r="Q303" s="15"/>
      <c r="S303" s="60"/>
      <c r="T303" s="60"/>
      <c r="V303" s="15"/>
    </row>
    <row r="304" spans="2:22" ht="17.25" customHeight="1" x14ac:dyDescent="0.25">
      <c r="B304" s="9">
        <v>43578</v>
      </c>
      <c r="C304" s="15">
        <v>104.27856067943812</v>
      </c>
      <c r="D304" s="15">
        <v>104.04750962398688</v>
      </c>
      <c r="E304" s="15">
        <v>103.59836011526731</v>
      </c>
      <c r="F304" s="16">
        <v>101.70271194017127</v>
      </c>
      <c r="G304" s="16">
        <v>101.25074710816017</v>
      </c>
      <c r="H304" s="16">
        <v>100.81238735965302</v>
      </c>
      <c r="I304" s="15">
        <v>0</v>
      </c>
      <c r="J304" s="15"/>
      <c r="K304" s="15">
        <v>0</v>
      </c>
      <c r="L304" s="60">
        <v>0</v>
      </c>
      <c r="M304" s="60">
        <v>0</v>
      </c>
      <c r="O304" s="15">
        <v>0</v>
      </c>
      <c r="P304" s="21"/>
      <c r="Q304" s="15"/>
      <c r="S304" s="60"/>
      <c r="T304" s="60"/>
      <c r="V304" s="15"/>
    </row>
    <row r="305" spans="2:22" ht="17.25" customHeight="1" x14ac:dyDescent="0.25">
      <c r="B305" s="9">
        <v>43579</v>
      </c>
      <c r="C305" s="15">
        <v>104.03632645281884</v>
      </c>
      <c r="D305" s="15">
        <v>103.80513159946528</v>
      </c>
      <c r="E305" s="15">
        <v>103.35567321958612</v>
      </c>
      <c r="F305" s="16">
        <v>100.95720643696275</v>
      </c>
      <c r="G305" s="16">
        <v>100.50723681076936</v>
      </c>
      <c r="H305" s="16">
        <v>100.07078395026485</v>
      </c>
      <c r="I305" s="15">
        <v>0</v>
      </c>
      <c r="J305" s="15"/>
      <c r="K305" s="15">
        <v>0</v>
      </c>
      <c r="L305" s="60">
        <v>0</v>
      </c>
      <c r="M305" s="60">
        <v>0</v>
      </c>
      <c r="O305" s="15">
        <v>0</v>
      </c>
      <c r="P305" s="21"/>
      <c r="Q305" s="15"/>
      <c r="S305" s="60"/>
      <c r="T305" s="60"/>
      <c r="V305" s="15"/>
    </row>
    <row r="306" spans="2:22" ht="17.25" customHeight="1" x14ac:dyDescent="0.25">
      <c r="B306" s="9">
        <v>43580</v>
      </c>
      <c r="C306" s="15">
        <v>103.76790557285312</v>
      </c>
      <c r="D306" s="15">
        <v>103.53662845964833</v>
      </c>
      <c r="E306" s="15">
        <v>103.08698101307655</v>
      </c>
      <c r="F306" s="16">
        <v>100.55996921481317</v>
      </c>
      <c r="G306" s="16">
        <v>100.11045748468821</v>
      </c>
      <c r="H306" s="16">
        <v>99.674420735679135</v>
      </c>
      <c r="I306" s="15">
        <v>0</v>
      </c>
      <c r="J306" s="15"/>
      <c r="K306" s="15">
        <v>0</v>
      </c>
      <c r="L306" s="60">
        <v>0</v>
      </c>
      <c r="M306" s="60">
        <v>0</v>
      </c>
      <c r="O306" s="15">
        <v>0</v>
      </c>
      <c r="P306" s="21"/>
      <c r="Q306" s="15"/>
      <c r="S306" s="60"/>
      <c r="T306" s="60"/>
      <c r="V306" s="15"/>
    </row>
    <row r="307" spans="2:22" ht="17.25" customHeight="1" x14ac:dyDescent="0.25">
      <c r="B307" s="9">
        <v>43581</v>
      </c>
      <c r="C307" s="15">
        <v>103.78990835876286</v>
      </c>
      <c r="D307" s="15">
        <v>103.557903307966</v>
      </c>
      <c r="E307" s="15">
        <v>103.10681156806649</v>
      </c>
      <c r="F307" s="16">
        <v>100.95094711087002</v>
      </c>
      <c r="G307" s="16">
        <v>100.49836998627475</v>
      </c>
      <c r="H307" s="16">
        <v>100.05933171216317</v>
      </c>
      <c r="I307" s="15">
        <v>0</v>
      </c>
      <c r="J307" s="15"/>
      <c r="K307" s="15">
        <v>0</v>
      </c>
      <c r="L307" s="60">
        <v>0</v>
      </c>
      <c r="M307" s="60">
        <v>0</v>
      </c>
      <c r="O307" s="15">
        <v>0</v>
      </c>
      <c r="P307" s="21"/>
      <c r="Q307" s="15"/>
      <c r="S307" s="60"/>
      <c r="T307" s="60"/>
      <c r="V307" s="15"/>
    </row>
    <row r="308" spans="2:22" ht="17.25" customHeight="1" x14ac:dyDescent="0.25">
      <c r="B308" s="9">
        <v>43582</v>
      </c>
      <c r="C308" s="15">
        <v>103.78778142676749</v>
      </c>
      <c r="D308" s="15">
        <v>103.55510225078446</v>
      </c>
      <c r="E308" s="15">
        <v>103.10267086725177</v>
      </c>
      <c r="F308" s="16">
        <v>100.94887835676118</v>
      </c>
      <c r="G308" s="16">
        <v>100.4949928613827</v>
      </c>
      <c r="H308" s="16">
        <v>100.05465745159994</v>
      </c>
      <c r="I308" s="15">
        <v>0</v>
      </c>
      <c r="J308" s="15"/>
      <c r="K308" s="15">
        <v>0</v>
      </c>
      <c r="L308" s="60">
        <v>0</v>
      </c>
      <c r="M308" s="60">
        <v>0</v>
      </c>
      <c r="O308" s="15">
        <v>0</v>
      </c>
      <c r="P308" s="21"/>
      <c r="Q308" s="15"/>
      <c r="S308" s="60"/>
      <c r="T308" s="60"/>
      <c r="V308" s="15"/>
    </row>
    <row r="309" spans="2:22" ht="17.25" customHeight="1" x14ac:dyDescent="0.25">
      <c r="B309" s="9">
        <v>43583</v>
      </c>
      <c r="C309" s="15">
        <v>103.78565453835866</v>
      </c>
      <c r="D309" s="15">
        <v>103.55230126936652</v>
      </c>
      <c r="E309" s="15">
        <v>103.09853033272485</v>
      </c>
      <c r="F309" s="16">
        <v>100.94680964504664</v>
      </c>
      <c r="G309" s="16">
        <v>100.49161584997479</v>
      </c>
      <c r="H309" s="16">
        <v>100.04998340939427</v>
      </c>
      <c r="I309" s="15">
        <v>0</v>
      </c>
      <c r="J309" s="15"/>
      <c r="K309" s="15">
        <v>0</v>
      </c>
      <c r="L309" s="60">
        <v>0</v>
      </c>
      <c r="M309" s="60">
        <v>0</v>
      </c>
      <c r="O309" s="15">
        <v>0</v>
      </c>
      <c r="P309" s="21"/>
      <c r="Q309" s="15"/>
      <c r="S309" s="60"/>
      <c r="T309" s="60"/>
      <c r="V309" s="15"/>
    </row>
    <row r="310" spans="2:22" ht="17.25" customHeight="1" x14ac:dyDescent="0.25">
      <c r="B310" s="9">
        <v>43584</v>
      </c>
      <c r="C310" s="15">
        <v>103.84899320170398</v>
      </c>
      <c r="D310" s="15">
        <v>103.61481825001222</v>
      </c>
      <c r="E310" s="15">
        <v>103.1594207721452</v>
      </c>
      <c r="F310" s="16">
        <v>101.14957846154293</v>
      </c>
      <c r="G310" s="16">
        <v>100.69215010207043</v>
      </c>
      <c r="H310" s="16">
        <v>100.24832194145702</v>
      </c>
      <c r="I310" s="15">
        <v>0</v>
      </c>
      <c r="J310" s="15"/>
      <c r="K310" s="15">
        <v>0</v>
      </c>
      <c r="L310" s="60">
        <v>0</v>
      </c>
      <c r="M310" s="60">
        <v>0</v>
      </c>
      <c r="O310" s="15">
        <v>0</v>
      </c>
      <c r="P310" s="21"/>
      <c r="Q310" s="15"/>
      <c r="S310" s="60"/>
      <c r="T310" s="60"/>
      <c r="V310" s="15"/>
    </row>
    <row r="311" spans="2:22" ht="17.25" customHeight="1" x14ac:dyDescent="0.25">
      <c r="B311" s="9">
        <v>43585</v>
      </c>
      <c r="C311" s="15">
        <v>103.9298606287864</v>
      </c>
      <c r="D311" s="15">
        <v>103.69482352900879</v>
      </c>
      <c r="E311" s="15">
        <v>103.23772080435899</v>
      </c>
      <c r="F311" s="16">
        <v>101.23054322599664</v>
      </c>
      <c r="G311" s="16">
        <v>100.77142745009161</v>
      </c>
      <c r="H311" s="16">
        <v>100.32593440698402</v>
      </c>
      <c r="I311" s="15">
        <v>0</v>
      </c>
      <c r="J311" s="15"/>
      <c r="K311" s="15">
        <v>0</v>
      </c>
      <c r="L311" s="60">
        <v>0</v>
      </c>
      <c r="M311" s="60">
        <v>0</v>
      </c>
      <c r="O311" s="15">
        <v>0</v>
      </c>
      <c r="P311" s="21"/>
      <c r="Q311" s="15"/>
      <c r="S311" s="60"/>
      <c r="T311" s="60"/>
      <c r="V311" s="15"/>
    </row>
    <row r="312" spans="2:22" ht="17.25" customHeight="1" x14ac:dyDescent="0.25">
      <c r="B312" s="9">
        <v>43586</v>
      </c>
      <c r="C312" s="15">
        <v>103.90203695959229</v>
      </c>
      <c r="D312" s="15">
        <v>103.66638317385122</v>
      </c>
      <c r="E312" s="15">
        <v>103.20805259206976</v>
      </c>
      <c r="F312" s="16">
        <v>100.46607958794768</v>
      </c>
      <c r="G312" s="16">
        <v>100.00911964618884</v>
      </c>
      <c r="H312" s="16">
        <v>99.565691156146471</v>
      </c>
      <c r="I312" s="15">
        <v>0</v>
      </c>
      <c r="J312" s="15"/>
      <c r="K312" s="15">
        <v>0</v>
      </c>
      <c r="L312" s="60">
        <v>0</v>
      </c>
      <c r="M312" s="60">
        <v>0</v>
      </c>
      <c r="O312" s="15">
        <v>0</v>
      </c>
      <c r="P312" s="21"/>
      <c r="Q312" s="15"/>
      <c r="S312" s="60"/>
      <c r="T312" s="60"/>
      <c r="V312" s="15"/>
    </row>
    <row r="313" spans="2:22" ht="17.25" customHeight="1" x14ac:dyDescent="0.25">
      <c r="B313" s="9">
        <v>43587</v>
      </c>
      <c r="C313" s="15">
        <v>103.96937803400816</v>
      </c>
      <c r="D313" s="15">
        <v>103.73289147101292</v>
      </c>
      <c r="E313" s="15">
        <v>103.27291276524217</v>
      </c>
      <c r="F313" s="16">
        <v>100.38767061100216</v>
      </c>
      <c r="G313" s="16">
        <v>99.929757070476768</v>
      </c>
      <c r="H313" s="16">
        <v>99.485376039859702</v>
      </c>
      <c r="I313" s="15">
        <v>0</v>
      </c>
      <c r="J313" s="15"/>
      <c r="K313" s="15">
        <v>0</v>
      </c>
      <c r="L313" s="60">
        <v>0</v>
      </c>
      <c r="M313" s="60">
        <v>0</v>
      </c>
      <c r="O313" s="15">
        <v>0</v>
      </c>
      <c r="P313" s="21"/>
      <c r="Q313" s="15"/>
      <c r="S313" s="60"/>
      <c r="T313" s="60"/>
      <c r="V313" s="15"/>
    </row>
    <row r="314" spans="2:22" ht="17.25" customHeight="1" x14ac:dyDescent="0.25">
      <c r="B314" s="9">
        <v>43588</v>
      </c>
      <c r="C314" s="15">
        <v>104.0249743488897</v>
      </c>
      <c r="D314" s="15">
        <v>103.78768092337263</v>
      </c>
      <c r="E314" s="15">
        <v>103.32610449243148</v>
      </c>
      <c r="F314" s="16">
        <v>101.5360428826917</v>
      </c>
      <c r="G314" s="16">
        <v>101.07156589211249</v>
      </c>
      <c r="H314" s="16">
        <v>100.6207880011043</v>
      </c>
      <c r="I314" s="15">
        <v>0</v>
      </c>
      <c r="J314" s="15"/>
      <c r="K314" s="15">
        <v>0</v>
      </c>
      <c r="L314" s="60">
        <v>0</v>
      </c>
      <c r="M314" s="60">
        <v>0</v>
      </c>
      <c r="O314" s="15">
        <v>0</v>
      </c>
      <c r="P314" s="21"/>
      <c r="Q314" s="15"/>
      <c r="S314" s="60"/>
      <c r="T314" s="60"/>
      <c r="V314" s="15"/>
    </row>
    <row r="315" spans="2:22" ht="17.25" customHeight="1" x14ac:dyDescent="0.25">
      <c r="B315" s="9">
        <v>43589</v>
      </c>
      <c r="C315" s="15">
        <v>104.02284259976535</v>
      </c>
      <c r="D315" s="15">
        <v>103.78487365111508</v>
      </c>
      <c r="E315" s="15">
        <v>103.32195498495913</v>
      </c>
      <c r="F315" s="16">
        <v>101.53396213841026</v>
      </c>
      <c r="G315" s="16">
        <v>101.06816950567261</v>
      </c>
      <c r="H315" s="16">
        <v>100.61608751217292</v>
      </c>
      <c r="I315" s="15">
        <v>0</v>
      </c>
      <c r="J315" s="15"/>
      <c r="K315" s="15">
        <v>0</v>
      </c>
      <c r="L315" s="60">
        <v>0</v>
      </c>
      <c r="M315" s="60">
        <v>0</v>
      </c>
      <c r="O315" s="15">
        <v>0</v>
      </c>
      <c r="P315" s="21"/>
      <c r="Q315" s="15"/>
      <c r="S315" s="60"/>
      <c r="T315" s="60"/>
      <c r="V315" s="15"/>
    </row>
    <row r="316" spans="2:22" ht="17.25" customHeight="1" x14ac:dyDescent="0.25">
      <c r="B316" s="9">
        <v>43590</v>
      </c>
      <c r="C316" s="15">
        <v>104.02071089432623</v>
      </c>
      <c r="D316" s="15">
        <v>103.78206645478927</v>
      </c>
      <c r="E316" s="15">
        <v>103.31780564412826</v>
      </c>
      <c r="F316" s="16">
        <v>101.53188143676881</v>
      </c>
      <c r="G316" s="16">
        <v>101.06477323336414</v>
      </c>
      <c r="H316" s="16">
        <v>100.61138724282436</v>
      </c>
      <c r="I316" s="15">
        <v>0</v>
      </c>
      <c r="J316" s="15"/>
      <c r="K316" s="15">
        <v>0</v>
      </c>
      <c r="L316" s="60">
        <v>0</v>
      </c>
      <c r="M316" s="60">
        <v>0</v>
      </c>
      <c r="O316" s="15">
        <v>0</v>
      </c>
      <c r="P316" s="21"/>
      <c r="Q316" s="15"/>
      <c r="S316" s="60"/>
      <c r="T316" s="60"/>
      <c r="V316" s="15"/>
    </row>
    <row r="317" spans="2:22" ht="17.25" customHeight="1" x14ac:dyDescent="0.25">
      <c r="B317" s="9">
        <v>43591</v>
      </c>
      <c r="C317" s="15">
        <v>104.1048241903587</v>
      </c>
      <c r="D317" s="15">
        <v>103.86530586479685</v>
      </c>
      <c r="E317" s="15">
        <v>103.39931695488428</v>
      </c>
      <c r="F317" s="16">
        <v>101.04612067664395</v>
      </c>
      <c r="G317" s="16">
        <v>100.57992850827134</v>
      </c>
      <c r="H317" s="16">
        <v>100.12740473349099</v>
      </c>
      <c r="I317" s="15">
        <v>0</v>
      </c>
      <c r="J317" s="15"/>
      <c r="K317" s="15">
        <v>0</v>
      </c>
      <c r="L317" s="60">
        <v>0</v>
      </c>
      <c r="M317" s="60">
        <v>0</v>
      </c>
      <c r="O317" s="15">
        <v>0</v>
      </c>
      <c r="P317" s="21"/>
      <c r="Q317" s="15"/>
      <c r="S317" s="60"/>
      <c r="T317" s="60"/>
      <c r="V317" s="15"/>
    </row>
    <row r="318" spans="2:22" ht="17.25" customHeight="1" x14ac:dyDescent="0.25">
      <c r="B318" s="9">
        <v>43592</v>
      </c>
      <c r="C318" s="15">
        <v>104.27933517975508</v>
      </c>
      <c r="D318" s="15">
        <v>104.03873329931272</v>
      </c>
      <c r="E318" s="15">
        <v>103.57060833157588</v>
      </c>
      <c r="F318" s="16">
        <v>99.246717402262163</v>
      </c>
      <c r="G318" s="16">
        <v>98.787531806040718</v>
      </c>
      <c r="H318" s="16">
        <v>98.341782855289168</v>
      </c>
      <c r="I318" s="15">
        <v>0</v>
      </c>
      <c r="J318" s="15"/>
      <c r="K318" s="15">
        <v>0</v>
      </c>
      <c r="L318" s="60">
        <v>0</v>
      </c>
      <c r="M318" s="60">
        <v>0</v>
      </c>
      <c r="O318" s="15">
        <v>0</v>
      </c>
      <c r="P318" s="21"/>
      <c r="Q318" s="15"/>
      <c r="S318" s="60"/>
      <c r="T318" s="60"/>
      <c r="V318" s="15"/>
    </row>
    <row r="319" spans="2:22" ht="17.25" customHeight="1" x14ac:dyDescent="0.25">
      <c r="B319" s="9">
        <v>43593</v>
      </c>
      <c r="C319" s="15">
        <v>104.27373412927112</v>
      </c>
      <c r="D319" s="15">
        <v>104.03246316299534</v>
      </c>
      <c r="E319" s="15">
        <v>103.56300852725541</v>
      </c>
      <c r="F319" s="16">
        <v>99.147302022613601</v>
      </c>
      <c r="G319" s="16">
        <v>98.687282448932535</v>
      </c>
      <c r="H319" s="16">
        <v>98.240697738300298</v>
      </c>
      <c r="I319" s="15">
        <v>0</v>
      </c>
      <c r="J319" s="15"/>
      <c r="K319" s="15">
        <v>0</v>
      </c>
      <c r="L319" s="60">
        <v>0</v>
      </c>
      <c r="M319" s="60">
        <v>0</v>
      </c>
      <c r="O319" s="15">
        <v>0</v>
      </c>
      <c r="P319" s="21"/>
      <c r="Q319" s="15"/>
      <c r="S319" s="60"/>
      <c r="T319" s="60"/>
      <c r="V319" s="15"/>
    </row>
    <row r="320" spans="2:22" ht="17.25" customHeight="1" x14ac:dyDescent="0.25">
      <c r="B320" s="9">
        <v>43594</v>
      </c>
      <c r="C320" s="15">
        <v>104.29309920920507</v>
      </c>
      <c r="D320" s="15">
        <v>104.05110130433592</v>
      </c>
      <c r="E320" s="15">
        <v>103.58020445641367</v>
      </c>
      <c r="F320" s="16">
        <v>98.680802261833577</v>
      </c>
      <c r="G320" s="16">
        <v>98.221659296189188</v>
      </c>
      <c r="H320" s="16">
        <v>97.775899636560268</v>
      </c>
      <c r="I320" s="15">
        <v>0</v>
      </c>
      <c r="J320" s="15"/>
      <c r="K320" s="15">
        <v>0</v>
      </c>
      <c r="L320" s="60">
        <v>0</v>
      </c>
      <c r="M320" s="60">
        <v>0</v>
      </c>
      <c r="O320" s="15">
        <v>0</v>
      </c>
      <c r="P320" s="21"/>
      <c r="Q320" s="15"/>
      <c r="S320" s="60"/>
      <c r="T320" s="60"/>
      <c r="V320" s="15"/>
    </row>
    <row r="321" spans="2:22" ht="17.25" customHeight="1" x14ac:dyDescent="0.25">
      <c r="B321" s="9">
        <v>43595</v>
      </c>
      <c r="C321" s="15">
        <v>104.33173793913456</v>
      </c>
      <c r="D321" s="15">
        <v>104.08896799889564</v>
      </c>
      <c r="E321" s="15">
        <v>103.61654119775746</v>
      </c>
      <c r="F321" s="16">
        <v>99.001104972707921</v>
      </c>
      <c r="G321" s="16">
        <v>98.539179698045402</v>
      </c>
      <c r="H321" s="16">
        <v>98.090692896541128</v>
      </c>
      <c r="I321" s="15">
        <v>0</v>
      </c>
      <c r="J321" s="15"/>
      <c r="K321" s="15">
        <v>0</v>
      </c>
      <c r="L321" s="60">
        <v>0</v>
      </c>
      <c r="M321" s="60">
        <v>0</v>
      </c>
      <c r="O321" s="15">
        <v>0</v>
      </c>
      <c r="P321" s="21"/>
      <c r="Q321" s="15"/>
      <c r="S321" s="60"/>
      <c r="T321" s="60"/>
      <c r="V321" s="15"/>
    </row>
    <row r="322" spans="2:22" ht="17.25" customHeight="1" x14ac:dyDescent="0.25">
      <c r="B322" s="9">
        <v>43596</v>
      </c>
      <c r="C322" s="15">
        <v>104.32959990360622</v>
      </c>
      <c r="D322" s="15">
        <v>104.08615257735833</v>
      </c>
      <c r="E322" s="15">
        <v>103.61238002654063</v>
      </c>
      <c r="F322" s="16">
        <v>98.999076176064079</v>
      </c>
      <c r="G322" s="16">
        <v>98.535868409348424</v>
      </c>
      <c r="H322" s="16">
        <v>98.086110600721426</v>
      </c>
      <c r="I322" s="15">
        <v>0</v>
      </c>
      <c r="J322" s="15"/>
      <c r="K322" s="15">
        <v>0</v>
      </c>
      <c r="L322" s="60">
        <v>0</v>
      </c>
      <c r="M322" s="60">
        <v>0</v>
      </c>
      <c r="O322" s="15">
        <v>0</v>
      </c>
      <c r="P322" s="21"/>
      <c r="Q322" s="15"/>
      <c r="S322" s="60"/>
      <c r="T322" s="60"/>
      <c r="V322" s="15"/>
    </row>
    <row r="323" spans="2:22" ht="17.25" customHeight="1" x14ac:dyDescent="0.25">
      <c r="B323" s="9">
        <v>43597</v>
      </c>
      <c r="C323" s="15">
        <v>104.32746191189193</v>
      </c>
      <c r="D323" s="15">
        <v>104.08333723197318</v>
      </c>
      <c r="E323" s="15">
        <v>103.60821902243367</v>
      </c>
      <c r="F323" s="16">
        <v>98.997047420995699</v>
      </c>
      <c r="G323" s="16">
        <v>98.532557231923249</v>
      </c>
      <c r="H323" s="16">
        <v>98.081528518963182</v>
      </c>
      <c r="I323" s="15">
        <v>0</v>
      </c>
      <c r="J323" s="15"/>
      <c r="K323" s="15">
        <v>0</v>
      </c>
      <c r="L323" s="60">
        <v>0</v>
      </c>
      <c r="M323" s="60">
        <v>0</v>
      </c>
      <c r="O323" s="15">
        <v>0</v>
      </c>
      <c r="P323" s="21"/>
      <c r="Q323" s="15"/>
      <c r="S323" s="60"/>
      <c r="T323" s="60"/>
      <c r="V323" s="15"/>
    </row>
    <row r="324" spans="2:22" ht="17.25" customHeight="1" x14ac:dyDescent="0.25">
      <c r="B324" s="9">
        <v>43598</v>
      </c>
      <c r="C324" s="15">
        <v>104.37005484550674</v>
      </c>
      <c r="D324" s="15">
        <v>104.12514788211352</v>
      </c>
      <c r="E324" s="15">
        <v>103.64847981457204</v>
      </c>
      <c r="F324" s="16">
        <v>96.527096025001498</v>
      </c>
      <c r="G324" s="16">
        <v>96.07293508388608</v>
      </c>
      <c r="H324" s="16">
        <v>95.631911290576383</v>
      </c>
      <c r="I324" s="15">
        <v>0</v>
      </c>
      <c r="J324" s="15"/>
      <c r="K324" s="15">
        <v>0</v>
      </c>
      <c r="L324" s="60">
        <v>0</v>
      </c>
      <c r="M324" s="60">
        <v>0</v>
      </c>
      <c r="O324" s="15">
        <v>0</v>
      </c>
      <c r="P324" s="21"/>
      <c r="Q324" s="15"/>
      <c r="S324" s="60"/>
      <c r="T324" s="60"/>
      <c r="V324" s="15"/>
    </row>
    <row r="325" spans="2:22" ht="17.25" customHeight="1" x14ac:dyDescent="0.25">
      <c r="B325" s="9">
        <v>43599</v>
      </c>
      <c r="C325" s="15">
        <v>104.31899552340741</v>
      </c>
      <c r="D325" s="15">
        <v>104.07352609432694</v>
      </c>
      <c r="E325" s="15">
        <v>103.59573603433901</v>
      </c>
      <c r="F325" s="16">
        <v>97.408938440747306</v>
      </c>
      <c r="G325" s="16">
        <v>96.949357266886537</v>
      </c>
      <c r="H325" s="16">
        <v>96.503044928353134</v>
      </c>
      <c r="I325" s="15">
        <v>0</v>
      </c>
      <c r="J325" s="15"/>
      <c r="K325" s="15">
        <v>0</v>
      </c>
      <c r="L325" s="60">
        <v>0</v>
      </c>
      <c r="M325" s="60">
        <v>0</v>
      </c>
      <c r="O325" s="15">
        <v>0</v>
      </c>
      <c r="P325" s="21"/>
      <c r="Q325" s="15"/>
      <c r="S325" s="60"/>
      <c r="T325" s="60"/>
      <c r="V325" s="15"/>
    </row>
    <row r="326" spans="2:22" ht="17.25" customHeight="1" x14ac:dyDescent="0.25">
      <c r="B326" s="9">
        <v>43600</v>
      </c>
      <c r="C326" s="15">
        <v>104.36677201930155</v>
      </c>
      <c r="D326" s="15">
        <v>104.12050758332616</v>
      </c>
      <c r="E326" s="15">
        <v>103.64114293252196</v>
      </c>
      <c r="F326" s="16">
        <v>97.904327952961921</v>
      </c>
      <c r="G326" s="16">
        <v>97.441131898489871</v>
      </c>
      <c r="H326" s="16">
        <v>96.991283923286929</v>
      </c>
      <c r="I326" s="15">
        <v>0</v>
      </c>
      <c r="J326" s="15"/>
      <c r="K326" s="15">
        <v>0</v>
      </c>
      <c r="L326" s="60">
        <v>0</v>
      </c>
      <c r="M326" s="60">
        <v>0</v>
      </c>
      <c r="O326" s="15">
        <v>0</v>
      </c>
      <c r="P326" s="21"/>
      <c r="Q326" s="15"/>
      <c r="S326" s="60"/>
      <c r="T326" s="60"/>
      <c r="V326" s="15"/>
    </row>
    <row r="327" spans="2:22" ht="17.25" customHeight="1" x14ac:dyDescent="0.25">
      <c r="B327" s="9">
        <v>43601</v>
      </c>
      <c r="C327" s="15">
        <v>104.35106873450528</v>
      </c>
      <c r="D327" s="15">
        <v>104.10415887359791</v>
      </c>
      <c r="E327" s="15">
        <v>103.62351081847991</v>
      </c>
      <c r="F327" s="16">
        <v>98.676879070069063</v>
      </c>
      <c r="G327" s="16">
        <v>98.208740324082513</v>
      </c>
      <c r="H327" s="16">
        <v>97.754066874759715</v>
      </c>
      <c r="I327" s="15">
        <v>0</v>
      </c>
      <c r="J327" s="15"/>
      <c r="K327" s="15">
        <v>0</v>
      </c>
      <c r="L327" s="60">
        <v>0</v>
      </c>
      <c r="M327" s="60">
        <v>0</v>
      </c>
      <c r="O327" s="15">
        <v>0</v>
      </c>
      <c r="P327" s="21"/>
      <c r="Q327" s="15"/>
      <c r="S327" s="60"/>
      <c r="T327" s="60"/>
      <c r="V327" s="15"/>
    </row>
    <row r="328" spans="2:22" ht="17.25" customHeight="1" x14ac:dyDescent="0.25">
      <c r="B328" s="9">
        <v>43602</v>
      </c>
      <c r="C328" s="15">
        <v>104.35872288315853</v>
      </c>
      <c r="D328" s="15">
        <v>104.11111238733969</v>
      </c>
      <c r="E328" s="15">
        <v>103.6290734821645</v>
      </c>
      <c r="F328" s="16">
        <v>97.87755969699073</v>
      </c>
      <c r="G328" s="16">
        <v>97.411935828153801</v>
      </c>
      <c r="H328" s="16">
        <v>96.959680008279861</v>
      </c>
      <c r="I328" s="15">
        <v>0</v>
      </c>
      <c r="J328" s="15"/>
      <c r="K328" s="15">
        <v>0</v>
      </c>
      <c r="L328" s="60">
        <v>0</v>
      </c>
      <c r="M328" s="60">
        <v>0</v>
      </c>
      <c r="O328" s="15">
        <v>0</v>
      </c>
      <c r="P328" s="21"/>
      <c r="Q328" s="15"/>
      <c r="S328" s="60"/>
      <c r="T328" s="60"/>
      <c r="V328" s="15"/>
    </row>
    <row r="329" spans="2:22" ht="17.25" customHeight="1" x14ac:dyDescent="0.25">
      <c r="B329" s="9">
        <v>43603</v>
      </c>
      <c r="C329" s="15">
        <v>104.35667049494184</v>
      </c>
      <c r="D329" s="15">
        <v>104.10838236261485</v>
      </c>
      <c r="E329" s="15">
        <v>103.6249974052742</v>
      </c>
      <c r="F329" s="16">
        <v>97.875634771650027</v>
      </c>
      <c r="G329" s="16">
        <v>97.408742881368326</v>
      </c>
      <c r="H329" s="16">
        <v>96.955230636297259</v>
      </c>
      <c r="I329" s="15">
        <v>0</v>
      </c>
      <c r="J329" s="15"/>
      <c r="K329" s="15">
        <v>0</v>
      </c>
      <c r="L329" s="60">
        <v>0</v>
      </c>
      <c r="M329" s="60">
        <v>0</v>
      </c>
      <c r="O329" s="15">
        <v>0</v>
      </c>
      <c r="P329" s="21"/>
      <c r="Q329" s="15"/>
      <c r="S329" s="60"/>
      <c r="T329" s="60"/>
      <c r="V329" s="15"/>
    </row>
    <row r="330" spans="2:22" ht="17.25" customHeight="1" x14ac:dyDescent="0.25">
      <c r="B330" s="9">
        <v>43604</v>
      </c>
      <c r="C330" s="15">
        <v>104.35461814708879</v>
      </c>
      <c r="D330" s="15">
        <v>104.10565240947734</v>
      </c>
      <c r="E330" s="15">
        <v>103.6209214887096</v>
      </c>
      <c r="F330" s="16">
        <v>97.873709884166175</v>
      </c>
      <c r="G330" s="16">
        <v>97.405550039240552</v>
      </c>
      <c r="H330" s="16">
        <v>96.9507814684914</v>
      </c>
      <c r="I330" s="15">
        <v>0</v>
      </c>
      <c r="J330" s="15"/>
      <c r="K330" s="15">
        <v>0</v>
      </c>
      <c r="L330" s="60">
        <v>0</v>
      </c>
      <c r="M330" s="60">
        <v>0</v>
      </c>
      <c r="O330" s="15">
        <v>0</v>
      </c>
      <c r="P330" s="21"/>
      <c r="Q330" s="15"/>
      <c r="S330" s="60"/>
      <c r="T330" s="60"/>
      <c r="V330" s="15"/>
    </row>
    <row r="331" spans="2:22" ht="17.25" customHeight="1" x14ac:dyDescent="0.25">
      <c r="B331" s="9">
        <v>43605</v>
      </c>
      <c r="C331" s="15">
        <v>104.39628066624307</v>
      </c>
      <c r="D331" s="15">
        <v>104.14653277531002</v>
      </c>
      <c r="E331" s="15">
        <v>103.66025235512099</v>
      </c>
      <c r="F331" s="16">
        <v>97.264534162679098</v>
      </c>
      <c r="G331" s="16">
        <v>96.798019020087793</v>
      </c>
      <c r="H331" s="16">
        <v>96.344823654101248</v>
      </c>
      <c r="I331" s="15">
        <v>0</v>
      </c>
      <c r="J331" s="15"/>
      <c r="K331" s="15">
        <v>0</v>
      </c>
      <c r="L331" s="60">
        <v>0</v>
      </c>
      <c r="M331" s="60">
        <v>0</v>
      </c>
      <c r="O331" s="15">
        <v>0</v>
      </c>
      <c r="P331" s="21"/>
      <c r="Q331" s="15"/>
      <c r="S331" s="60"/>
      <c r="T331" s="60"/>
      <c r="V331" s="15"/>
    </row>
    <row r="332" spans="2:22" ht="17.25" customHeight="1" x14ac:dyDescent="0.25">
      <c r="B332" s="9">
        <v>43606</v>
      </c>
      <c r="C332" s="15">
        <v>104.36395298728564</v>
      </c>
      <c r="D332" s="15">
        <v>104.1135998936801</v>
      </c>
      <c r="E332" s="15">
        <v>103.62611453657735</v>
      </c>
      <c r="F332" s="16">
        <v>98.362099100365228</v>
      </c>
      <c r="G332" s="16">
        <v>97.889036171637954</v>
      </c>
      <c r="H332" s="16">
        <v>97.429455342374339</v>
      </c>
      <c r="I332" s="15">
        <v>0</v>
      </c>
      <c r="J332" s="15"/>
      <c r="K332" s="15">
        <v>0</v>
      </c>
      <c r="L332" s="60">
        <v>0</v>
      </c>
      <c r="M332" s="60">
        <v>0</v>
      </c>
      <c r="O332" s="15">
        <v>0</v>
      </c>
      <c r="P332" s="21"/>
      <c r="Q332" s="15"/>
      <c r="S332" s="60"/>
      <c r="T332" s="60"/>
      <c r="V332" s="15"/>
    </row>
    <row r="333" spans="2:22" ht="17.25" customHeight="1" x14ac:dyDescent="0.25">
      <c r="B333" s="9">
        <v>43607</v>
      </c>
      <c r="C333" s="15">
        <v>104.41019681588068</v>
      </c>
      <c r="D333" s="15">
        <v>104.15904995208895</v>
      </c>
      <c r="E333" s="15">
        <v>103.66999250443286</v>
      </c>
      <c r="F333" s="16">
        <v>98.159224012165083</v>
      </c>
      <c r="G333" s="16">
        <v>97.685855979307277</v>
      </c>
      <c r="H333" s="16">
        <v>97.225954265247466</v>
      </c>
      <c r="I333" s="15">
        <v>0</v>
      </c>
      <c r="J333" s="15"/>
      <c r="K333" s="15">
        <v>0</v>
      </c>
      <c r="L333" s="60">
        <v>0</v>
      </c>
      <c r="M333" s="60">
        <v>0</v>
      </c>
      <c r="O333" s="15">
        <v>0</v>
      </c>
      <c r="P333" s="21"/>
      <c r="Q333" s="15"/>
      <c r="S333" s="60"/>
      <c r="T333" s="60"/>
      <c r="V333" s="15"/>
    </row>
    <row r="334" spans="2:22" ht="17.25" customHeight="1" x14ac:dyDescent="0.25">
      <c r="B334" s="9">
        <v>43608</v>
      </c>
      <c r="C334" s="15">
        <v>104.50360998149509</v>
      </c>
      <c r="D334" s="15">
        <v>104.25155497816665</v>
      </c>
      <c r="E334" s="15">
        <v>103.7607027205266</v>
      </c>
      <c r="F334" s="16">
        <v>96.859286082020105</v>
      </c>
      <c r="G334" s="16">
        <v>96.390923102404429</v>
      </c>
      <c r="H334" s="16">
        <v>95.935860005195494</v>
      </c>
      <c r="I334" s="15">
        <v>0</v>
      </c>
      <c r="J334" s="15"/>
      <c r="K334" s="15">
        <v>0</v>
      </c>
      <c r="L334" s="60">
        <v>0</v>
      </c>
      <c r="M334" s="60">
        <v>0</v>
      </c>
      <c r="O334" s="15">
        <v>0</v>
      </c>
      <c r="P334" s="21"/>
      <c r="Q334" s="15"/>
      <c r="S334" s="60"/>
      <c r="T334" s="60"/>
      <c r="V334" s="15"/>
    </row>
    <row r="335" spans="2:22" ht="17.25" customHeight="1" x14ac:dyDescent="0.25">
      <c r="B335" s="9">
        <v>43609</v>
      </c>
      <c r="C335" s="15">
        <v>104.40149168896525</v>
      </c>
      <c r="D335" s="15">
        <v>104.14900021496949</v>
      </c>
      <c r="E335" s="15">
        <v>103.65727170504114</v>
      </c>
      <c r="F335" s="16">
        <v>97.326080869063958</v>
      </c>
      <c r="G335" s="16">
        <v>96.854190796047078</v>
      </c>
      <c r="H335" s="16">
        <v>96.395676692183315</v>
      </c>
      <c r="I335" s="15">
        <v>0</v>
      </c>
      <c r="J335" s="15"/>
      <c r="K335" s="15">
        <v>0</v>
      </c>
      <c r="L335" s="60">
        <v>0</v>
      </c>
      <c r="M335" s="60">
        <v>0</v>
      </c>
      <c r="O335" s="15">
        <v>0</v>
      </c>
      <c r="P335" s="21"/>
      <c r="Q335" s="15"/>
      <c r="S335" s="60"/>
      <c r="T335" s="60"/>
      <c r="V335" s="15"/>
    </row>
    <row r="336" spans="2:22" ht="17.25" customHeight="1" x14ac:dyDescent="0.25">
      <c r="B336" s="9">
        <v>43610</v>
      </c>
      <c r="C336" s="15">
        <v>104.3994384596287</v>
      </c>
      <c r="D336" s="15">
        <v>104.14626919674163</v>
      </c>
      <c r="E336" s="15">
        <v>103.65319451902074</v>
      </c>
      <c r="F336" s="16">
        <v>97.324166789473537</v>
      </c>
      <c r="G336" s="16">
        <v>96.851016130904327</v>
      </c>
      <c r="H336" s="16">
        <v>96.391253201686226</v>
      </c>
      <c r="I336" s="15">
        <v>0</v>
      </c>
      <c r="J336" s="15"/>
      <c r="K336" s="15">
        <v>0</v>
      </c>
      <c r="L336" s="60">
        <v>0</v>
      </c>
      <c r="M336" s="60">
        <v>0</v>
      </c>
      <c r="O336" s="15">
        <v>0</v>
      </c>
      <c r="P336" s="21"/>
      <c r="Q336" s="15"/>
      <c r="S336" s="60"/>
      <c r="T336" s="60"/>
      <c r="V336" s="15"/>
    </row>
    <row r="337" spans="2:22" ht="17.25" customHeight="1" x14ac:dyDescent="0.25">
      <c r="B337" s="9">
        <v>43611</v>
      </c>
      <c r="C337" s="15">
        <v>104.39738527067232</v>
      </c>
      <c r="D337" s="15">
        <v>104.14353825012712</v>
      </c>
      <c r="E337" s="15">
        <v>103.64911749336966</v>
      </c>
      <c r="F337" s="16">
        <v>97.322252747526676</v>
      </c>
      <c r="G337" s="16">
        <v>96.847841569820034</v>
      </c>
      <c r="H337" s="16">
        <v>96.386829914178193</v>
      </c>
      <c r="I337" s="15">
        <v>0</v>
      </c>
      <c r="J337" s="15"/>
      <c r="K337" s="15">
        <v>0</v>
      </c>
      <c r="L337" s="60">
        <v>0</v>
      </c>
      <c r="M337" s="60">
        <v>0</v>
      </c>
      <c r="O337" s="15">
        <v>0</v>
      </c>
      <c r="P337" s="21"/>
      <c r="Q337" s="15"/>
      <c r="S337" s="60"/>
      <c r="T337" s="60"/>
      <c r="V337" s="15"/>
    </row>
    <row r="338" spans="2:22" ht="17.25" customHeight="1" x14ac:dyDescent="0.25">
      <c r="B338" s="9">
        <v>43612</v>
      </c>
      <c r="C338" s="15">
        <v>104.43303686482626</v>
      </c>
      <c r="D338" s="15">
        <v>104.178420190468</v>
      </c>
      <c r="E338" s="15">
        <v>103.68247438601675</v>
      </c>
      <c r="F338" s="16">
        <v>97.310077775533387</v>
      </c>
      <c r="G338" s="16">
        <v>96.834456297529016</v>
      </c>
      <c r="H338" s="16">
        <v>96.372244752790508</v>
      </c>
      <c r="I338" s="15">
        <v>0</v>
      </c>
      <c r="J338" s="15"/>
      <c r="K338" s="15">
        <v>0</v>
      </c>
      <c r="L338" s="60">
        <v>0</v>
      </c>
      <c r="M338" s="60">
        <v>0</v>
      </c>
      <c r="O338" s="15">
        <v>0</v>
      </c>
      <c r="P338" s="21"/>
      <c r="Q338" s="15"/>
      <c r="S338" s="60"/>
      <c r="T338" s="60"/>
      <c r="V338" s="15"/>
    </row>
    <row r="339" spans="2:22" ht="17.25" customHeight="1" x14ac:dyDescent="0.25">
      <c r="B339" s="9">
        <v>43613</v>
      </c>
      <c r="C339" s="15">
        <v>104.59257497329959</v>
      </c>
      <c r="D339" s="15">
        <v>104.33690132720599</v>
      </c>
      <c r="E339" s="15">
        <v>103.83882364681816</v>
      </c>
      <c r="F339" s="16">
        <v>96.764891491277737</v>
      </c>
      <c r="G339" s="16">
        <v>96.290672195648526</v>
      </c>
      <c r="H339" s="16">
        <v>95.829799755774715</v>
      </c>
      <c r="I339" s="15">
        <v>0</v>
      </c>
      <c r="J339" s="15"/>
      <c r="K339" s="15">
        <v>0</v>
      </c>
      <c r="L339" s="60">
        <v>0</v>
      </c>
      <c r="M339" s="60">
        <v>0</v>
      </c>
      <c r="O339" s="15">
        <v>0</v>
      </c>
      <c r="P339" s="21"/>
      <c r="Q339" s="15"/>
      <c r="S339" s="60"/>
      <c r="T339" s="60"/>
      <c r="V339" s="15"/>
    </row>
    <row r="340" spans="2:22" ht="17.25" customHeight="1" x14ac:dyDescent="0.25">
      <c r="B340" s="9">
        <v>43614</v>
      </c>
      <c r="C340" s="15">
        <v>104.58142338406682</v>
      </c>
      <c r="D340" s="15">
        <v>104.32507707265658</v>
      </c>
      <c r="E340" s="15">
        <v>103.82571043608269</v>
      </c>
      <c r="F340" s="16">
        <v>96.126970312440946</v>
      </c>
      <c r="G340" s="16">
        <v>95.654623121311118</v>
      </c>
      <c r="H340" s="16">
        <v>95.19554680264369</v>
      </c>
      <c r="I340" s="15">
        <v>0</v>
      </c>
      <c r="J340" s="15"/>
      <c r="K340" s="15">
        <v>0</v>
      </c>
      <c r="L340" s="60">
        <v>0</v>
      </c>
      <c r="M340" s="60">
        <v>0</v>
      </c>
      <c r="O340" s="15">
        <v>0</v>
      </c>
      <c r="P340" s="21"/>
      <c r="Q340" s="15"/>
      <c r="S340" s="60"/>
      <c r="T340" s="60"/>
      <c r="V340" s="15"/>
    </row>
    <row r="341" spans="2:22" ht="17.25" customHeight="1" x14ac:dyDescent="0.25">
      <c r="B341" s="9">
        <v>43615</v>
      </c>
      <c r="C341" s="15">
        <v>104.56008202413348</v>
      </c>
      <c r="D341" s="15">
        <v>104.30310424119028</v>
      </c>
      <c r="E341" s="15">
        <v>103.80248176125545</v>
      </c>
      <c r="F341" s="16">
        <v>96.380687603832342</v>
      </c>
      <c r="G341" s="16">
        <v>95.905836227384171</v>
      </c>
      <c r="H341" s="16">
        <v>95.444302820518558</v>
      </c>
      <c r="I341" s="15">
        <v>0</v>
      </c>
      <c r="J341" s="15"/>
      <c r="K341" s="15">
        <v>0</v>
      </c>
      <c r="L341" s="60">
        <v>0</v>
      </c>
      <c r="M341" s="60">
        <v>0</v>
      </c>
      <c r="O341" s="15">
        <v>0</v>
      </c>
      <c r="P341" s="21"/>
      <c r="Q341" s="15"/>
      <c r="S341" s="60"/>
      <c r="T341" s="60"/>
      <c r="V341" s="15"/>
    </row>
    <row r="342" spans="2:22" ht="17.25" customHeight="1" x14ac:dyDescent="0.25">
      <c r="B342" s="9">
        <v>43616</v>
      </c>
      <c r="C342" s="15">
        <v>104.59083186585474</v>
      </c>
      <c r="D342" s="15">
        <v>104.33309452955459</v>
      </c>
      <c r="E342" s="15">
        <v>103.83096671266797</v>
      </c>
      <c r="F342" s="16">
        <v>95.634065139019398</v>
      </c>
      <c r="G342" s="16">
        <v>95.161644529456098</v>
      </c>
      <c r="H342" s="16">
        <v>94.702450729590637</v>
      </c>
      <c r="I342" s="15">
        <v>0</v>
      </c>
      <c r="J342" s="15"/>
      <c r="K342" s="15">
        <v>0</v>
      </c>
      <c r="L342" s="60">
        <v>0</v>
      </c>
      <c r="M342" s="60">
        <v>0</v>
      </c>
      <c r="O342" s="15">
        <v>0</v>
      </c>
      <c r="P342" s="21"/>
      <c r="Q342" s="15"/>
      <c r="S342" s="60"/>
      <c r="T342" s="60"/>
      <c r="V342" s="15"/>
    </row>
    <row r="343" spans="2:22" ht="17.25" customHeight="1" x14ac:dyDescent="0.25">
      <c r="B343" s="9">
        <v>43617</v>
      </c>
      <c r="C343" s="15">
        <v>104.58877491282803</v>
      </c>
      <c r="D343" s="15">
        <v>104.3303586839647</v>
      </c>
      <c r="E343" s="15">
        <v>103.82688269464393</v>
      </c>
      <c r="F343" s="16">
        <v>95.632184335578373</v>
      </c>
      <c r="G343" s="16">
        <v>95.158525342218738</v>
      </c>
      <c r="H343" s="16">
        <v>94.698104939351595</v>
      </c>
      <c r="I343" s="15">
        <v>0</v>
      </c>
      <c r="J343" s="15"/>
      <c r="K343" s="15">
        <v>0</v>
      </c>
      <c r="L343" s="60">
        <v>0</v>
      </c>
      <c r="M343" s="60">
        <v>0</v>
      </c>
      <c r="O343" s="15">
        <v>0</v>
      </c>
      <c r="P343" s="21"/>
      <c r="Q343" s="15"/>
      <c r="S343" s="60"/>
      <c r="T343" s="60"/>
      <c r="V343" s="15"/>
    </row>
    <row r="344" spans="2:22" ht="17.25" customHeight="1" x14ac:dyDescent="0.25">
      <c r="B344" s="9">
        <v>43618</v>
      </c>
      <c r="C344" s="15">
        <v>104.58671800025475</v>
      </c>
      <c r="D344" s="15">
        <v>104.32762291011477</v>
      </c>
      <c r="E344" s="15">
        <v>103.82279883725795</v>
      </c>
      <c r="F344" s="16">
        <v>95.63030356928644</v>
      </c>
      <c r="G344" s="16">
        <v>95.155406257221415</v>
      </c>
      <c r="H344" s="16">
        <v>94.693759348536048</v>
      </c>
      <c r="I344" s="15">
        <v>0</v>
      </c>
      <c r="J344" s="15"/>
      <c r="K344" s="15">
        <v>0</v>
      </c>
      <c r="L344" s="60">
        <v>0</v>
      </c>
      <c r="M344" s="60">
        <v>0</v>
      </c>
      <c r="O344" s="15">
        <v>0</v>
      </c>
      <c r="P344" s="21"/>
      <c r="Q344" s="15"/>
      <c r="S344" s="60"/>
      <c r="T344" s="60"/>
      <c r="V344" s="15"/>
    </row>
    <row r="345" spans="2:22" ht="17.25" customHeight="1" x14ac:dyDescent="0.25">
      <c r="B345" s="9">
        <v>43619</v>
      </c>
      <c r="C345" s="15">
        <v>104.62412824598178</v>
      </c>
      <c r="D345" s="15">
        <v>104.36425629495575</v>
      </c>
      <c r="E345" s="15">
        <v>103.85789321328272</v>
      </c>
      <c r="F345" s="16">
        <v>95.558967319414265</v>
      </c>
      <c r="G345" s="16">
        <v>95.083177574126111</v>
      </c>
      <c r="H345" s="16">
        <v>94.620640444580545</v>
      </c>
      <c r="I345" s="15">
        <v>0</v>
      </c>
      <c r="J345" s="15"/>
      <c r="K345" s="15">
        <v>0</v>
      </c>
      <c r="L345" s="60">
        <v>0</v>
      </c>
      <c r="M345" s="60">
        <v>0</v>
      </c>
      <c r="O345" s="15">
        <v>0</v>
      </c>
      <c r="P345" s="21"/>
      <c r="Q345" s="15"/>
      <c r="S345" s="60"/>
      <c r="T345" s="60"/>
      <c r="V345" s="15"/>
    </row>
    <row r="346" spans="2:22" ht="17.25" customHeight="1" x14ac:dyDescent="0.25">
      <c r="B346" s="9">
        <v>43620</v>
      </c>
      <c r="C346" s="15">
        <v>104.63014703683332</v>
      </c>
      <c r="D346" s="15">
        <v>104.36957591746332</v>
      </c>
      <c r="E346" s="15">
        <v>103.8618252281135</v>
      </c>
      <c r="F346" s="16">
        <v>97.15171340864768</v>
      </c>
      <c r="G346" s="16">
        <v>96.666725903401243</v>
      </c>
      <c r="H346" s="16">
        <v>96.195224235380138</v>
      </c>
      <c r="I346" s="15">
        <v>0</v>
      </c>
      <c r="J346" s="15"/>
      <c r="K346" s="15">
        <v>0</v>
      </c>
      <c r="L346" s="60">
        <v>0</v>
      </c>
      <c r="M346" s="60">
        <v>0</v>
      </c>
      <c r="O346" s="15">
        <v>0</v>
      </c>
      <c r="P346" s="21"/>
      <c r="Q346" s="15"/>
      <c r="S346" s="60"/>
      <c r="T346" s="60"/>
      <c r="V346" s="15"/>
    </row>
    <row r="347" spans="2:22" ht="17.25" customHeight="1" x14ac:dyDescent="0.25">
      <c r="B347" s="9">
        <v>43621</v>
      </c>
      <c r="C347" s="15">
        <v>104.62070239128623</v>
      </c>
      <c r="D347" s="15">
        <v>104.35947064063214</v>
      </c>
      <c r="E347" s="15">
        <v>103.8504074649582</v>
      </c>
      <c r="F347" s="16">
        <v>97.676883203372924</v>
      </c>
      <c r="G347" s="16">
        <v>97.18799973282465</v>
      </c>
      <c r="H347" s="16">
        <v>96.712687430345397</v>
      </c>
      <c r="I347" s="15">
        <v>0</v>
      </c>
      <c r="J347" s="15"/>
      <c r="K347" s="15">
        <v>0</v>
      </c>
      <c r="L347" s="60">
        <v>0</v>
      </c>
      <c r="M347" s="60">
        <v>0</v>
      </c>
      <c r="O347" s="15">
        <v>0</v>
      </c>
      <c r="P347" s="21"/>
      <c r="Q347" s="15"/>
      <c r="S347" s="60"/>
      <c r="T347" s="60"/>
      <c r="V347" s="15"/>
    </row>
    <row r="348" spans="2:22" ht="17.25" customHeight="1" x14ac:dyDescent="0.25">
      <c r="B348" s="9">
        <v>43622</v>
      </c>
      <c r="C348" s="15">
        <v>104.68898871088214</v>
      </c>
      <c r="D348" s="15">
        <v>104.42690185898948</v>
      </c>
      <c r="E348" s="15">
        <v>103.91614724558798</v>
      </c>
      <c r="F348" s="16">
        <v>98.051435918486021</v>
      </c>
      <c r="G348" s="16">
        <v>97.559398616639868</v>
      </c>
      <c r="H348" s="16">
        <v>97.080997034778719</v>
      </c>
      <c r="I348" s="15">
        <v>0</v>
      </c>
      <c r="J348" s="15"/>
      <c r="K348" s="15">
        <v>0</v>
      </c>
      <c r="L348" s="60">
        <v>0</v>
      </c>
      <c r="M348" s="60">
        <v>0</v>
      </c>
      <c r="O348" s="15">
        <v>0</v>
      </c>
      <c r="P348" s="21"/>
      <c r="Q348" s="15"/>
      <c r="S348" s="60"/>
      <c r="T348" s="60"/>
      <c r="V348" s="15"/>
    </row>
    <row r="349" spans="2:22" ht="17.25" customHeight="1" x14ac:dyDescent="0.25">
      <c r="B349" s="9">
        <v>43623</v>
      </c>
      <c r="C349" s="15">
        <v>104.82551074240504</v>
      </c>
      <c r="D349" s="15">
        <v>104.56239662768049</v>
      </c>
      <c r="E349" s="15">
        <v>104.04961504621976</v>
      </c>
      <c r="F349" s="16">
        <v>99.028906453045181</v>
      </c>
      <c r="G349" s="16">
        <v>98.530672163628452</v>
      </c>
      <c r="H349" s="16">
        <v>98.046222198160848</v>
      </c>
      <c r="I349" s="15">
        <v>0</v>
      </c>
      <c r="J349" s="15"/>
      <c r="K349" s="15">
        <v>0</v>
      </c>
      <c r="L349" s="60">
        <v>0</v>
      </c>
      <c r="M349" s="60">
        <v>0</v>
      </c>
      <c r="O349" s="15">
        <v>0</v>
      </c>
      <c r="P349" s="21"/>
      <c r="Q349" s="15"/>
      <c r="S349" s="60"/>
      <c r="T349" s="60"/>
      <c r="V349" s="15"/>
    </row>
    <row r="350" spans="2:22" ht="17.25" customHeight="1" x14ac:dyDescent="0.25">
      <c r="B350" s="9">
        <v>43624</v>
      </c>
      <c r="C350" s="15">
        <v>104.82344917402712</v>
      </c>
      <c r="D350" s="15">
        <v>104.55965476928003</v>
      </c>
      <c r="E350" s="15">
        <v>104.04552242802794</v>
      </c>
      <c r="F350" s="16">
        <v>99.026958884551618</v>
      </c>
      <c r="G350" s="16">
        <v>98.527442547151963</v>
      </c>
      <c r="H350" s="16">
        <v>98.041722965964411</v>
      </c>
      <c r="I350" s="15">
        <v>0</v>
      </c>
      <c r="J350" s="15"/>
      <c r="K350" s="15">
        <v>0</v>
      </c>
      <c r="L350" s="60">
        <v>0</v>
      </c>
      <c r="M350" s="60">
        <v>0</v>
      </c>
      <c r="O350" s="15">
        <v>0</v>
      </c>
      <c r="P350" s="21"/>
      <c r="Q350" s="15"/>
      <c r="S350" s="60"/>
      <c r="T350" s="60"/>
      <c r="V350" s="15"/>
    </row>
    <row r="351" spans="2:22" ht="17.25" customHeight="1" x14ac:dyDescent="0.25">
      <c r="B351" s="9">
        <v>43625</v>
      </c>
      <c r="C351" s="15">
        <v>104.82138764619336</v>
      </c>
      <c r="D351" s="15">
        <v>104.55691298277721</v>
      </c>
      <c r="E351" s="15">
        <v>104.04142997081243</v>
      </c>
      <c r="F351" s="16">
        <v>99.025011354360217</v>
      </c>
      <c r="G351" s="16">
        <v>98.524213036535144</v>
      </c>
      <c r="H351" s="16">
        <v>98.037223940232764</v>
      </c>
      <c r="I351" s="15">
        <v>0</v>
      </c>
      <c r="J351" s="15"/>
      <c r="K351" s="15">
        <v>0</v>
      </c>
      <c r="L351" s="60">
        <v>0</v>
      </c>
      <c r="M351" s="60">
        <v>0</v>
      </c>
      <c r="O351" s="15">
        <v>0</v>
      </c>
      <c r="P351" s="21"/>
      <c r="Q351" s="15"/>
      <c r="S351" s="60"/>
      <c r="T351" s="60"/>
      <c r="V351" s="15"/>
    </row>
    <row r="352" spans="2:22" ht="17.25" customHeight="1" x14ac:dyDescent="0.25">
      <c r="B352" s="9">
        <v>43626</v>
      </c>
      <c r="C352" s="15">
        <v>104.89285159173035</v>
      </c>
      <c r="D352" s="15">
        <v>104.62751070831061</v>
      </c>
      <c r="E352" s="15">
        <v>104.11031458219495</v>
      </c>
      <c r="F352" s="16">
        <v>99.435126283329751</v>
      </c>
      <c r="G352" s="16">
        <v>98.930956757602573</v>
      </c>
      <c r="H352" s="16">
        <v>98.440666467761233</v>
      </c>
      <c r="I352" s="15">
        <v>0</v>
      </c>
      <c r="J352" s="15"/>
      <c r="K352" s="15">
        <v>0</v>
      </c>
      <c r="L352" s="60">
        <v>0</v>
      </c>
      <c r="M352" s="60">
        <v>0</v>
      </c>
      <c r="O352" s="15">
        <v>0</v>
      </c>
      <c r="P352" s="21"/>
      <c r="Q352" s="15"/>
      <c r="S352" s="60"/>
      <c r="T352" s="60"/>
      <c r="V352" s="15"/>
    </row>
    <row r="353" spans="2:22" ht="17.25" customHeight="1" x14ac:dyDescent="0.25">
      <c r="B353" s="9">
        <v>43627</v>
      </c>
      <c r="C353" s="15">
        <v>104.99941985528955</v>
      </c>
      <c r="D353" s="15">
        <v>104.73312279099237</v>
      </c>
      <c r="E353" s="15">
        <v>104.21403818622142</v>
      </c>
      <c r="F353" s="16">
        <v>99.561311857689162</v>
      </c>
      <c r="G353" s="16">
        <v>99.055203762316239</v>
      </c>
      <c r="H353" s="16">
        <v>98.563005388983669</v>
      </c>
      <c r="I353" s="15">
        <v>0</v>
      </c>
      <c r="J353" s="15"/>
      <c r="K353" s="15">
        <v>0</v>
      </c>
      <c r="L353" s="60">
        <v>0</v>
      </c>
      <c r="M353" s="60">
        <v>0</v>
      </c>
      <c r="O353" s="15">
        <v>0</v>
      </c>
      <c r="P353" s="21"/>
      <c r="Q353" s="15"/>
      <c r="S353" s="60"/>
      <c r="T353" s="60"/>
      <c r="V353" s="15"/>
    </row>
    <row r="354" spans="2:22" ht="17.25" customHeight="1" x14ac:dyDescent="0.25">
      <c r="B354" s="9">
        <v>43628</v>
      </c>
      <c r="C354" s="15">
        <v>105.13905527060186</v>
      </c>
      <c r="D354" s="15">
        <v>104.87171655584947</v>
      </c>
      <c r="E354" s="15">
        <v>104.35057683849867</v>
      </c>
      <c r="F354" s="16">
        <v>99.548964868780885</v>
      </c>
      <c r="G354" s="16">
        <v>99.041620949596847</v>
      </c>
      <c r="H354" s="16">
        <v>98.548197932642282</v>
      </c>
      <c r="I354" s="15">
        <v>0</v>
      </c>
      <c r="J354" s="15"/>
      <c r="K354" s="15">
        <v>0</v>
      </c>
      <c r="L354" s="60">
        <v>0</v>
      </c>
      <c r="M354" s="60">
        <v>0</v>
      </c>
      <c r="O354" s="15">
        <v>0</v>
      </c>
      <c r="P354" s="21"/>
      <c r="Q354" s="15"/>
      <c r="S354" s="60"/>
      <c r="T354" s="60"/>
      <c r="V354" s="15"/>
    </row>
    <row r="355" spans="2:22" ht="17.25" customHeight="1" x14ac:dyDescent="0.25">
      <c r="B355" s="9">
        <v>43629</v>
      </c>
      <c r="C355" s="15">
        <v>105.29209777571532</v>
      </c>
      <c r="D355" s="15">
        <v>105.02368141076722</v>
      </c>
      <c r="E355" s="15">
        <v>104.50041636299049</v>
      </c>
      <c r="F355" s="16">
        <v>99.938345797668532</v>
      </c>
      <c r="G355" s="16">
        <v>99.427713776914359</v>
      </c>
      <c r="H355" s="16">
        <v>98.93107009883326</v>
      </c>
      <c r="I355" s="15">
        <v>0</v>
      </c>
      <c r="J355" s="15"/>
      <c r="K355" s="15">
        <v>0</v>
      </c>
      <c r="L355" s="60">
        <v>0</v>
      </c>
      <c r="M355" s="60">
        <v>0</v>
      </c>
      <c r="O355" s="15">
        <v>0</v>
      </c>
      <c r="P355" s="21"/>
      <c r="Q355" s="15"/>
      <c r="S355" s="60"/>
      <c r="T355" s="60"/>
      <c r="V355" s="15"/>
    </row>
    <row r="356" spans="2:22" ht="17.25" customHeight="1" x14ac:dyDescent="0.25">
      <c r="B356" s="9">
        <v>43630</v>
      </c>
      <c r="C356" s="15">
        <v>105.34286944831553</v>
      </c>
      <c r="D356" s="15">
        <v>105.07363481933412</v>
      </c>
      <c r="E356" s="15">
        <v>104.54875008184823</v>
      </c>
      <c r="F356" s="16">
        <v>99.424462367099835</v>
      </c>
      <c r="G356" s="16">
        <v>98.915159088376868</v>
      </c>
      <c r="H356" s="16">
        <v>98.419785180595937</v>
      </c>
      <c r="I356" s="15">
        <v>0</v>
      </c>
      <c r="J356" s="15"/>
      <c r="K356" s="15">
        <v>0</v>
      </c>
      <c r="L356" s="60">
        <v>0</v>
      </c>
      <c r="M356" s="60">
        <v>0</v>
      </c>
      <c r="O356" s="15">
        <v>0</v>
      </c>
      <c r="P356" s="21"/>
      <c r="Q356" s="15"/>
      <c r="S356" s="60"/>
      <c r="T356" s="60"/>
      <c r="V356" s="15"/>
    </row>
    <row r="357" spans="2:22" ht="17.25" customHeight="1" x14ac:dyDescent="0.25">
      <c r="B357" s="9">
        <v>43631</v>
      </c>
      <c r="C357" s="15">
        <v>105.20224422749587</v>
      </c>
      <c r="D357" s="15">
        <v>104.93268109749137</v>
      </c>
      <c r="E357" s="15">
        <v>104.40713153274868</v>
      </c>
      <c r="F357" s="16">
        <v>99.42250701933996</v>
      </c>
      <c r="G357" s="16">
        <v>98.911916869273412</v>
      </c>
      <c r="H357" s="16">
        <v>98.415268806009323</v>
      </c>
      <c r="I357" s="15">
        <v>0</v>
      </c>
      <c r="J357" s="15"/>
      <c r="K357" s="15">
        <v>0</v>
      </c>
      <c r="L357" s="60">
        <v>0</v>
      </c>
      <c r="M357" s="60">
        <v>0</v>
      </c>
      <c r="O357" s="15">
        <v>0</v>
      </c>
      <c r="P357" s="21"/>
      <c r="Q357" s="15"/>
      <c r="S357" s="60"/>
      <c r="T357" s="60"/>
      <c r="V357" s="15"/>
    </row>
    <row r="358" spans="2:22" ht="17.25" customHeight="1" x14ac:dyDescent="0.25">
      <c r="B358" s="9">
        <v>43632</v>
      </c>
      <c r="C358" s="15">
        <v>105.20017213660518</v>
      </c>
      <c r="D358" s="15">
        <v>104.92992642398636</v>
      </c>
      <c r="E358" s="15">
        <v>104.40302176241269</v>
      </c>
      <c r="F358" s="16">
        <v>99.420551710035241</v>
      </c>
      <c r="G358" s="16">
        <v>98.908674756442693</v>
      </c>
      <c r="H358" s="16">
        <v>98.410752638674111</v>
      </c>
      <c r="I358" s="15">
        <v>0</v>
      </c>
      <c r="J358" s="15"/>
      <c r="K358" s="15">
        <v>0</v>
      </c>
      <c r="L358" s="60">
        <v>0</v>
      </c>
      <c r="M358" s="60">
        <v>0</v>
      </c>
      <c r="O358" s="15">
        <v>0</v>
      </c>
      <c r="P358" s="21"/>
      <c r="Q358" s="15"/>
      <c r="S358" s="60"/>
      <c r="T358" s="60"/>
      <c r="V358" s="15"/>
    </row>
    <row r="359" spans="2:22" ht="17.25" customHeight="1" x14ac:dyDescent="0.25">
      <c r="B359" s="9">
        <v>43633</v>
      </c>
      <c r="C359" s="15">
        <v>105.36350473642034</v>
      </c>
      <c r="D359" s="15">
        <v>105.09215048786157</v>
      </c>
      <c r="E359" s="15">
        <v>104.563060227815</v>
      </c>
      <c r="F359" s="16">
        <v>99.334649945805566</v>
      </c>
      <c r="G359" s="16">
        <v>98.821919558658493</v>
      </c>
      <c r="H359" s="16">
        <v>98.323144995619046</v>
      </c>
      <c r="I359" s="15">
        <v>0</v>
      </c>
      <c r="J359" s="15"/>
      <c r="K359" s="15">
        <v>0</v>
      </c>
      <c r="L359" s="60">
        <v>0</v>
      </c>
      <c r="M359" s="60">
        <v>0</v>
      </c>
      <c r="O359" s="15">
        <v>0</v>
      </c>
      <c r="P359" s="21"/>
      <c r="Q359" s="15"/>
      <c r="S359" s="60"/>
      <c r="T359" s="60"/>
      <c r="V359" s="15"/>
    </row>
    <row r="360" spans="2:22" ht="15" customHeight="1" x14ac:dyDescent="0.25">
      <c r="B360" s="9">
        <v>43634</v>
      </c>
      <c r="C360" s="15">
        <v>105.55077793164713</v>
      </c>
      <c r="D360" s="15">
        <v>105.27825120226206</v>
      </c>
      <c r="E360" s="15">
        <v>104.74685060977198</v>
      </c>
      <c r="F360" s="16">
        <v>100.48117890151801</v>
      </c>
      <c r="G360" s="16">
        <v>99.961219875211796</v>
      </c>
      <c r="H360" s="16">
        <v>99.455390998513337</v>
      </c>
      <c r="I360" s="15">
        <v>0</v>
      </c>
      <c r="J360" s="15"/>
      <c r="K360" s="15">
        <v>0</v>
      </c>
      <c r="L360" s="60">
        <v>0</v>
      </c>
      <c r="M360" s="60">
        <v>0</v>
      </c>
      <c r="O360" s="15">
        <v>0</v>
      </c>
      <c r="P360" s="21"/>
      <c r="Q360" s="15"/>
      <c r="S360" s="60"/>
      <c r="T360" s="60"/>
      <c r="V360" s="15"/>
    </row>
    <row r="361" spans="2:22" ht="15" customHeight="1" x14ac:dyDescent="0.25">
      <c r="B361" s="9">
        <v>43635</v>
      </c>
      <c r="C361" s="15">
        <v>105.6486211457743</v>
      </c>
      <c r="D361" s="15">
        <v>105.37515097942574</v>
      </c>
      <c r="E361" s="15">
        <v>104.8418866296827</v>
      </c>
      <c r="F361" s="16">
        <v>100.78722987113733</v>
      </c>
      <c r="G361" s="16">
        <v>100.26437252125889</v>
      </c>
      <c r="H361" s="16">
        <v>99.755701647928603</v>
      </c>
      <c r="I361" s="15">
        <v>0</v>
      </c>
      <c r="J361" s="15"/>
      <c r="K361" s="15">
        <v>0</v>
      </c>
      <c r="L361" s="60">
        <v>0</v>
      </c>
      <c r="M361" s="60">
        <v>0</v>
      </c>
      <c r="O361" s="15">
        <v>0</v>
      </c>
      <c r="P361" s="21"/>
      <c r="Q361" s="15"/>
      <c r="S361" s="60"/>
      <c r="T361" s="60"/>
      <c r="V361" s="15"/>
    </row>
    <row r="362" spans="2:22" ht="18" customHeight="1" x14ac:dyDescent="0.25">
      <c r="B362" s="9">
        <v>43636</v>
      </c>
      <c r="C362" s="15">
        <v>105.95332330903531</v>
      </c>
      <c r="D362" s="15">
        <v>105.67837162625325</v>
      </c>
      <c r="E362" s="15">
        <v>105.14219420465808</v>
      </c>
      <c r="F362" s="16">
        <v>101.9071101168463</v>
      </c>
      <c r="G362" s="16">
        <v>101.37711391584904</v>
      </c>
      <c r="H362" s="16">
        <v>100.86147530898708</v>
      </c>
      <c r="I362" s="15">
        <v>0</v>
      </c>
      <c r="J362" s="15"/>
      <c r="K362" s="15">
        <v>0</v>
      </c>
      <c r="L362" s="60">
        <v>0</v>
      </c>
      <c r="M362" s="60">
        <v>0</v>
      </c>
      <c r="O362" s="15">
        <v>0</v>
      </c>
      <c r="P362" s="21"/>
      <c r="Q362" s="15"/>
      <c r="S362" s="60"/>
      <c r="T362" s="60"/>
      <c r="V362" s="15"/>
    </row>
    <row r="363" spans="2:22" ht="15" customHeight="1" x14ac:dyDescent="0.25">
      <c r="B363" s="9">
        <v>43637</v>
      </c>
      <c r="C363" s="15">
        <v>105.99067772736024</v>
      </c>
      <c r="D363" s="15">
        <v>105.71493607056291</v>
      </c>
      <c r="E363" s="15">
        <v>105.17719408884084</v>
      </c>
      <c r="F363" s="16">
        <v>101.76980811616801</v>
      </c>
      <c r="G363" s="16">
        <v>101.23919859042987</v>
      </c>
      <c r="H363" s="16">
        <v>100.72294081771931</v>
      </c>
      <c r="I363" s="15">
        <v>0</v>
      </c>
      <c r="J363" s="15"/>
      <c r="K363" s="15">
        <v>0</v>
      </c>
      <c r="L363" s="60">
        <v>0</v>
      </c>
      <c r="M363" s="60">
        <v>0</v>
      </c>
      <c r="O363" s="15">
        <v>0</v>
      </c>
      <c r="P363" s="21"/>
      <c r="Q363" s="15"/>
      <c r="S363" s="60"/>
      <c r="T363" s="60"/>
      <c r="V363" s="15"/>
    </row>
    <row r="364" spans="2:22" ht="15.75" customHeight="1" x14ac:dyDescent="0.25">
      <c r="B364" s="9">
        <v>43638</v>
      </c>
      <c r="C364" s="15">
        <v>105.990193244032</v>
      </c>
      <c r="D364" s="15">
        <v>105.71216399001706</v>
      </c>
      <c r="E364" s="15">
        <v>105.17305711920667</v>
      </c>
      <c r="F364" s="16">
        <v>101.76780664327507</v>
      </c>
      <c r="G364" s="16">
        <v>101.23588019447607</v>
      </c>
      <c r="H364" s="16">
        <v>100.71831875387956</v>
      </c>
      <c r="I364" s="15">
        <v>0</v>
      </c>
      <c r="J364" s="15"/>
      <c r="K364" s="15">
        <v>0</v>
      </c>
      <c r="L364" s="60">
        <v>0</v>
      </c>
      <c r="M364" s="60">
        <v>0</v>
      </c>
      <c r="O364" s="15">
        <v>0</v>
      </c>
      <c r="P364" s="21"/>
      <c r="Q364" s="15"/>
      <c r="S364" s="60"/>
      <c r="T364" s="60"/>
      <c r="V364" s="15"/>
    </row>
    <row r="365" spans="2:22" ht="15.75" customHeight="1" x14ac:dyDescent="0.25">
      <c r="B365" s="9">
        <v>43639</v>
      </c>
      <c r="C365" s="15">
        <v>105.98650880169781</v>
      </c>
      <c r="D365" s="15">
        <v>105.70939198216132</v>
      </c>
      <c r="E365" s="15">
        <v>105.16892031229331</v>
      </c>
      <c r="F365" s="16">
        <v>101.76580520974441</v>
      </c>
      <c r="G365" s="16">
        <v>101.23256190729191</v>
      </c>
      <c r="H365" s="16">
        <v>100.71369690214119</v>
      </c>
      <c r="I365" s="15">
        <v>0</v>
      </c>
      <c r="J365" s="15"/>
      <c r="K365" s="15">
        <v>0</v>
      </c>
      <c r="L365" s="60">
        <v>0</v>
      </c>
      <c r="M365" s="60">
        <v>0</v>
      </c>
      <c r="O365" s="15">
        <v>0</v>
      </c>
      <c r="P365" s="21"/>
      <c r="Q365" s="15"/>
      <c r="S365" s="60"/>
      <c r="T365" s="60"/>
      <c r="V365" s="15"/>
    </row>
    <row r="366" spans="2:22" ht="15.75" customHeight="1" x14ac:dyDescent="0.25">
      <c r="B366" s="9">
        <v>43640</v>
      </c>
      <c r="C366" s="15">
        <v>106.12708923544714</v>
      </c>
      <c r="D366" s="15">
        <v>105.84891093173611</v>
      </c>
      <c r="E366" s="15">
        <v>105.30634519096979</v>
      </c>
      <c r="F366" s="16">
        <v>101.5927110080854</v>
      </c>
      <c r="G366" s="16">
        <v>101.05904966320155</v>
      </c>
      <c r="H366" s="16">
        <v>100.5397557423869</v>
      </c>
      <c r="I366" s="15">
        <v>0</v>
      </c>
      <c r="J366" s="15"/>
      <c r="K366" s="15">
        <v>0</v>
      </c>
      <c r="L366" s="60">
        <v>0</v>
      </c>
      <c r="M366" s="60">
        <v>0</v>
      </c>
      <c r="O366" s="15">
        <v>0</v>
      </c>
      <c r="P366" s="21"/>
      <c r="Q366" s="15"/>
      <c r="S366" s="60"/>
      <c r="T366" s="60"/>
      <c r="V366" s="15"/>
    </row>
    <row r="367" spans="2:22" ht="15.75" customHeight="1" x14ac:dyDescent="0.25">
      <c r="B367" s="9">
        <v>43641</v>
      </c>
      <c r="C367" s="15">
        <v>106.13344427958083</v>
      </c>
      <c r="D367" s="15">
        <v>105.85455536453371</v>
      </c>
      <c r="E367" s="15">
        <v>105.31057989822077</v>
      </c>
      <c r="F367" s="16">
        <v>101.01670769228045</v>
      </c>
      <c r="G367" s="16">
        <v>100.48475455355747</v>
      </c>
      <c r="H367" s="16">
        <v>99.967100919579863</v>
      </c>
      <c r="I367" s="15">
        <v>0</v>
      </c>
      <c r="J367" s="15"/>
      <c r="K367" s="15">
        <v>0</v>
      </c>
      <c r="L367" s="60">
        <v>0</v>
      </c>
      <c r="M367" s="60">
        <v>0</v>
      </c>
      <c r="O367" s="15">
        <v>0</v>
      </c>
      <c r="P367" s="21"/>
      <c r="Q367" s="15"/>
      <c r="S367" s="60"/>
      <c r="T367" s="60"/>
      <c r="V367" s="15"/>
    </row>
    <row r="368" spans="2:22" ht="15.75" customHeight="1" x14ac:dyDescent="0.25">
      <c r="B368" s="9">
        <v>43642</v>
      </c>
      <c r="C368" s="15">
        <v>106.08326934803576</v>
      </c>
      <c r="D368" s="15">
        <v>105.80381865763232</v>
      </c>
      <c r="E368" s="15">
        <v>105.25872380883114</v>
      </c>
      <c r="F368" s="16">
        <v>100.8995047231283</v>
      </c>
      <c r="G368" s="16">
        <v>100.36685281016824</v>
      </c>
      <c r="H368" s="16">
        <v>99.848497369735185</v>
      </c>
      <c r="I368" s="15">
        <v>0</v>
      </c>
      <c r="J368" s="15"/>
      <c r="K368" s="15">
        <v>0</v>
      </c>
      <c r="L368" s="60">
        <v>0</v>
      </c>
      <c r="M368" s="60">
        <v>0</v>
      </c>
      <c r="O368" s="15">
        <v>0</v>
      </c>
      <c r="P368" s="21"/>
      <c r="Q368" s="15"/>
      <c r="S368" s="60"/>
      <c r="T368" s="60"/>
      <c r="V368" s="15"/>
    </row>
    <row r="369" spans="2:22" ht="15.75" customHeight="1" x14ac:dyDescent="0.25">
      <c r="B369" s="9">
        <v>43643</v>
      </c>
      <c r="C369" s="15">
        <v>106.0611021590602</v>
      </c>
      <c r="D369" s="15">
        <v>105.7810163912354</v>
      </c>
      <c r="E369" s="15">
        <v>105.23465922074423</v>
      </c>
      <c r="F369" s="16">
        <v>101.28363047468426</v>
      </c>
      <c r="G369" s="16">
        <v>100.74762979216668</v>
      </c>
      <c r="H369" s="16">
        <v>100.22599365348293</v>
      </c>
      <c r="I369" s="15">
        <v>0</v>
      </c>
      <c r="J369" s="15"/>
      <c r="K369" s="15">
        <v>0</v>
      </c>
      <c r="L369" s="60">
        <v>0</v>
      </c>
      <c r="M369" s="60">
        <v>0</v>
      </c>
      <c r="O369" s="15">
        <v>0</v>
      </c>
      <c r="P369" s="21"/>
      <c r="Q369" s="15"/>
      <c r="S369" s="60"/>
      <c r="T369" s="60"/>
      <c r="V369" s="15"/>
    </row>
    <row r="370" spans="2:22" ht="15.75" customHeight="1" x14ac:dyDescent="0.25">
      <c r="B370" s="9">
        <v>43644</v>
      </c>
      <c r="C370" s="15">
        <v>106.11568318634228</v>
      </c>
      <c r="D370" s="15">
        <v>105.83475945730278</v>
      </c>
      <c r="E370" s="15">
        <v>105.28674422427837</v>
      </c>
      <c r="F370" s="16">
        <v>101.96177853897578</v>
      </c>
      <c r="G370" s="16">
        <v>101.42085926153698</v>
      </c>
      <c r="H370" s="16">
        <v>100.89441447654812</v>
      </c>
      <c r="I370" s="15">
        <v>0</v>
      </c>
      <c r="J370" s="15"/>
      <c r="K370" s="15">
        <v>0</v>
      </c>
      <c r="L370" s="60">
        <v>0</v>
      </c>
      <c r="M370" s="60">
        <v>0</v>
      </c>
      <c r="O370" s="15">
        <v>0</v>
      </c>
      <c r="P370" s="21"/>
      <c r="Q370" s="15"/>
      <c r="S370" s="60"/>
      <c r="T370" s="60"/>
      <c r="V370" s="15"/>
    </row>
    <row r="371" spans="2:22" ht="15.75" customHeight="1" x14ac:dyDescent="0.25">
      <c r="B371" s="9">
        <v>43645</v>
      </c>
      <c r="C371" s="15">
        <v>106.11359624457295</v>
      </c>
      <c r="D371" s="15">
        <v>105.83198423472146</v>
      </c>
      <c r="E371" s="15">
        <v>105.28260294567221</v>
      </c>
      <c r="F371" s="16">
        <v>101.95977329066451</v>
      </c>
      <c r="G371" s="16">
        <v>101.41753491115007</v>
      </c>
      <c r="H371" s="16">
        <v>100.8897845439727</v>
      </c>
      <c r="I371" s="15">
        <v>0</v>
      </c>
      <c r="J371" s="15"/>
      <c r="K371" s="15">
        <v>0</v>
      </c>
      <c r="L371" s="60">
        <v>0</v>
      </c>
      <c r="M371" s="60">
        <v>0</v>
      </c>
      <c r="O371" s="15">
        <v>0</v>
      </c>
      <c r="P371" s="21"/>
      <c r="Q371" s="15"/>
      <c r="S371" s="60"/>
      <c r="T371" s="60"/>
      <c r="V371" s="15"/>
    </row>
    <row r="372" spans="2:22" ht="15.75" customHeight="1" x14ac:dyDescent="0.25">
      <c r="B372" s="9">
        <v>43646</v>
      </c>
      <c r="C372" s="15">
        <v>106.11150934384679</v>
      </c>
      <c r="D372" s="15">
        <v>105.82920908491265</v>
      </c>
      <c r="E372" s="15">
        <v>105.27846182995636</v>
      </c>
      <c r="F372" s="16">
        <v>101.95776808178979</v>
      </c>
      <c r="G372" s="16">
        <v>101.41421066972798</v>
      </c>
      <c r="H372" s="16">
        <v>100.90115482386</v>
      </c>
      <c r="I372" s="15">
        <v>0</v>
      </c>
      <c r="J372" s="15"/>
      <c r="K372" s="15">
        <v>0</v>
      </c>
      <c r="L372" s="60">
        <v>0</v>
      </c>
      <c r="M372" s="60">
        <v>0</v>
      </c>
      <c r="O372" s="15">
        <v>0</v>
      </c>
      <c r="P372" s="21"/>
      <c r="Q372" s="15"/>
      <c r="S372" s="60"/>
      <c r="T372" s="60"/>
      <c r="V372" s="15"/>
    </row>
    <row r="373" spans="2:22" ht="15.75" customHeight="1" x14ac:dyDescent="0.25">
      <c r="B373" s="9">
        <v>43647</v>
      </c>
      <c r="C373" s="15">
        <v>106.25442499757513</v>
      </c>
      <c r="D373" s="15">
        <v>105.97104980689896</v>
      </c>
      <c r="E373" s="15">
        <v>105.41818219280736</v>
      </c>
      <c r="F373" s="16">
        <v>102.30468512886894</v>
      </c>
      <c r="G373" s="16">
        <v>101.75794402866235</v>
      </c>
      <c r="H373" s="16">
        <v>101.22576775754237</v>
      </c>
      <c r="I373" s="15">
        <v>0</v>
      </c>
      <c r="J373" s="15"/>
      <c r="K373" s="15">
        <v>0</v>
      </c>
      <c r="L373" s="60">
        <v>0</v>
      </c>
      <c r="M373" s="60">
        <v>0</v>
      </c>
      <c r="O373" s="15">
        <v>0</v>
      </c>
      <c r="P373" s="21"/>
      <c r="Q373" s="15"/>
      <c r="S373" s="60"/>
      <c r="T373" s="60"/>
      <c r="V373" s="15"/>
    </row>
    <row r="374" spans="2:22" ht="15.75" customHeight="1" x14ac:dyDescent="0.25">
      <c r="B374" s="9">
        <v>43648</v>
      </c>
      <c r="C374" s="15">
        <v>106.43181132730891</v>
      </c>
      <c r="D374" s="15">
        <v>106.14726718368649</v>
      </c>
      <c r="E374" s="15">
        <v>105.59209573170179</v>
      </c>
      <c r="F374" s="16">
        <v>102.5656896027814</v>
      </c>
      <c r="G374" s="16">
        <v>102.01621604144803</v>
      </c>
      <c r="H374" s="16">
        <v>101.4813584583929</v>
      </c>
      <c r="I374" s="15">
        <v>0</v>
      </c>
      <c r="J374" s="15"/>
      <c r="K374" s="15">
        <v>0</v>
      </c>
      <c r="L374" s="60">
        <v>0</v>
      </c>
      <c r="M374" s="60">
        <v>0</v>
      </c>
      <c r="O374" s="15">
        <v>0</v>
      </c>
      <c r="P374" s="21"/>
      <c r="Q374" s="15"/>
      <c r="S374" s="60"/>
      <c r="T374" s="60"/>
      <c r="V374" s="15"/>
    </row>
    <row r="375" spans="2:22" ht="15.75" customHeight="1" x14ac:dyDescent="0.25">
      <c r="B375" s="9">
        <v>43649</v>
      </c>
      <c r="C375" s="15">
        <v>106.444281</v>
      </c>
      <c r="D375" s="15">
        <v>106.1590076</v>
      </c>
      <c r="E375" s="15">
        <v>105.60239009999999</v>
      </c>
      <c r="F375" s="16">
        <v>103.1765826</v>
      </c>
      <c r="G375" s="16">
        <v>102.62249079999999</v>
      </c>
      <c r="H375" s="16">
        <v>102.0831161</v>
      </c>
      <c r="I375" s="15">
        <v>0</v>
      </c>
      <c r="J375" s="15"/>
      <c r="K375" s="15">
        <v>0</v>
      </c>
      <c r="L375" s="60">
        <v>0</v>
      </c>
      <c r="M375" s="60">
        <v>0</v>
      </c>
      <c r="O375" s="15">
        <v>0</v>
      </c>
      <c r="P375" s="21"/>
      <c r="Q375" s="15"/>
      <c r="S375" s="60"/>
      <c r="T375" s="60"/>
      <c r="V375" s="15"/>
    </row>
    <row r="376" spans="2:22" ht="15.75" customHeight="1" x14ac:dyDescent="0.25">
      <c r="B376" s="9">
        <v>43650</v>
      </c>
      <c r="C376" s="15">
        <v>106.46543937967115</v>
      </c>
      <c r="D376" s="15">
        <v>106.17941316071004</v>
      </c>
      <c r="E376" s="15">
        <v>105.62130382643068</v>
      </c>
      <c r="F376" s="16">
        <v>103.17379688871461</v>
      </c>
      <c r="G376" s="16">
        <v>102.61837453608298</v>
      </c>
      <c r="H376" s="16">
        <v>102.07768307128232</v>
      </c>
      <c r="I376" s="15">
        <v>0</v>
      </c>
      <c r="J376" s="15"/>
      <c r="K376" s="15">
        <v>0</v>
      </c>
      <c r="L376" s="60">
        <v>0</v>
      </c>
      <c r="M376" s="60">
        <v>0</v>
      </c>
      <c r="O376" s="15">
        <v>0</v>
      </c>
      <c r="P376" s="21"/>
      <c r="Q376" s="15"/>
      <c r="S376" s="60"/>
      <c r="T376" s="60"/>
      <c r="V376" s="15"/>
    </row>
    <row r="377" spans="2:22" ht="15.75" customHeight="1" x14ac:dyDescent="0.25">
      <c r="B377" s="9">
        <v>43651</v>
      </c>
      <c r="C377" s="15">
        <v>106.39504380907452</v>
      </c>
      <c r="D377" s="15">
        <v>106.10851109384056</v>
      </c>
      <c r="E377" s="15">
        <v>105.54939051686242</v>
      </c>
      <c r="F377" s="16">
        <v>102.85378167166722</v>
      </c>
      <c r="G377" s="16">
        <v>102.29874078408439</v>
      </c>
      <c r="H377" s="16">
        <v>101.75839922782087</v>
      </c>
      <c r="I377" s="15">
        <v>0</v>
      </c>
      <c r="J377" s="15"/>
      <c r="K377" s="15">
        <v>0</v>
      </c>
      <c r="L377" s="60">
        <v>0</v>
      </c>
      <c r="M377" s="60">
        <v>0</v>
      </c>
      <c r="O377" s="15">
        <v>0</v>
      </c>
      <c r="P377" s="21"/>
      <c r="Q377" s="15"/>
      <c r="S377" s="60"/>
      <c r="T377" s="60"/>
      <c r="V377" s="15"/>
    </row>
    <row r="378" spans="2:22" ht="15.75" customHeight="1" x14ac:dyDescent="0.25">
      <c r="B378" s="9">
        <v>43652</v>
      </c>
      <c r="C378" s="15">
        <v>106.39295137321294</v>
      </c>
      <c r="D378" s="15">
        <v>106.10572869288301</v>
      </c>
      <c r="E378" s="15">
        <v>105.5452389075021</v>
      </c>
      <c r="F378" s="16">
        <v>102.85175888062767</v>
      </c>
      <c r="G378" s="16">
        <v>102.29538765869202</v>
      </c>
      <c r="H378" s="16">
        <v>101.75372964794521</v>
      </c>
      <c r="I378" s="15">
        <v>0</v>
      </c>
      <c r="J378" s="15"/>
      <c r="K378" s="15">
        <v>0</v>
      </c>
      <c r="L378" s="60">
        <v>0</v>
      </c>
      <c r="M378" s="60">
        <v>0</v>
      </c>
      <c r="O378" s="15">
        <v>0</v>
      </c>
      <c r="P378" s="21"/>
      <c r="Q378" s="15"/>
      <c r="S378" s="60"/>
      <c r="T378" s="60"/>
      <c r="V378" s="15"/>
    </row>
    <row r="379" spans="2:22" ht="15.75" customHeight="1" x14ac:dyDescent="0.25">
      <c r="B379" s="9">
        <v>43653</v>
      </c>
      <c r="C379" s="15">
        <v>106.39085897850261</v>
      </c>
      <c r="D379" s="15">
        <v>106.10294636488617</v>
      </c>
      <c r="E379" s="15">
        <v>105.54108746143839</v>
      </c>
      <c r="F379" s="16">
        <v>102.84973612936967</v>
      </c>
      <c r="G379" s="16">
        <v>102.29203464320766</v>
      </c>
      <c r="H379" s="16">
        <v>101.74906028235135</v>
      </c>
      <c r="I379" s="15">
        <v>0</v>
      </c>
      <c r="J379" s="15"/>
      <c r="K379" s="15">
        <v>0</v>
      </c>
      <c r="L379" s="60">
        <v>0</v>
      </c>
      <c r="M379" s="60">
        <v>0</v>
      </c>
      <c r="O379" s="15">
        <v>0</v>
      </c>
      <c r="P379" s="21"/>
      <c r="Q379" s="15"/>
      <c r="S379" s="60"/>
      <c r="T379" s="60"/>
      <c r="V379" s="15"/>
    </row>
    <row r="380" spans="2:22" ht="15.75" customHeight="1" x14ac:dyDescent="0.25">
      <c r="B380" s="9">
        <v>43654</v>
      </c>
      <c r="C380" s="15">
        <v>106.47865925554251</v>
      </c>
      <c r="D380" s="15">
        <v>106.18981288726587</v>
      </c>
      <c r="E380" s="15">
        <v>105.626109059595</v>
      </c>
      <c r="F380" s="16">
        <v>102.46344675236726</v>
      </c>
      <c r="G380" s="16">
        <v>101.90650376452507</v>
      </c>
      <c r="H380" s="16">
        <v>101.36424677374121</v>
      </c>
      <c r="I380" s="15">
        <v>0</v>
      </c>
      <c r="J380" s="15"/>
      <c r="K380" s="15">
        <v>0</v>
      </c>
      <c r="L380" s="60">
        <v>0</v>
      </c>
      <c r="M380" s="60">
        <v>0</v>
      </c>
      <c r="O380" s="15">
        <v>0</v>
      </c>
      <c r="P380" s="21"/>
      <c r="Q380" s="15"/>
      <c r="S380" s="60"/>
      <c r="T380" s="60"/>
      <c r="V380" s="15"/>
    </row>
    <row r="381" spans="2:22" ht="15.75" customHeight="1" x14ac:dyDescent="0.25">
      <c r="B381" s="9">
        <v>43655</v>
      </c>
      <c r="C381" s="15">
        <v>106.49699811366786</v>
      </c>
      <c r="D381" s="15">
        <v>106.20740573047004</v>
      </c>
      <c r="E381" s="15">
        <v>105.64222337057441</v>
      </c>
      <c r="F381" s="16">
        <v>102.66289256387526</v>
      </c>
      <c r="G381" s="16">
        <v>102.10352674807018</v>
      </c>
      <c r="H381" s="16">
        <v>101.55888976286003</v>
      </c>
      <c r="I381" s="15">
        <v>0</v>
      </c>
      <c r="J381" s="15"/>
      <c r="K381" s="15">
        <v>0</v>
      </c>
      <c r="L381" s="60">
        <v>0</v>
      </c>
      <c r="M381" s="60">
        <v>0</v>
      </c>
      <c r="O381" s="15">
        <v>0</v>
      </c>
      <c r="P381" s="21"/>
      <c r="Q381" s="15"/>
      <c r="S381" s="60"/>
      <c r="T381" s="60"/>
      <c r="V381" s="15"/>
    </row>
    <row r="382" spans="2:22" ht="15.75" customHeight="1" x14ac:dyDescent="0.25">
      <c r="B382" s="9">
        <v>43656</v>
      </c>
      <c r="C382" s="15">
        <v>106.58624707589927</v>
      </c>
      <c r="D382" s="15">
        <v>106.29571515636914</v>
      </c>
      <c r="E382" s="15">
        <v>105.72867658320123</v>
      </c>
      <c r="F382" s="16">
        <v>103.10056698333487</v>
      </c>
      <c r="G382" s="16">
        <v>102.53747204416185</v>
      </c>
      <c r="H382" s="16">
        <v>101.98918307057751</v>
      </c>
      <c r="I382" s="15">
        <v>0</v>
      </c>
      <c r="J382" s="15"/>
      <c r="K382" s="15">
        <v>0</v>
      </c>
      <c r="L382" s="60">
        <v>0</v>
      </c>
      <c r="M382" s="60">
        <v>0</v>
      </c>
      <c r="O382" s="15">
        <v>0</v>
      </c>
      <c r="P382" s="21"/>
      <c r="Q382" s="15"/>
      <c r="S382" s="60"/>
      <c r="T382" s="60"/>
      <c r="V382" s="15"/>
    </row>
    <row r="383" spans="2:22" ht="15.75" customHeight="1" x14ac:dyDescent="0.25">
      <c r="B383" s="9">
        <v>43657</v>
      </c>
      <c r="C383" s="15">
        <v>106.52228728408393</v>
      </c>
      <c r="D383" s="15">
        <v>106.23123328261734</v>
      </c>
      <c r="E383" s="15">
        <v>105.66315327464444</v>
      </c>
      <c r="F383" s="16">
        <v>103.24452294505062</v>
      </c>
      <c r="G383" s="16">
        <v>102.67929549098464</v>
      </c>
      <c r="H383" s="16">
        <v>102.12890907330771</v>
      </c>
      <c r="I383" s="15">
        <v>0</v>
      </c>
      <c r="J383" s="15"/>
      <c r="K383" s="15">
        <v>0</v>
      </c>
      <c r="L383" s="60">
        <v>0</v>
      </c>
      <c r="M383" s="60">
        <v>0</v>
      </c>
      <c r="O383" s="15">
        <v>0</v>
      </c>
      <c r="P383" s="21"/>
      <c r="Q383" s="15"/>
      <c r="S383" s="60"/>
      <c r="T383" s="60"/>
      <c r="V383" s="15"/>
    </row>
    <row r="384" spans="2:22" ht="15.75" customHeight="1" x14ac:dyDescent="0.25">
      <c r="B384" s="9">
        <v>43658</v>
      </c>
      <c r="C384" s="15">
        <v>106.57601408199045</v>
      </c>
      <c r="D384" s="15">
        <v>106.28411651150087</v>
      </c>
      <c r="E384" s="15">
        <v>105.71436761889677</v>
      </c>
      <c r="F384" s="16">
        <v>103.48803440878389</v>
      </c>
      <c r="G384" s="16">
        <v>102.92012437367426</v>
      </c>
      <c r="H384" s="16">
        <v>102.36710484554796</v>
      </c>
      <c r="I384" s="15">
        <v>0</v>
      </c>
      <c r="J384" s="15"/>
      <c r="K384" s="15">
        <v>0</v>
      </c>
      <c r="L384" s="60">
        <v>0</v>
      </c>
      <c r="M384" s="60">
        <v>0</v>
      </c>
      <c r="O384" s="15">
        <v>0</v>
      </c>
      <c r="P384" s="21"/>
      <c r="Q384" s="15"/>
      <c r="S384" s="60"/>
      <c r="T384" s="60"/>
      <c r="V384" s="15"/>
    </row>
    <row r="385" spans="2:22" ht="15.75" customHeight="1" x14ac:dyDescent="0.25">
      <c r="B385" s="9">
        <v>43659</v>
      </c>
      <c r="C385" s="15">
        <v>106.57391808704685</v>
      </c>
      <c r="D385" s="15">
        <v>106.28132950577901</v>
      </c>
      <c r="E385" s="15">
        <v>105.71020952043709</v>
      </c>
      <c r="F385" s="16">
        <v>103.48599914410718</v>
      </c>
      <c r="G385" s="16">
        <v>102.91675088070868</v>
      </c>
      <c r="H385" s="16">
        <v>102.36240733284781</v>
      </c>
      <c r="I385" s="15">
        <v>0</v>
      </c>
      <c r="J385" s="15"/>
      <c r="K385" s="15">
        <v>0</v>
      </c>
      <c r="L385" s="60">
        <v>0</v>
      </c>
      <c r="M385" s="60">
        <v>0</v>
      </c>
      <c r="O385" s="15">
        <v>0</v>
      </c>
      <c r="P385" s="21"/>
      <c r="Q385" s="15"/>
      <c r="S385" s="60"/>
      <c r="T385" s="60"/>
      <c r="V385" s="15"/>
    </row>
    <row r="386" spans="2:22" ht="15.75" customHeight="1" x14ac:dyDescent="0.25">
      <c r="B386" s="9">
        <v>43660</v>
      </c>
      <c r="C386" s="15">
        <v>106.57182213332447</v>
      </c>
      <c r="D386" s="15">
        <v>106.27854257313864</v>
      </c>
      <c r="E386" s="15">
        <v>105.70605158552928</v>
      </c>
      <c r="F386" s="16">
        <v>103.48396391945735</v>
      </c>
      <c r="G386" s="16">
        <v>102.9133774983187</v>
      </c>
      <c r="H386" s="16">
        <v>102.35771003571132</v>
      </c>
      <c r="I386" s="15">
        <v>0</v>
      </c>
      <c r="J386" s="15"/>
      <c r="K386" s="15">
        <v>0</v>
      </c>
      <c r="L386" s="60">
        <v>0</v>
      </c>
      <c r="M386" s="60">
        <v>0</v>
      </c>
      <c r="O386" s="15">
        <v>0</v>
      </c>
      <c r="P386" s="21"/>
      <c r="Q386" s="15"/>
      <c r="S386" s="60"/>
      <c r="T386" s="60"/>
      <c r="V386" s="15"/>
    </row>
    <row r="387" spans="2:22" ht="15.75" customHeight="1" x14ac:dyDescent="0.25">
      <c r="B387" s="9">
        <v>43661</v>
      </c>
      <c r="C387" s="15">
        <v>106.55679583829637</v>
      </c>
      <c r="D387" s="15">
        <v>106.26286099925923</v>
      </c>
      <c r="E387" s="15">
        <v>105.68906872800764</v>
      </c>
      <c r="F387" s="16">
        <v>103.3978096724008</v>
      </c>
      <c r="G387" s="16">
        <v>102.82635007377738</v>
      </c>
      <c r="H387" s="16">
        <v>102.26981157208886</v>
      </c>
      <c r="I387" s="15">
        <v>0</v>
      </c>
      <c r="J387" s="15"/>
      <c r="K387" s="15">
        <v>0</v>
      </c>
      <c r="L387" s="60">
        <v>0</v>
      </c>
      <c r="M387" s="60">
        <v>0</v>
      </c>
      <c r="O387" s="15">
        <v>0</v>
      </c>
      <c r="P387" s="21"/>
      <c r="Q387" s="15"/>
      <c r="S387" s="60"/>
      <c r="T387" s="60"/>
      <c r="V387" s="15"/>
    </row>
    <row r="388" spans="2:22" ht="15.75" customHeight="1" x14ac:dyDescent="0.25">
      <c r="B388" s="9">
        <v>43662</v>
      </c>
      <c r="C388" s="15">
        <v>106.59805919650253</v>
      </c>
      <c r="D388" s="15">
        <v>106.3033136377457</v>
      </c>
      <c r="E388" s="15">
        <v>105.72791666760318</v>
      </c>
      <c r="F388" s="16">
        <v>103.0497850379332</v>
      </c>
      <c r="G388" s="16">
        <v>102.47890524747032</v>
      </c>
      <c r="H388" s="16">
        <v>101.92291087616023</v>
      </c>
      <c r="I388" s="15">
        <v>0</v>
      </c>
      <c r="J388" s="15"/>
      <c r="K388" s="15">
        <v>0</v>
      </c>
      <c r="L388" s="60">
        <v>0</v>
      </c>
      <c r="M388" s="60">
        <v>0</v>
      </c>
      <c r="O388" s="15">
        <v>0</v>
      </c>
      <c r="P388" s="21"/>
      <c r="Q388" s="15"/>
      <c r="S388" s="60"/>
      <c r="T388" s="60"/>
      <c r="V388" s="15"/>
    </row>
    <row r="389" spans="2:22" ht="15.75" customHeight="1" x14ac:dyDescent="0.25">
      <c r="B389" s="9">
        <v>43663</v>
      </c>
      <c r="C389" s="15">
        <v>106.59092891077019</v>
      </c>
      <c r="D389" s="15">
        <v>106.29550622301299</v>
      </c>
      <c r="E389" s="15">
        <v>105.71876536772605</v>
      </c>
      <c r="F389" s="16">
        <v>102.87668558612674</v>
      </c>
      <c r="G389" s="16">
        <v>102.30542335797888</v>
      </c>
      <c r="H389" s="16">
        <v>101.74903610017763</v>
      </c>
      <c r="I389" s="15">
        <v>0</v>
      </c>
      <c r="J389" s="15"/>
      <c r="K389" s="15">
        <v>0</v>
      </c>
      <c r="L389" s="60">
        <v>0</v>
      </c>
      <c r="M389" s="60">
        <v>0</v>
      </c>
      <c r="O389" s="15">
        <v>0</v>
      </c>
      <c r="P389" s="21"/>
      <c r="Q389" s="15"/>
      <c r="S389" s="60"/>
      <c r="T389" s="60"/>
      <c r="V389" s="15"/>
    </row>
    <row r="390" spans="2:22" ht="15.75" customHeight="1" x14ac:dyDescent="0.25">
      <c r="B390" s="9">
        <v>43664</v>
      </c>
      <c r="C390" s="15">
        <v>106.58409810540884</v>
      </c>
      <c r="D390" s="15">
        <v>106.28799755446425</v>
      </c>
      <c r="E390" s="15">
        <v>105.70991141099049</v>
      </c>
      <c r="F390" s="16">
        <v>103.28800002630315</v>
      </c>
      <c r="G390" s="16">
        <v>102.71310708997184</v>
      </c>
      <c r="H390" s="16">
        <v>102.15316324439348</v>
      </c>
      <c r="I390" s="15">
        <v>0</v>
      </c>
      <c r="J390" s="15"/>
      <c r="K390" s="15">
        <v>0</v>
      </c>
      <c r="L390" s="60">
        <v>0</v>
      </c>
      <c r="M390" s="60">
        <v>0</v>
      </c>
      <c r="O390" s="15">
        <v>0</v>
      </c>
      <c r="P390" s="21"/>
      <c r="Q390" s="15"/>
      <c r="S390" s="60"/>
      <c r="T390" s="60"/>
      <c r="V390" s="15"/>
    </row>
    <row r="391" spans="2:22" ht="15.75" customHeight="1" x14ac:dyDescent="0.25">
      <c r="B391" s="9">
        <v>43665</v>
      </c>
      <c r="C391" s="15">
        <v>106.61271679092211</v>
      </c>
      <c r="D391" s="15">
        <v>106.31583975693357</v>
      </c>
      <c r="E391" s="15">
        <v>105.73621580965532</v>
      </c>
      <c r="F391" s="16">
        <v>102.89774307782716</v>
      </c>
      <c r="G391" s="16">
        <v>102.32368066005124</v>
      </c>
      <c r="H391" s="16">
        <v>101.76452547809691</v>
      </c>
      <c r="I391" s="15">
        <v>0</v>
      </c>
      <c r="J391" s="15"/>
      <c r="K391" s="15">
        <v>0</v>
      </c>
      <c r="L391" s="60">
        <v>0</v>
      </c>
      <c r="M391" s="60">
        <v>0</v>
      </c>
      <c r="O391" s="15">
        <v>0</v>
      </c>
      <c r="P391" s="21"/>
      <c r="Q391" s="15"/>
      <c r="S391" s="60"/>
      <c r="T391" s="60"/>
      <c r="V391" s="15"/>
    </row>
    <row r="392" spans="2:22" ht="15.75" customHeight="1" x14ac:dyDescent="0.25">
      <c r="B392" s="9">
        <v>43666</v>
      </c>
      <c r="C392" s="15">
        <v>106.61062007415855</v>
      </c>
      <c r="D392" s="15">
        <v>106.31305191935772</v>
      </c>
      <c r="E392" s="15">
        <v>105.73205685183348</v>
      </c>
      <c r="F392" s="16">
        <v>102.89571942221329</v>
      </c>
      <c r="G392" s="16">
        <v>102.32032671718515</v>
      </c>
      <c r="H392" s="16">
        <v>101.75985561709443</v>
      </c>
      <c r="I392" s="15">
        <v>0</v>
      </c>
      <c r="J392" s="15"/>
      <c r="K392" s="15">
        <v>0</v>
      </c>
      <c r="L392" s="60">
        <v>0</v>
      </c>
      <c r="M392" s="60">
        <v>0</v>
      </c>
      <c r="O392" s="15">
        <v>0</v>
      </c>
      <c r="P392" s="21"/>
      <c r="Q392" s="15"/>
      <c r="S392" s="60"/>
      <c r="T392" s="60"/>
      <c r="V392" s="15"/>
    </row>
    <row r="393" spans="2:22" ht="15.75" customHeight="1" x14ac:dyDescent="0.25">
      <c r="B393" s="9">
        <v>43667</v>
      </c>
      <c r="C393" s="15">
        <v>106.60852339863042</v>
      </c>
      <c r="D393" s="15">
        <v>106.31026415490101</v>
      </c>
      <c r="E393" s="15">
        <v>105.7278980575973</v>
      </c>
      <c r="F393" s="16">
        <v>102.89369580639799</v>
      </c>
      <c r="G393" s="16">
        <v>102.31697288425387</v>
      </c>
      <c r="H393" s="16">
        <v>101.75518597038668</v>
      </c>
      <c r="I393" s="15">
        <v>0</v>
      </c>
      <c r="J393" s="15"/>
      <c r="K393" s="15">
        <v>0</v>
      </c>
      <c r="L393" s="60">
        <v>0</v>
      </c>
      <c r="M393" s="60">
        <v>0</v>
      </c>
      <c r="O393" s="15">
        <v>0</v>
      </c>
      <c r="P393" s="21"/>
      <c r="Q393" s="15"/>
      <c r="S393" s="60"/>
      <c r="T393" s="60"/>
      <c r="V393" s="15"/>
    </row>
    <row r="394" spans="2:22" ht="15.75" customHeight="1" x14ac:dyDescent="0.25">
      <c r="B394" s="9">
        <v>43668</v>
      </c>
      <c r="C394" s="15">
        <v>106.63515916104393</v>
      </c>
      <c r="D394" s="15">
        <v>106.33612828760546</v>
      </c>
      <c r="E394" s="15">
        <v>105.75223392314255</v>
      </c>
      <c r="F394" s="16">
        <v>103.04460070753971</v>
      </c>
      <c r="G394" s="16">
        <v>102.46568847485136</v>
      </c>
      <c r="H394" s="16">
        <v>101.90174890893233</v>
      </c>
      <c r="I394" s="15">
        <v>0</v>
      </c>
      <c r="J394" s="15"/>
      <c r="K394" s="15">
        <v>0</v>
      </c>
      <c r="L394" s="60">
        <v>0</v>
      </c>
      <c r="M394" s="60">
        <v>0</v>
      </c>
      <c r="O394" s="15">
        <v>0</v>
      </c>
      <c r="P394" s="21"/>
      <c r="Q394" s="15"/>
      <c r="S394" s="60"/>
      <c r="T394" s="60"/>
      <c r="V394" s="15"/>
    </row>
    <row r="395" spans="2:22" ht="15.75" customHeight="1" x14ac:dyDescent="0.25">
      <c r="B395" s="9">
        <v>43669</v>
      </c>
      <c r="C395" s="15">
        <v>106.58779345794703</v>
      </c>
      <c r="D395" s="15">
        <v>106.28819861297627</v>
      </c>
      <c r="E395" s="15">
        <v>105.70318149089557</v>
      </c>
      <c r="F395" s="16">
        <v>103.27257328614836</v>
      </c>
      <c r="G395" s="16">
        <v>102.6910338488654</v>
      </c>
      <c r="H395" s="16">
        <v>102.12451502415686</v>
      </c>
      <c r="I395" s="15">
        <v>0</v>
      </c>
      <c r="J395" s="15"/>
      <c r="K395" s="15">
        <v>0</v>
      </c>
      <c r="L395" s="60">
        <v>0</v>
      </c>
      <c r="M395" s="60">
        <v>0</v>
      </c>
      <c r="O395" s="15">
        <v>0</v>
      </c>
      <c r="P395" s="21"/>
      <c r="Q395" s="15"/>
      <c r="S395" s="60"/>
      <c r="T395" s="60"/>
      <c r="V395" s="15"/>
    </row>
    <row r="396" spans="2:22" ht="15.75" customHeight="1" x14ac:dyDescent="0.25">
      <c r="B396" s="9">
        <v>43670</v>
      </c>
      <c r="C396" s="15">
        <v>106.5744608030892</v>
      </c>
      <c r="D396" s="15">
        <v>106.27420672854342</v>
      </c>
      <c r="E396" s="15">
        <v>105.68788087864483</v>
      </c>
      <c r="F396" s="16">
        <v>103.68824752286017</v>
      </c>
      <c r="G396" s="16">
        <v>103.10301553794928</v>
      </c>
      <c r="H396" s="16">
        <v>102.5328795393572</v>
      </c>
      <c r="I396" s="15">
        <v>0</v>
      </c>
      <c r="J396" s="15"/>
      <c r="K396" s="15">
        <v>0</v>
      </c>
      <c r="L396" s="60">
        <v>0</v>
      </c>
      <c r="M396" s="60">
        <v>0</v>
      </c>
      <c r="O396" s="15">
        <v>0</v>
      </c>
      <c r="P396" s="21"/>
      <c r="Q396" s="15"/>
      <c r="S396" s="60"/>
      <c r="T396" s="60"/>
      <c r="V396" s="15"/>
    </row>
    <row r="397" spans="2:22" ht="15.75" customHeight="1" x14ac:dyDescent="0.25">
      <c r="B397" s="9">
        <v>43671</v>
      </c>
      <c r="C397" s="15">
        <v>106.60164721730567</v>
      </c>
      <c r="D397" s="15">
        <v>106.30061967211267</v>
      </c>
      <c r="E397" s="15">
        <v>105.71276203297025</v>
      </c>
      <c r="F397" s="16">
        <v>103.0721855409049</v>
      </c>
      <c r="G397" s="16">
        <v>102.48908691215495</v>
      </c>
      <c r="H397" s="16">
        <v>101.9210094388731</v>
      </c>
      <c r="I397" s="15">
        <v>0</v>
      </c>
      <c r="J397" s="15"/>
      <c r="K397" s="15">
        <v>0</v>
      </c>
      <c r="L397" s="60">
        <v>0</v>
      </c>
      <c r="M397" s="60">
        <v>0</v>
      </c>
      <c r="O397" s="15">
        <v>0</v>
      </c>
      <c r="P397" s="21"/>
      <c r="Q397" s="15"/>
      <c r="S397" s="60"/>
      <c r="T397" s="60"/>
      <c r="V397" s="15"/>
    </row>
    <row r="398" spans="2:22" ht="15.75" customHeight="1" x14ac:dyDescent="0.25">
      <c r="B398" s="9">
        <v>43672</v>
      </c>
      <c r="C398" s="15">
        <v>106.64397546009951</v>
      </c>
      <c r="D398" s="15">
        <v>106.34213123607599</v>
      </c>
      <c r="E398" s="15">
        <v>105.75265744266306</v>
      </c>
      <c r="F398" s="16">
        <v>103.8663261144745</v>
      </c>
      <c r="G398" s="16">
        <v>103.277380758391</v>
      </c>
      <c r="H398" s="16">
        <v>102.70358730263685</v>
      </c>
      <c r="I398" s="15">
        <v>0</v>
      </c>
      <c r="J398" s="15"/>
      <c r="K398" s="15">
        <v>0</v>
      </c>
      <c r="L398" s="60">
        <v>0</v>
      </c>
      <c r="M398" s="60">
        <v>0</v>
      </c>
      <c r="O398" s="15">
        <v>0</v>
      </c>
      <c r="P398" s="21"/>
      <c r="Q398" s="15"/>
      <c r="S398" s="60"/>
      <c r="T398" s="60"/>
      <c r="V398" s="15"/>
    </row>
    <row r="399" spans="2:22" ht="15.75" customHeight="1" x14ac:dyDescent="0.25">
      <c r="B399" s="9">
        <v>43673</v>
      </c>
      <c r="C399" s="15">
        <v>106.64187812858212</v>
      </c>
      <c r="D399" s="15">
        <v>106.33934270907913</v>
      </c>
      <c r="E399" s="15">
        <v>105.74849783813698</v>
      </c>
      <c r="F399" s="16">
        <v>103.86428341006092</v>
      </c>
      <c r="G399" s="16">
        <v>103.27399555535504</v>
      </c>
      <c r="H399" s="16">
        <v>102.69887434913063</v>
      </c>
      <c r="I399" s="15">
        <v>0</v>
      </c>
      <c r="J399" s="15"/>
      <c r="K399" s="15">
        <v>0</v>
      </c>
      <c r="L399" s="60">
        <v>0</v>
      </c>
      <c r="M399" s="60">
        <v>0</v>
      </c>
      <c r="O399" s="15">
        <v>0</v>
      </c>
      <c r="P399" s="21"/>
      <c r="Q399" s="15"/>
      <c r="S399" s="60"/>
      <c r="T399" s="60"/>
      <c r="V399" s="15"/>
    </row>
    <row r="400" spans="2:22" ht="15.75" customHeight="1" x14ac:dyDescent="0.25">
      <c r="B400" s="9">
        <v>43674</v>
      </c>
      <c r="C400" s="15">
        <v>106.63978083831226</v>
      </c>
      <c r="D400" s="15">
        <v>106.33655425520365</v>
      </c>
      <c r="E400" s="15">
        <v>105.74433839722202</v>
      </c>
      <c r="F400" s="16">
        <v>103.86224074582051</v>
      </c>
      <c r="G400" s="16">
        <v>103.27061046327852</v>
      </c>
      <c r="H400" s="16">
        <v>102.6941616118966</v>
      </c>
      <c r="I400" s="15">
        <v>0</v>
      </c>
      <c r="J400" s="15"/>
      <c r="K400" s="15">
        <v>0</v>
      </c>
      <c r="L400" s="60">
        <v>0</v>
      </c>
      <c r="M400" s="60">
        <v>0</v>
      </c>
      <c r="O400" s="15">
        <v>0</v>
      </c>
      <c r="P400" s="21"/>
      <c r="Q400" s="15"/>
      <c r="S400" s="60"/>
      <c r="T400" s="60"/>
      <c r="V400" s="15"/>
    </row>
    <row r="401" spans="2:22" ht="15.75" customHeight="1" x14ac:dyDescent="0.25">
      <c r="B401" s="9">
        <v>43675</v>
      </c>
      <c r="C401" s="15">
        <v>106.69656808329344</v>
      </c>
      <c r="D401" s="15">
        <v>106.39248254746924</v>
      </c>
      <c r="E401" s="15">
        <v>105.79856801897472</v>
      </c>
      <c r="F401" s="16">
        <v>103.73691364267684</v>
      </c>
      <c r="G401" s="16">
        <v>103.14464487544419</v>
      </c>
      <c r="H401" s="16">
        <v>102.56755431827189</v>
      </c>
      <c r="I401" s="15">
        <v>0</v>
      </c>
      <c r="J401" s="15"/>
      <c r="K401" s="15">
        <v>0</v>
      </c>
      <c r="L401" s="60">
        <v>0</v>
      </c>
      <c r="M401" s="60">
        <v>0</v>
      </c>
      <c r="O401" s="15">
        <v>0</v>
      </c>
      <c r="P401" s="21"/>
      <c r="Q401" s="15"/>
      <c r="S401" s="60"/>
      <c r="T401" s="60"/>
      <c r="V401" s="15"/>
    </row>
    <row r="402" spans="2:22" ht="15.75" customHeight="1" x14ac:dyDescent="0.25">
      <c r="B402" s="9">
        <v>43676</v>
      </c>
      <c r="C402" s="15">
        <v>106.73416826916841</v>
      </c>
      <c r="D402" s="15">
        <v>106.42927785136332</v>
      </c>
      <c r="E402" s="15">
        <v>105.83377026762001</v>
      </c>
      <c r="F402" s="16">
        <v>103.39901872162601</v>
      </c>
      <c r="G402" s="16">
        <v>102.80717206266695</v>
      </c>
      <c r="H402" s="16">
        <v>102.23062923502604</v>
      </c>
      <c r="I402" s="15">
        <v>0</v>
      </c>
      <c r="J402" s="15"/>
      <c r="K402" s="15">
        <v>0</v>
      </c>
      <c r="L402" s="60">
        <v>0</v>
      </c>
      <c r="M402" s="60">
        <v>0</v>
      </c>
      <c r="O402" s="15">
        <v>0</v>
      </c>
      <c r="P402" s="21"/>
      <c r="Q402" s="15"/>
      <c r="S402" s="60"/>
      <c r="T402" s="60"/>
      <c r="V402" s="15"/>
    </row>
    <row r="403" spans="2:22" ht="15.75" customHeight="1" x14ac:dyDescent="0.25">
      <c r="B403" s="9">
        <v>43677</v>
      </c>
      <c r="C403" s="15">
        <v>106.69387484749247</v>
      </c>
      <c r="D403" s="15">
        <v>106.38840207608787</v>
      </c>
      <c r="E403" s="15">
        <v>105.7917361042808</v>
      </c>
      <c r="F403" s="16">
        <v>102.60944428511795</v>
      </c>
      <c r="G403" s="16">
        <v>102.02093729696394</v>
      </c>
      <c r="H403" s="16">
        <v>101.44747352533354</v>
      </c>
      <c r="I403" s="15">
        <v>0</v>
      </c>
      <c r="J403" s="15"/>
      <c r="K403" s="15">
        <v>0</v>
      </c>
      <c r="L403" s="60">
        <v>0</v>
      </c>
      <c r="M403" s="60">
        <v>0</v>
      </c>
      <c r="O403" s="15">
        <v>0</v>
      </c>
      <c r="P403" s="21"/>
      <c r="Q403" s="15"/>
      <c r="S403" s="60"/>
      <c r="T403" s="60"/>
      <c r="V403" s="15"/>
    </row>
    <row r="404" spans="2:22" ht="15.75" customHeight="1" x14ac:dyDescent="0.25">
      <c r="B404" s="9">
        <v>43678</v>
      </c>
      <c r="C404" s="15">
        <v>106.75068440798667</v>
      </c>
      <c r="D404" s="15">
        <v>106.44435116628412</v>
      </c>
      <c r="E404" s="15">
        <v>105.84598359800287</v>
      </c>
      <c r="F404" s="16">
        <v>102.15617870273684</v>
      </c>
      <c r="G404" s="16">
        <v>101.56893965215154</v>
      </c>
      <c r="H404" s="16">
        <v>100.99669233774951</v>
      </c>
      <c r="I404" s="15">
        <v>0</v>
      </c>
      <c r="J404" s="15"/>
      <c r="K404" s="15">
        <v>0</v>
      </c>
      <c r="L404" s="60">
        <v>0</v>
      </c>
      <c r="M404" s="60">
        <v>0</v>
      </c>
      <c r="O404" s="15">
        <v>0</v>
      </c>
      <c r="P404" s="21"/>
      <c r="Q404" s="15"/>
      <c r="S404" s="60"/>
      <c r="T404" s="60"/>
      <c r="V404" s="15"/>
    </row>
    <row r="405" spans="2:22" ht="15.75" customHeight="1" x14ac:dyDescent="0.25">
      <c r="B405" s="9">
        <v>43679</v>
      </c>
      <c r="C405" s="15">
        <v>106.75050801794971</v>
      </c>
      <c r="D405" s="15">
        <v>106.44347746799016</v>
      </c>
      <c r="E405" s="15">
        <v>105.84372702767547</v>
      </c>
      <c r="F405" s="16">
        <v>101.0930906116497</v>
      </c>
      <c r="G405" s="16">
        <v>100.51064481376658</v>
      </c>
      <c r="H405" s="16">
        <v>99.943049590323483</v>
      </c>
      <c r="I405" s="15">
        <v>0</v>
      </c>
      <c r="J405" s="15"/>
      <c r="K405" s="15">
        <v>0</v>
      </c>
      <c r="L405" s="60">
        <v>0</v>
      </c>
      <c r="M405" s="60">
        <v>0</v>
      </c>
      <c r="O405" s="15">
        <v>0</v>
      </c>
      <c r="P405" s="21"/>
      <c r="Q405" s="15"/>
      <c r="S405" s="60"/>
      <c r="T405" s="60"/>
      <c r="V405" s="15"/>
    </row>
    <row r="406" spans="2:22" ht="15.75" customHeight="1" x14ac:dyDescent="0.25">
      <c r="B406" s="9">
        <v>43680</v>
      </c>
      <c r="C406" s="15">
        <v>106.74840859129203</v>
      </c>
      <c r="D406" s="15">
        <v>106.44068628346989</v>
      </c>
      <c r="E406" s="15">
        <v>105.83956384107904</v>
      </c>
      <c r="F406" s="16">
        <v>101.09110244753433</v>
      </c>
      <c r="G406" s="16">
        <v>100.50735029818657</v>
      </c>
      <c r="H406" s="16">
        <v>99.938463314825611</v>
      </c>
      <c r="I406" s="15">
        <v>0</v>
      </c>
      <c r="J406" s="15"/>
      <c r="K406" s="15">
        <v>0</v>
      </c>
      <c r="L406" s="60">
        <v>0</v>
      </c>
      <c r="M406" s="60">
        <v>0</v>
      </c>
      <c r="O406" s="15">
        <v>0</v>
      </c>
      <c r="P406" s="21"/>
      <c r="Q406" s="15"/>
      <c r="S406" s="60"/>
      <c r="T406" s="60"/>
      <c r="V406" s="15"/>
    </row>
    <row r="407" spans="2:22" ht="15.75" customHeight="1" x14ac:dyDescent="0.25">
      <c r="B407" s="9">
        <v>43681</v>
      </c>
      <c r="C407" s="15">
        <v>106.74630920592307</v>
      </c>
      <c r="D407" s="15">
        <v>106.43789517214068</v>
      </c>
      <c r="E407" s="15">
        <v>105.83540081823463</v>
      </c>
      <c r="F407" s="16">
        <v>101.08911432251953</v>
      </c>
      <c r="G407" s="16">
        <v>100.50405589059346</v>
      </c>
      <c r="H407" s="16">
        <v>99.933877249786832</v>
      </c>
      <c r="I407" s="15">
        <v>0</v>
      </c>
      <c r="J407" s="15"/>
      <c r="K407" s="15">
        <v>0</v>
      </c>
      <c r="L407" s="60">
        <v>0</v>
      </c>
      <c r="M407" s="60">
        <v>0</v>
      </c>
      <c r="O407" s="15">
        <v>0</v>
      </c>
      <c r="P407" s="21"/>
      <c r="Q407" s="15"/>
      <c r="S407" s="60"/>
      <c r="T407" s="60"/>
      <c r="V407" s="15"/>
    </row>
    <row r="408" spans="2:22" ht="15.75" customHeight="1" x14ac:dyDescent="0.25">
      <c r="B408" s="9">
        <v>43682</v>
      </c>
      <c r="C408" s="15">
        <v>106.60200757361656</v>
      </c>
      <c r="D408" s="15">
        <v>106.29331362962611</v>
      </c>
      <c r="E408" s="15">
        <v>105.6902519119956</v>
      </c>
      <c r="F408" s="16">
        <v>98.931729157097436</v>
      </c>
      <c r="G408" s="16">
        <v>98.357867079229308</v>
      </c>
      <c r="H408" s="16">
        <v>97.798581869176473</v>
      </c>
      <c r="I408" s="15">
        <v>0</v>
      </c>
      <c r="J408" s="15"/>
      <c r="K408" s="15">
        <v>0</v>
      </c>
      <c r="L408" s="60">
        <v>0</v>
      </c>
      <c r="M408" s="60">
        <v>0</v>
      </c>
      <c r="O408" s="15">
        <v>0</v>
      </c>
      <c r="P408" s="21"/>
      <c r="Q408" s="15"/>
      <c r="S408" s="60"/>
      <c r="T408" s="60"/>
      <c r="V408" s="15"/>
    </row>
    <row r="409" spans="2:22" ht="15.75" customHeight="1" x14ac:dyDescent="0.25">
      <c r="B409" s="9">
        <v>43683</v>
      </c>
      <c r="C409" s="15">
        <v>106.56745365403224</v>
      </c>
      <c r="D409" s="15">
        <v>106.25851146787458</v>
      </c>
      <c r="E409" s="15">
        <v>105.65530087652149</v>
      </c>
      <c r="F409" s="16">
        <v>99.716849076843317</v>
      </c>
      <c r="G409" s="16">
        <v>99.137782918220424</v>
      </c>
      <c r="H409" s="16">
        <v>98.572770471409285</v>
      </c>
      <c r="I409" s="15">
        <v>0</v>
      </c>
      <c r="J409" s="15"/>
      <c r="K409" s="15">
        <v>0</v>
      </c>
      <c r="L409" s="60">
        <v>0</v>
      </c>
      <c r="M409" s="60">
        <v>0</v>
      </c>
      <c r="O409" s="15">
        <v>0</v>
      </c>
      <c r="P409" s="21"/>
      <c r="Q409" s="15"/>
      <c r="S409" s="60"/>
      <c r="T409" s="60"/>
      <c r="V409" s="15"/>
    </row>
    <row r="410" spans="2:22" ht="15.75" customHeight="1" x14ac:dyDescent="0.25">
      <c r="B410" s="9">
        <v>43684</v>
      </c>
      <c r="C410" s="15">
        <v>106.61574565831842</v>
      </c>
      <c r="D410" s="15">
        <v>106.3063150134618</v>
      </c>
      <c r="E410" s="15">
        <v>105.70248656929992</v>
      </c>
      <c r="F410" s="16">
        <v>100.04940706954022</v>
      </c>
      <c r="G410" s="16">
        <v>99.467757624130954</v>
      </c>
      <c r="H410" s="16">
        <v>98.899567821463847</v>
      </c>
      <c r="I410" s="15">
        <v>0</v>
      </c>
      <c r="J410" s="15"/>
      <c r="K410" s="15">
        <v>0</v>
      </c>
      <c r="L410" s="60">
        <v>0</v>
      </c>
      <c r="M410" s="60">
        <v>0</v>
      </c>
      <c r="O410" s="15">
        <v>0</v>
      </c>
      <c r="P410" s="21"/>
      <c r="Q410" s="15"/>
      <c r="S410" s="60"/>
      <c r="T410" s="60"/>
      <c r="V410" s="15"/>
    </row>
    <row r="411" spans="2:22" ht="15.75" customHeight="1" x14ac:dyDescent="0.25">
      <c r="B411" s="9">
        <v>43685</v>
      </c>
      <c r="C411" s="15">
        <v>106.67066408042244</v>
      </c>
      <c r="D411" s="15">
        <v>106.36072540884281</v>
      </c>
      <c r="E411" s="15">
        <v>105.75624125242624</v>
      </c>
      <c r="F411" s="16">
        <v>101.43843348688056</v>
      </c>
      <c r="G411" s="16">
        <v>100.84804763012532</v>
      </c>
      <c r="H411" s="16">
        <v>100.27065847496655</v>
      </c>
      <c r="I411" s="15">
        <v>0</v>
      </c>
      <c r="J411" s="15"/>
      <c r="K411" s="15">
        <v>0</v>
      </c>
      <c r="L411" s="60">
        <v>0</v>
      </c>
      <c r="M411" s="60">
        <v>0</v>
      </c>
      <c r="O411" s="15">
        <v>0</v>
      </c>
      <c r="P411" s="21"/>
      <c r="Q411" s="15"/>
      <c r="S411" s="60"/>
      <c r="T411" s="60"/>
      <c r="V411" s="15"/>
    </row>
    <row r="412" spans="2:22" ht="15.75" customHeight="1" x14ac:dyDescent="0.25">
      <c r="B412" s="9">
        <v>43686</v>
      </c>
      <c r="C412" s="15">
        <v>106.76087368341496</v>
      </c>
      <c r="D412" s="15">
        <v>106.45032397106593</v>
      </c>
      <c r="E412" s="15">
        <v>105.84498364785664</v>
      </c>
      <c r="F412" s="16">
        <v>101.1064896141699</v>
      </c>
      <c r="G412" s="16">
        <v>100.51737674828883</v>
      </c>
      <c r="H412" s="16">
        <v>99.940570403626168</v>
      </c>
      <c r="I412" s="15">
        <v>0</v>
      </c>
      <c r="J412" s="15"/>
      <c r="K412" s="15">
        <v>0</v>
      </c>
      <c r="L412" s="60">
        <v>0</v>
      </c>
      <c r="M412" s="60">
        <v>0</v>
      </c>
      <c r="O412" s="15">
        <v>0</v>
      </c>
      <c r="P412" s="21"/>
      <c r="Q412" s="15"/>
      <c r="S412" s="60"/>
      <c r="T412" s="60"/>
      <c r="V412" s="15"/>
    </row>
    <row r="413" spans="2:22" ht="15.75" customHeight="1" x14ac:dyDescent="0.25">
      <c r="B413" s="9">
        <v>43687</v>
      </c>
      <c r="C413" s="15">
        <v>106.75807417606059</v>
      </c>
      <c r="D413" s="15">
        <v>106.44718368650878</v>
      </c>
      <c r="E413" s="15">
        <v>105.84151428450373</v>
      </c>
      <c r="F413" s="16">
        <v>101.10383837733114</v>
      </c>
      <c r="G413" s="16">
        <v>100.51408201205098</v>
      </c>
      <c r="H413" s="16">
        <v>99.935984241895426</v>
      </c>
      <c r="I413" s="15">
        <v>0</v>
      </c>
      <c r="J413" s="15"/>
      <c r="K413" s="15">
        <v>0</v>
      </c>
      <c r="L413" s="60">
        <v>0</v>
      </c>
      <c r="M413" s="60">
        <v>0</v>
      </c>
      <c r="O413" s="15">
        <v>0</v>
      </c>
      <c r="P413" s="21"/>
      <c r="Q413" s="15"/>
      <c r="S413" s="60"/>
      <c r="T413" s="60"/>
      <c r="V413" s="15"/>
    </row>
    <row r="414" spans="2:22" ht="15.75" customHeight="1" x14ac:dyDescent="0.25">
      <c r="B414" s="9">
        <v>43688</v>
      </c>
      <c r="C414" s="15">
        <v>106.75527474211553</v>
      </c>
      <c r="D414" s="15">
        <v>106.44404349459003</v>
      </c>
      <c r="E414" s="15">
        <v>105.83804503486884</v>
      </c>
      <c r="F414" s="16">
        <v>101.10118721001369</v>
      </c>
      <c r="G414" s="16">
        <v>100.51078738380724</v>
      </c>
      <c r="H414" s="16">
        <v>99.93139829061856</v>
      </c>
      <c r="I414" s="15">
        <v>0</v>
      </c>
      <c r="J414" s="15"/>
      <c r="K414" s="15">
        <v>0</v>
      </c>
      <c r="L414" s="60">
        <v>0</v>
      </c>
      <c r="M414" s="60">
        <v>0</v>
      </c>
      <c r="O414" s="15">
        <v>0</v>
      </c>
      <c r="P414" s="21"/>
      <c r="Q414" s="15"/>
      <c r="S414" s="60"/>
      <c r="T414" s="60"/>
      <c r="V414" s="15"/>
    </row>
    <row r="415" spans="2:22" ht="15.75" customHeight="1" x14ac:dyDescent="0.25">
      <c r="B415" s="9">
        <v>43689</v>
      </c>
      <c r="C415" s="15">
        <v>105.60911479506508</v>
      </c>
      <c r="D415" s="15">
        <v>105.30087986611008</v>
      </c>
      <c r="E415" s="15">
        <v>104.70104637337404</v>
      </c>
      <c r="F415" s="16">
        <v>98.80003293312069</v>
      </c>
      <c r="G415" s="16">
        <v>98.222427216180805</v>
      </c>
      <c r="H415" s="16">
        <v>97.654948829943493</v>
      </c>
      <c r="I415" s="15">
        <v>0</v>
      </c>
      <c r="J415" s="15"/>
      <c r="K415" s="15">
        <v>0</v>
      </c>
      <c r="L415" s="60">
        <v>0</v>
      </c>
      <c r="M415" s="60">
        <v>0</v>
      </c>
      <c r="O415" s="15">
        <v>0</v>
      </c>
      <c r="P415" s="21"/>
      <c r="Q415" s="15"/>
      <c r="S415" s="60"/>
      <c r="T415" s="60"/>
      <c r="V415" s="15"/>
    </row>
    <row r="416" spans="2:22" ht="15.75" customHeight="1" x14ac:dyDescent="0.25">
      <c r="B416" s="9">
        <v>43690</v>
      </c>
      <c r="C416" s="15">
        <v>105.02307792989275</v>
      </c>
      <c r="D416" s="15">
        <v>104.71621033466</v>
      </c>
      <c r="E416" s="15">
        <v>104.11936589942314</v>
      </c>
      <c r="F416" s="16">
        <v>99.375158895721427</v>
      </c>
      <c r="G416" s="16">
        <v>98.793543203974949</v>
      </c>
      <c r="H416" s="16">
        <v>98.221477353126119</v>
      </c>
      <c r="I416" s="15">
        <v>0</v>
      </c>
      <c r="J416" s="15"/>
      <c r="K416" s="15">
        <v>0</v>
      </c>
      <c r="L416" s="60">
        <v>0</v>
      </c>
      <c r="M416" s="60">
        <v>0</v>
      </c>
      <c r="O416" s="15">
        <v>0</v>
      </c>
      <c r="P416" s="21"/>
      <c r="Q416" s="15"/>
      <c r="S416" s="60"/>
      <c r="T416" s="60"/>
      <c r="V416" s="15"/>
    </row>
    <row r="417" spans="2:22" ht="15.75" customHeight="1" x14ac:dyDescent="0.25">
      <c r="B417" s="9">
        <v>43691</v>
      </c>
      <c r="C417" s="15">
        <v>104.7137858304487</v>
      </c>
      <c r="D417" s="15">
        <v>104.40747957358613</v>
      </c>
      <c r="E417" s="15">
        <v>103.81205465646592</v>
      </c>
      <c r="F417" s="16">
        <v>97.304889153108093</v>
      </c>
      <c r="G417" s="16">
        <v>96.734756014463997</v>
      </c>
      <c r="H417" s="16">
        <v>96.17335061180637</v>
      </c>
      <c r="I417" s="15">
        <v>0</v>
      </c>
      <c r="J417" s="15"/>
      <c r="K417" s="15">
        <v>0</v>
      </c>
      <c r="L417" s="60">
        <v>0</v>
      </c>
      <c r="M417" s="60">
        <v>0</v>
      </c>
      <c r="O417" s="15">
        <v>0</v>
      </c>
      <c r="P417" s="21"/>
      <c r="Q417" s="15"/>
      <c r="S417" s="60"/>
      <c r="T417" s="60"/>
      <c r="V417" s="15"/>
    </row>
    <row r="418" spans="2:22" ht="15.75" customHeight="1" x14ac:dyDescent="0.25">
      <c r="B418" s="9">
        <v>43692</v>
      </c>
      <c r="C418" s="15">
        <v>104.88954615265659</v>
      </c>
      <c r="D418" s="15">
        <v>104.58238295798792</v>
      </c>
      <c r="E418" s="15">
        <v>103.98561973226532</v>
      </c>
      <c r="F418" s="16">
        <v>97.493214336566567</v>
      </c>
      <c r="G418" s="16">
        <v>96.921342360551961</v>
      </c>
      <c r="H418" s="16">
        <v>96.357590680861406</v>
      </c>
      <c r="I418" s="15">
        <v>0</v>
      </c>
      <c r="J418" s="15"/>
      <c r="K418" s="15">
        <v>0</v>
      </c>
      <c r="L418" s="60">
        <v>0</v>
      </c>
      <c r="M418" s="60">
        <v>0</v>
      </c>
      <c r="O418" s="15">
        <v>0</v>
      </c>
      <c r="P418" s="21"/>
      <c r="Q418" s="15"/>
      <c r="S418" s="60"/>
      <c r="T418" s="60"/>
      <c r="V418" s="15"/>
    </row>
    <row r="419" spans="2:22" ht="15.75" customHeight="1" x14ac:dyDescent="0.25">
      <c r="B419" s="9">
        <v>43693</v>
      </c>
      <c r="C419" s="15">
        <v>104.9491730083875</v>
      </c>
      <c r="D419" s="15">
        <v>104.6414921981161</v>
      </c>
      <c r="E419" s="15">
        <v>104.04405064148649</v>
      </c>
      <c r="F419" s="16">
        <v>98.529145928812341</v>
      </c>
      <c r="G419" s="16">
        <v>97.950555283443435</v>
      </c>
      <c r="H419" s="16">
        <v>97.379540281923553</v>
      </c>
      <c r="I419" s="15">
        <v>0</v>
      </c>
      <c r="J419" s="15"/>
      <c r="K419" s="15">
        <v>0</v>
      </c>
      <c r="L419" s="60">
        <v>0</v>
      </c>
      <c r="M419" s="60">
        <v>0</v>
      </c>
      <c r="O419" s="15">
        <v>0</v>
      </c>
      <c r="P419" s="21"/>
      <c r="Q419" s="15"/>
      <c r="S419" s="60"/>
      <c r="T419" s="60"/>
      <c r="V419" s="15"/>
    </row>
    <row r="420" spans="2:22" ht="15.75" customHeight="1" x14ac:dyDescent="0.25">
      <c r="B420" s="9">
        <v>43694</v>
      </c>
      <c r="C420" s="15">
        <v>104.94642100785084</v>
      </c>
      <c r="D420" s="15">
        <v>104.63840527409624</v>
      </c>
      <c r="E420" s="15">
        <v>104.04064030871547</v>
      </c>
      <c r="F420" s="16">
        <v>98.526562275652438</v>
      </c>
      <c r="G420" s="16">
        <v>97.947344681909144</v>
      </c>
      <c r="H420" s="16">
        <v>97.37507164301951</v>
      </c>
      <c r="I420" s="15">
        <v>0</v>
      </c>
      <c r="J420" s="15"/>
      <c r="K420" s="15">
        <v>0</v>
      </c>
      <c r="L420" s="60">
        <v>0</v>
      </c>
      <c r="M420" s="60">
        <v>0</v>
      </c>
      <c r="O420" s="15">
        <v>0</v>
      </c>
      <c r="P420" s="21"/>
      <c r="Q420" s="15"/>
      <c r="S420" s="60"/>
      <c r="T420" s="60"/>
      <c r="V420" s="15"/>
    </row>
    <row r="421" spans="2:22" ht="15.75" customHeight="1" x14ac:dyDescent="0.25">
      <c r="B421" s="9">
        <v>43695</v>
      </c>
      <c r="C421" s="15">
        <v>104.94366907947774</v>
      </c>
      <c r="D421" s="15">
        <v>104.63531844114065</v>
      </c>
      <c r="E421" s="15">
        <v>104.03723008772758</v>
      </c>
      <c r="F421" s="16">
        <v>98.523978690241663</v>
      </c>
      <c r="G421" s="16">
        <v>97.944134185611247</v>
      </c>
      <c r="H421" s="16">
        <v>97.370603209176338</v>
      </c>
      <c r="I421" s="15">
        <v>0</v>
      </c>
      <c r="J421" s="15"/>
      <c r="K421" s="15">
        <v>0</v>
      </c>
      <c r="L421" s="60">
        <v>0</v>
      </c>
      <c r="M421" s="60">
        <v>0</v>
      </c>
      <c r="O421" s="15">
        <v>0</v>
      </c>
      <c r="P421" s="21"/>
      <c r="Q421" s="15"/>
      <c r="S421" s="60"/>
      <c r="T421" s="60"/>
      <c r="V421" s="15"/>
    </row>
    <row r="422" spans="2:22" ht="15.75" customHeight="1" x14ac:dyDescent="0.25">
      <c r="B422" s="9">
        <v>43696</v>
      </c>
      <c r="C422" s="15">
        <v>104.94045797364001</v>
      </c>
      <c r="D422" s="15">
        <v>104.63177380051104</v>
      </c>
      <c r="E422" s="15">
        <v>104.03336469859387</v>
      </c>
      <c r="F422" s="16">
        <v>98.852052372901198</v>
      </c>
      <c r="G422" s="16">
        <v>98.269632818618248</v>
      </c>
      <c r="H422" s="16">
        <v>97.692914900024732</v>
      </c>
      <c r="I422" s="15">
        <v>0</v>
      </c>
      <c r="J422" s="15"/>
      <c r="K422" s="15">
        <v>0</v>
      </c>
      <c r="L422" s="60">
        <v>0</v>
      </c>
      <c r="M422" s="60">
        <v>0</v>
      </c>
      <c r="O422" s="15">
        <v>0</v>
      </c>
      <c r="P422" s="21"/>
      <c r="Q422" s="15"/>
      <c r="S422" s="60"/>
      <c r="T422" s="60"/>
      <c r="V422" s="15"/>
    </row>
    <row r="423" spans="2:22" ht="15.75" customHeight="1" x14ac:dyDescent="0.25">
      <c r="B423" s="9">
        <v>43697</v>
      </c>
      <c r="C423" s="15">
        <v>104.9978231892277</v>
      </c>
      <c r="D423" s="15">
        <v>104.68862711914572</v>
      </c>
      <c r="E423" s="15">
        <v>104.08955166863581</v>
      </c>
      <c r="F423" s="16">
        <v>98.594193957403746</v>
      </c>
      <c r="G423" s="16">
        <v>98.012651112817579</v>
      </c>
      <c r="H423" s="16">
        <v>97.436163795413279</v>
      </c>
      <c r="I423" s="15">
        <v>0</v>
      </c>
      <c r="J423" s="15"/>
      <c r="K423" s="15">
        <v>0</v>
      </c>
      <c r="L423" s="60">
        <v>0</v>
      </c>
      <c r="M423" s="60">
        <v>0</v>
      </c>
      <c r="O423" s="15">
        <v>0</v>
      </c>
      <c r="P423" s="21"/>
      <c r="Q423" s="15"/>
      <c r="S423" s="60"/>
      <c r="T423" s="60"/>
      <c r="V423" s="15"/>
    </row>
    <row r="424" spans="2:22" ht="15.75" customHeight="1" x14ac:dyDescent="0.25">
      <c r="B424" s="9">
        <v>43698</v>
      </c>
      <c r="C424" s="15">
        <v>104.99899984785905</v>
      </c>
      <c r="D424" s="15">
        <v>104.68945715387035</v>
      </c>
      <c r="E424" s="15">
        <v>104.09003575833839</v>
      </c>
      <c r="F424" s="16">
        <v>99.221361522728316</v>
      </c>
      <c r="G424" s="16">
        <v>98.63547279421168</v>
      </c>
      <c r="H424" s="16">
        <v>98.054036530078633</v>
      </c>
      <c r="I424" s="15">
        <v>0</v>
      </c>
      <c r="J424" s="15"/>
      <c r="K424" s="15">
        <v>0</v>
      </c>
      <c r="L424" s="60">
        <v>0</v>
      </c>
      <c r="M424" s="60">
        <v>0</v>
      </c>
      <c r="O424" s="15">
        <v>0</v>
      </c>
      <c r="P424" s="21"/>
      <c r="Q424" s="15"/>
      <c r="S424" s="60"/>
      <c r="T424" s="60"/>
      <c r="V424" s="15"/>
    </row>
    <row r="425" spans="2:22" ht="15.75" customHeight="1" x14ac:dyDescent="0.25">
      <c r="B425" s="9">
        <v>43699</v>
      </c>
      <c r="C425" s="15">
        <v>105.3446893915805</v>
      </c>
      <c r="D425" s="15">
        <v>105.03378329868295</v>
      </c>
      <c r="E425" s="15">
        <v>104.4320480754841</v>
      </c>
      <c r="F425" s="16">
        <v>98.891969723767673</v>
      </c>
      <c r="G425" s="16">
        <v>98.307381528675833</v>
      </c>
      <c r="H425" s="16">
        <v>97.726597933448375</v>
      </c>
      <c r="I425" s="15">
        <v>0</v>
      </c>
      <c r="J425" s="15"/>
      <c r="K425" s="15">
        <v>0</v>
      </c>
      <c r="L425" s="60">
        <v>0</v>
      </c>
      <c r="M425" s="60">
        <v>0</v>
      </c>
      <c r="O425" s="15">
        <v>0</v>
      </c>
      <c r="P425" s="21"/>
      <c r="Q425" s="15"/>
      <c r="S425" s="60"/>
      <c r="T425" s="60"/>
      <c r="V425" s="15"/>
    </row>
    <row r="426" spans="2:22" ht="15.75" customHeight="1" x14ac:dyDescent="0.25">
      <c r="B426" s="9">
        <v>43700</v>
      </c>
      <c r="C426" s="15">
        <v>105.35318044135039</v>
      </c>
      <c r="D426" s="15">
        <v>105.04190497445225</v>
      </c>
      <c r="E426" s="15">
        <v>104.43978088081565</v>
      </c>
      <c r="F426" s="16">
        <v>97.558182113854684</v>
      </c>
      <c r="G426" s="16">
        <v>96.980842662492449</v>
      </c>
      <c r="H426" s="16">
        <v>96.4066319813181</v>
      </c>
      <c r="I426" s="15">
        <v>0</v>
      </c>
      <c r="J426" s="15"/>
      <c r="K426" s="15">
        <v>0</v>
      </c>
      <c r="L426" s="60">
        <v>0</v>
      </c>
      <c r="M426" s="60">
        <v>0</v>
      </c>
      <c r="O426" s="15">
        <v>0</v>
      </c>
      <c r="P426" s="21"/>
      <c r="Q426" s="15"/>
      <c r="S426" s="60"/>
      <c r="T426" s="60"/>
      <c r="V426" s="15"/>
    </row>
    <row r="427" spans="2:22" ht="15.75" customHeight="1" x14ac:dyDescent="0.25">
      <c r="B427" s="9">
        <v>43701</v>
      </c>
      <c r="C427" s="15">
        <v>105.35041784684104</v>
      </c>
      <c r="D427" s="15">
        <v>105.0388062382555</v>
      </c>
      <c r="E427" s="15">
        <v>104.43635757688678</v>
      </c>
      <c r="F427" s="16">
        <v>97.555623921523704</v>
      </c>
      <c r="G427" s="16">
        <v>96.97766384598296</v>
      </c>
      <c r="H427" s="16">
        <v>96.402207988094943</v>
      </c>
      <c r="I427" s="15">
        <v>0</v>
      </c>
      <c r="J427" s="15"/>
      <c r="K427" s="15">
        <v>0</v>
      </c>
      <c r="L427" s="60">
        <v>0</v>
      </c>
      <c r="M427" s="60">
        <v>0</v>
      </c>
      <c r="O427" s="15">
        <v>0</v>
      </c>
      <c r="P427" s="21"/>
      <c r="Q427" s="15"/>
      <c r="S427" s="60"/>
      <c r="T427" s="60"/>
      <c r="V427" s="15"/>
    </row>
    <row r="428" spans="2:22" ht="15.75" customHeight="1" x14ac:dyDescent="0.25">
      <c r="B428" s="9">
        <v>43702</v>
      </c>
      <c r="C428" s="15">
        <v>105.34765532477306</v>
      </c>
      <c r="D428" s="15">
        <v>105.03570759347147</v>
      </c>
      <c r="E428" s="15">
        <v>104.43293438516621</v>
      </c>
      <c r="F428" s="16">
        <v>97.553065796274197</v>
      </c>
      <c r="G428" s="16">
        <v>96.974485133668011</v>
      </c>
      <c r="H428" s="16">
        <v>96.397784197883936</v>
      </c>
      <c r="I428" s="15">
        <v>0</v>
      </c>
      <c r="J428" s="15"/>
      <c r="K428" s="15">
        <v>0</v>
      </c>
      <c r="L428" s="60">
        <v>0</v>
      </c>
      <c r="M428" s="60">
        <v>0</v>
      </c>
      <c r="O428" s="15">
        <v>0</v>
      </c>
      <c r="P428" s="21"/>
      <c r="Q428" s="15"/>
      <c r="S428" s="60"/>
      <c r="T428" s="60"/>
      <c r="V428" s="15"/>
    </row>
    <row r="429" spans="2:22" ht="15.75" customHeight="1" x14ac:dyDescent="0.25">
      <c r="B429" s="9">
        <v>43703</v>
      </c>
      <c r="C429" s="15">
        <v>105.37803156303015</v>
      </c>
      <c r="D429" s="15">
        <v>105.06564949183458</v>
      </c>
      <c r="E429" s="15">
        <v>104.46236203895826</v>
      </c>
      <c r="F429" s="16">
        <v>97.953559073673659</v>
      </c>
      <c r="G429" s="16">
        <v>97.371964764166009</v>
      </c>
      <c r="H429" s="16">
        <v>96.791630938888105</v>
      </c>
      <c r="I429" s="15">
        <v>0</v>
      </c>
      <c r="J429" s="15"/>
      <c r="K429" s="15">
        <v>0</v>
      </c>
      <c r="L429" s="60">
        <v>0</v>
      </c>
      <c r="M429" s="60">
        <v>0</v>
      </c>
      <c r="O429" s="15">
        <v>0</v>
      </c>
      <c r="P429" s="21"/>
      <c r="Q429" s="15"/>
      <c r="S429" s="60"/>
      <c r="T429" s="60"/>
      <c r="V429" s="15"/>
    </row>
    <row r="430" spans="2:22" ht="15.75" customHeight="1" x14ac:dyDescent="0.25">
      <c r="B430" s="9">
        <v>43704</v>
      </c>
      <c r="C430" s="15">
        <v>105.37250322647353</v>
      </c>
      <c r="D430" s="15">
        <v>105.05979317063478</v>
      </c>
      <c r="E430" s="15">
        <v>104.45619694935822</v>
      </c>
      <c r="F430" s="16">
        <v>97.718522222056635</v>
      </c>
      <c r="G430" s="16">
        <v>97.137686619609596</v>
      </c>
      <c r="H430" s="16">
        <v>96.557483050665624</v>
      </c>
      <c r="I430" s="15">
        <v>0</v>
      </c>
      <c r="J430" s="15"/>
      <c r="K430" s="15">
        <v>0</v>
      </c>
      <c r="L430" s="60">
        <v>0</v>
      </c>
      <c r="M430" s="60">
        <v>0</v>
      </c>
      <c r="O430" s="15">
        <v>0</v>
      </c>
      <c r="P430" s="21"/>
      <c r="Q430" s="15"/>
      <c r="S430" s="60"/>
      <c r="T430" s="60"/>
      <c r="V430" s="15"/>
    </row>
    <row r="431" spans="2:22" ht="15.75" customHeight="1" x14ac:dyDescent="0.25">
      <c r="B431" s="9">
        <v>43705</v>
      </c>
      <c r="C431" s="15">
        <v>105.22742321252436</v>
      </c>
      <c r="D431" s="15">
        <v>104.91479980769878</v>
      </c>
      <c r="E431" s="15">
        <v>104.31169468977203</v>
      </c>
      <c r="F431" s="16">
        <v>97.846862459203777</v>
      </c>
      <c r="G431" s="16">
        <v>97.264626362150594</v>
      </c>
      <c r="H431" s="16">
        <v>96.682396910086069</v>
      </c>
      <c r="I431" s="15">
        <v>0</v>
      </c>
      <c r="J431" s="15"/>
      <c r="K431" s="15">
        <v>0</v>
      </c>
      <c r="L431" s="60">
        <v>0</v>
      </c>
      <c r="M431" s="60">
        <v>0</v>
      </c>
      <c r="O431" s="15">
        <v>0</v>
      </c>
      <c r="P431" s="21"/>
      <c r="Q431" s="15"/>
      <c r="S431" s="60"/>
      <c r="T431" s="60"/>
      <c r="V431" s="15"/>
    </row>
    <row r="432" spans="2:22" ht="15.75" customHeight="1" x14ac:dyDescent="0.25">
      <c r="B432" s="9">
        <v>43706</v>
      </c>
      <c r="C432" s="15">
        <v>105.11325069108085</v>
      </c>
      <c r="D432" s="15">
        <v>104.80062296164201</v>
      </c>
      <c r="E432" s="15">
        <v>104.1978326433816</v>
      </c>
      <c r="F432" s="16">
        <v>98.427574042802661</v>
      </c>
      <c r="G432" s="16">
        <v>97.841241006595865</v>
      </c>
      <c r="H432" s="16">
        <v>97.254284748871868</v>
      </c>
      <c r="I432" s="15">
        <v>0</v>
      </c>
      <c r="J432" s="15"/>
      <c r="K432" s="15">
        <v>0</v>
      </c>
      <c r="L432" s="60">
        <v>0</v>
      </c>
      <c r="M432" s="60">
        <v>0</v>
      </c>
      <c r="O432" s="15">
        <v>0</v>
      </c>
      <c r="P432" s="21"/>
      <c r="Q432" s="15"/>
      <c r="S432" s="60"/>
      <c r="T432" s="60"/>
      <c r="V432" s="15"/>
    </row>
    <row r="433" spans="2:22" ht="15.75" customHeight="1" x14ac:dyDescent="0.25">
      <c r="B433" s="9">
        <v>43707</v>
      </c>
      <c r="C433" s="15">
        <v>105.00045703393641</v>
      </c>
      <c r="D433" s="15">
        <v>104.68782162174617</v>
      </c>
      <c r="E433" s="15">
        <v>104.08533893238821</v>
      </c>
      <c r="F433" s="16">
        <v>98.382363772765231</v>
      </c>
      <c r="G433" s="16">
        <v>97.795658928236904</v>
      </c>
      <c r="H433" s="16">
        <v>97.207701561036316</v>
      </c>
      <c r="I433" s="15">
        <v>0</v>
      </c>
      <c r="J433" s="15"/>
      <c r="K433" s="15">
        <v>0</v>
      </c>
      <c r="L433" s="60">
        <v>0</v>
      </c>
      <c r="M433" s="60">
        <v>0</v>
      </c>
      <c r="O433" s="15">
        <v>0</v>
      </c>
      <c r="P433" s="21"/>
      <c r="Q433" s="15"/>
      <c r="S433" s="60"/>
      <c r="T433" s="60"/>
      <c r="V433" s="15"/>
    </row>
    <row r="434" spans="2:22" ht="15.75" customHeight="1" x14ac:dyDescent="0.25">
      <c r="B434" s="9">
        <v>43708</v>
      </c>
      <c r="C434" s="15">
        <v>104.99770368861864</v>
      </c>
      <c r="D434" s="15">
        <v>104.68473333100832</v>
      </c>
      <c r="E434" s="15">
        <v>104.08192724627877</v>
      </c>
      <c r="F434" s="16">
        <v>98.379783968559636</v>
      </c>
      <c r="G434" s="16">
        <v>97.792453403860918</v>
      </c>
      <c r="H434" s="16">
        <v>97.203240807620219</v>
      </c>
      <c r="I434" s="15">
        <v>0</v>
      </c>
      <c r="J434" s="15"/>
      <c r="K434" s="15">
        <v>0</v>
      </c>
      <c r="L434" s="60">
        <v>0</v>
      </c>
      <c r="M434" s="60">
        <v>0</v>
      </c>
      <c r="O434" s="15">
        <v>0</v>
      </c>
      <c r="P434" s="21"/>
      <c r="Q434" s="15"/>
      <c r="S434" s="60"/>
      <c r="T434" s="60"/>
      <c r="V434" s="15"/>
    </row>
    <row r="435" spans="2:22" ht="15.75" customHeight="1" x14ac:dyDescent="0.25">
      <c r="B435" s="9">
        <v>43709</v>
      </c>
      <c r="C435" s="15">
        <v>104.9949504154997</v>
      </c>
      <c r="D435" s="15">
        <v>104.68164513137506</v>
      </c>
      <c r="E435" s="15">
        <v>104.07851567199681</v>
      </c>
      <c r="F435" s="16">
        <v>98.377204232002228</v>
      </c>
      <c r="G435" s="16">
        <v>97.789247984554905</v>
      </c>
      <c r="H435" s="16">
        <v>97.198780258903156</v>
      </c>
      <c r="I435" s="15">
        <v>0</v>
      </c>
      <c r="J435" s="15"/>
      <c r="K435" s="15">
        <v>0</v>
      </c>
      <c r="L435" s="60">
        <v>0</v>
      </c>
      <c r="M435" s="60">
        <v>0</v>
      </c>
      <c r="O435" s="15">
        <v>0</v>
      </c>
      <c r="P435" s="21"/>
      <c r="Q435" s="15"/>
      <c r="S435" s="60"/>
      <c r="T435" s="60"/>
      <c r="V435" s="15"/>
    </row>
    <row r="436" spans="2:22" ht="15.75" customHeight="1" x14ac:dyDescent="0.25">
      <c r="B436" s="9">
        <v>43710</v>
      </c>
      <c r="C436" s="15">
        <v>105.01137019816879</v>
      </c>
      <c r="D436" s="15">
        <v>104.69767273152857</v>
      </c>
      <c r="E436" s="15">
        <v>104.09410971964505</v>
      </c>
      <c r="F436" s="16">
        <v>98.37469110528896</v>
      </c>
      <c r="G436" s="16">
        <v>97.786108814386751</v>
      </c>
      <c r="H436" s="16">
        <v>97.194385658696163</v>
      </c>
      <c r="I436" s="15">
        <v>0</v>
      </c>
      <c r="J436" s="15"/>
      <c r="K436" s="15">
        <v>0</v>
      </c>
      <c r="L436" s="60">
        <v>0</v>
      </c>
      <c r="M436" s="60">
        <v>0</v>
      </c>
      <c r="O436" s="15">
        <v>0</v>
      </c>
      <c r="P436" s="21"/>
      <c r="Q436" s="15"/>
      <c r="S436" s="60"/>
      <c r="T436" s="60"/>
      <c r="V436" s="15"/>
    </row>
    <row r="437" spans="2:22" ht="15.75" customHeight="1" x14ac:dyDescent="0.25">
      <c r="B437" s="9">
        <v>43711</v>
      </c>
      <c r="C437" s="15">
        <v>105.03323790014733</v>
      </c>
      <c r="D437" s="15">
        <v>104.71913185257627</v>
      </c>
      <c r="E437" s="15">
        <v>104.11510385540878</v>
      </c>
      <c r="F437" s="16">
        <v>97.879457921785601</v>
      </c>
      <c r="G437" s="16">
        <v>97.293200811923015</v>
      </c>
      <c r="H437" s="16">
        <v>96.703192395916304</v>
      </c>
      <c r="I437" s="15">
        <v>0</v>
      </c>
      <c r="J437" s="15"/>
      <c r="K437" s="15">
        <v>0</v>
      </c>
      <c r="L437" s="60">
        <v>0</v>
      </c>
      <c r="M437" s="60">
        <v>0</v>
      </c>
      <c r="O437" s="15">
        <v>0</v>
      </c>
      <c r="P437" s="21"/>
      <c r="Q437" s="15"/>
      <c r="S437" s="60"/>
      <c r="T437" s="60"/>
      <c r="V437" s="15"/>
    </row>
    <row r="438" spans="2:22" ht="15.75" customHeight="1" x14ac:dyDescent="0.25">
      <c r="B438" s="9">
        <v>43712</v>
      </c>
      <c r="C438" s="15">
        <v>105.14456997621265</v>
      </c>
      <c r="D438" s="15">
        <v>104.8297873667854</v>
      </c>
      <c r="E438" s="15">
        <v>104.22477946324716</v>
      </c>
      <c r="F438" s="16">
        <v>98.806531794290493</v>
      </c>
      <c r="G438" s="16">
        <v>98.214078029831057</v>
      </c>
      <c r="H438" s="16">
        <v>97.617205273162369</v>
      </c>
      <c r="I438" s="15">
        <v>0</v>
      </c>
      <c r="J438" s="15"/>
      <c r="K438" s="15">
        <v>0</v>
      </c>
      <c r="L438" s="60">
        <v>0</v>
      </c>
      <c r="M438" s="60">
        <v>0</v>
      </c>
      <c r="O438" s="15">
        <v>0</v>
      </c>
      <c r="P438" s="21"/>
      <c r="Q438" s="15"/>
      <c r="S438" s="60"/>
      <c r="T438" s="60"/>
      <c r="V438" s="15"/>
    </row>
    <row r="439" spans="2:22" ht="15.75" customHeight="1" x14ac:dyDescent="0.25">
      <c r="B439" s="9">
        <v>43713</v>
      </c>
      <c r="C439" s="15">
        <v>105.24143558162243</v>
      </c>
      <c r="D439" s="15">
        <v>104.92601904089295</v>
      </c>
      <c r="E439" s="15">
        <v>104.32011380269078</v>
      </c>
      <c r="F439" s="16">
        <v>99.346396182681687</v>
      </c>
      <c r="G439" s="16">
        <v>98.75005795509388</v>
      </c>
      <c r="H439" s="16">
        <v>98.148641010805605</v>
      </c>
      <c r="I439" s="15">
        <v>0</v>
      </c>
      <c r="J439" s="15"/>
      <c r="K439" s="15">
        <v>0</v>
      </c>
      <c r="L439" s="60">
        <v>0</v>
      </c>
      <c r="M439" s="60">
        <v>0</v>
      </c>
      <c r="O439" s="15">
        <v>0</v>
      </c>
      <c r="P439" s="21"/>
      <c r="Q439" s="15"/>
      <c r="S439" s="60"/>
      <c r="T439" s="60"/>
      <c r="V439" s="15"/>
    </row>
    <row r="440" spans="2:22" ht="15.75" customHeight="1" x14ac:dyDescent="0.25">
      <c r="B440" s="9">
        <v>43714</v>
      </c>
      <c r="C440" s="15">
        <v>105.406203</v>
      </c>
      <c r="D440" s="15">
        <v>105.08994800000001</v>
      </c>
      <c r="E440" s="15">
        <v>104.482754</v>
      </c>
      <c r="F440" s="16">
        <v>99.378901999999997</v>
      </c>
      <c r="G440" s="16">
        <v>98.781721000000005</v>
      </c>
      <c r="H440" s="16">
        <v>98.178824000000006</v>
      </c>
      <c r="I440" s="15">
        <v>0</v>
      </c>
      <c r="J440" s="15"/>
      <c r="K440" s="15">
        <v>0</v>
      </c>
      <c r="L440" s="60">
        <v>0</v>
      </c>
      <c r="M440" s="60">
        <v>0</v>
      </c>
      <c r="O440" s="15">
        <v>0</v>
      </c>
      <c r="P440" s="21"/>
      <c r="Q440" s="15"/>
      <c r="S440" s="60"/>
      <c r="T440" s="60"/>
      <c r="V440" s="15"/>
    </row>
    <row r="441" spans="2:22" ht="15.75" customHeight="1" x14ac:dyDescent="0.25">
      <c r="B441" s="9">
        <v>43715</v>
      </c>
      <c r="C441" s="15">
        <v>105.40343922002127</v>
      </c>
      <c r="D441" s="15">
        <v>105.08684821801293</v>
      </c>
      <c r="E441" s="15">
        <v>104.47932931286849</v>
      </c>
      <c r="F441" s="16">
        <v>99.376296109940085</v>
      </c>
      <c r="G441" s="16">
        <v>98.778483262215985</v>
      </c>
      <c r="H441" s="16">
        <v>98.174318715614206</v>
      </c>
      <c r="I441" s="15">
        <v>0</v>
      </c>
      <c r="J441" s="15"/>
      <c r="K441" s="15">
        <v>0</v>
      </c>
      <c r="L441" s="60">
        <v>0</v>
      </c>
      <c r="M441" s="60">
        <v>0</v>
      </c>
      <c r="O441" s="15">
        <v>0</v>
      </c>
      <c r="P441" s="21"/>
      <c r="Q441" s="15"/>
      <c r="S441" s="60"/>
      <c r="T441" s="60"/>
      <c r="V441" s="15"/>
    </row>
    <row r="442" spans="2:22" ht="15.75" customHeight="1" x14ac:dyDescent="0.25">
      <c r="B442" s="9">
        <v>43716</v>
      </c>
      <c r="C442" s="15">
        <v>105.40067530761506</v>
      </c>
      <c r="D442" s="15">
        <v>105.08374815599051</v>
      </c>
      <c r="E442" s="15">
        <v>104.4759047126299</v>
      </c>
      <c r="F442" s="16">
        <v>99.373690242619872</v>
      </c>
      <c r="G442" s="16">
        <v>98.775245523042386</v>
      </c>
      <c r="H442" s="16">
        <v>98.169813605210933</v>
      </c>
      <c r="I442" s="15">
        <v>0</v>
      </c>
      <c r="J442" s="15"/>
      <c r="K442" s="15">
        <v>0</v>
      </c>
      <c r="L442" s="60">
        <v>0</v>
      </c>
      <c r="M442" s="60">
        <v>0</v>
      </c>
      <c r="O442" s="15">
        <v>0</v>
      </c>
      <c r="P442" s="21"/>
      <c r="Q442" s="15"/>
      <c r="S442" s="60"/>
      <c r="T442" s="60"/>
      <c r="V442" s="15"/>
    </row>
    <row r="443" spans="2:22" ht="15.75" customHeight="1" x14ac:dyDescent="0.25">
      <c r="B443" s="9">
        <v>43717</v>
      </c>
      <c r="C443" s="15">
        <v>105.44563676456903</v>
      </c>
      <c r="D443" s="15">
        <v>105.12822982211085</v>
      </c>
      <c r="E443" s="15">
        <v>104.51978647640293</v>
      </c>
      <c r="F443" s="16">
        <v>98.719271511252799</v>
      </c>
      <c r="G443" s="16">
        <v>98.124124529758163</v>
      </c>
      <c r="H443" s="16">
        <v>97.521404913223478</v>
      </c>
      <c r="I443" s="15">
        <v>0</v>
      </c>
      <c r="J443" s="15"/>
      <c r="K443" s="15">
        <v>0</v>
      </c>
      <c r="L443" s="60">
        <v>0</v>
      </c>
      <c r="M443" s="60">
        <v>0</v>
      </c>
      <c r="O443" s="15">
        <v>0</v>
      </c>
      <c r="P443" s="21"/>
      <c r="Q443" s="15"/>
      <c r="S443" s="60"/>
      <c r="T443" s="60"/>
      <c r="V443" s="15"/>
    </row>
    <row r="444" spans="2:22" ht="15.75" customHeight="1" x14ac:dyDescent="0.25">
      <c r="B444" s="9">
        <v>43718</v>
      </c>
      <c r="C444" s="15">
        <v>105.45233378582593</v>
      </c>
      <c r="D444" s="15">
        <v>105.13456206644709</v>
      </c>
      <c r="E444" s="15">
        <v>104.52573944867251</v>
      </c>
      <c r="F444" s="16">
        <v>98.303852551881633</v>
      </c>
      <c r="G444" s="16">
        <v>97.71056943064859</v>
      </c>
      <c r="H444" s="16">
        <v>97.109116776509964</v>
      </c>
      <c r="I444" s="15">
        <v>0</v>
      </c>
      <c r="J444" s="15"/>
      <c r="K444" s="15">
        <v>0</v>
      </c>
      <c r="L444" s="60">
        <v>0</v>
      </c>
      <c r="M444" s="60">
        <v>0</v>
      </c>
      <c r="O444" s="15">
        <v>0</v>
      </c>
      <c r="P444" s="21"/>
      <c r="Q444" s="15"/>
      <c r="S444" s="60"/>
      <c r="T444" s="60"/>
      <c r="V444" s="15"/>
    </row>
    <row r="445" spans="2:22" ht="15.75" customHeight="1" x14ac:dyDescent="0.25">
      <c r="B445" s="9">
        <v>43719</v>
      </c>
      <c r="C445" s="15">
        <v>105.44054077833029</v>
      </c>
      <c r="D445" s="15">
        <v>105.12246001795705</v>
      </c>
      <c r="E445" s="15">
        <v>104.51336489899236</v>
      </c>
      <c r="F445" s="16">
        <v>98.959370063377492</v>
      </c>
      <c r="G445" s="16">
        <v>98.361485929468984</v>
      </c>
      <c r="H445" s="16">
        <v>97.754744858366024</v>
      </c>
      <c r="I445" s="15">
        <v>0</v>
      </c>
      <c r="J445" s="15"/>
      <c r="K445" s="15">
        <v>0</v>
      </c>
      <c r="L445" s="60">
        <v>0</v>
      </c>
      <c r="M445" s="60">
        <v>0</v>
      </c>
      <c r="O445" s="15">
        <v>0</v>
      </c>
      <c r="P445" s="21"/>
      <c r="Q445" s="15"/>
      <c r="S445" s="60"/>
      <c r="T445" s="60"/>
      <c r="V445" s="15"/>
    </row>
    <row r="446" spans="2:22" ht="15.75" customHeight="1" x14ac:dyDescent="0.25">
      <c r="B446" s="9">
        <v>43720</v>
      </c>
      <c r="C446" s="15">
        <v>105.40967602002132</v>
      </c>
      <c r="D446" s="15">
        <v>105.09134389262758</v>
      </c>
      <c r="E446" s="15">
        <v>104.48208658481906</v>
      </c>
      <c r="F446" s="16">
        <v>99.346395388807579</v>
      </c>
      <c r="G446" s="16">
        <v>98.745525605877916</v>
      </c>
      <c r="H446" s="16">
        <v>98.135128873257926</v>
      </c>
      <c r="I446" s="15">
        <v>0</v>
      </c>
      <c r="J446" s="15"/>
      <c r="K446" s="15">
        <v>0</v>
      </c>
      <c r="L446" s="60">
        <v>0</v>
      </c>
      <c r="M446" s="60">
        <v>0</v>
      </c>
      <c r="O446" s="15">
        <v>0</v>
      </c>
      <c r="P446" s="21"/>
      <c r="Q446" s="15"/>
      <c r="S446" s="60"/>
      <c r="T446" s="60"/>
      <c r="V446" s="15"/>
    </row>
    <row r="447" spans="2:22" ht="15.75" customHeight="1" x14ac:dyDescent="0.25">
      <c r="B447" s="9">
        <v>43721</v>
      </c>
      <c r="C447" s="15">
        <v>105.27405312935605</v>
      </c>
      <c r="D447" s="15">
        <v>104.95578654464407</v>
      </c>
      <c r="E447" s="15">
        <v>104.34697308057234</v>
      </c>
      <c r="F447" s="16">
        <v>99.098866107042198</v>
      </c>
      <c r="G447" s="16">
        <v>98.498847702141774</v>
      </c>
      <c r="H447" s="16">
        <v>97.888692323727113</v>
      </c>
      <c r="I447" s="15">
        <v>0</v>
      </c>
      <c r="J447" s="15"/>
      <c r="K447" s="15">
        <v>0</v>
      </c>
      <c r="L447" s="60">
        <v>0</v>
      </c>
      <c r="M447" s="60">
        <v>0</v>
      </c>
      <c r="O447" s="15">
        <v>0</v>
      </c>
      <c r="P447" s="21"/>
      <c r="Q447" s="15"/>
      <c r="S447" s="60"/>
      <c r="T447" s="60"/>
      <c r="V447" s="15"/>
    </row>
    <row r="448" spans="2:22" ht="15.75" customHeight="1" x14ac:dyDescent="0.25">
      <c r="B448" s="9">
        <v>43722</v>
      </c>
      <c r="C448" s="15">
        <v>105.27129260974066</v>
      </c>
      <c r="D448" s="15">
        <v>104.952690348941</v>
      </c>
      <c r="E448" s="15">
        <v>104.34355281867693</v>
      </c>
      <c r="F448" s="16">
        <v>99.096267514553176</v>
      </c>
      <c r="G448" s="16">
        <v>98.495619128800428</v>
      </c>
      <c r="H448" s="16">
        <v>97.88420032040159</v>
      </c>
      <c r="I448" s="15">
        <v>0</v>
      </c>
      <c r="J448" s="15"/>
      <c r="K448" s="15">
        <v>0</v>
      </c>
      <c r="L448" s="60">
        <v>0</v>
      </c>
      <c r="M448" s="60">
        <v>0</v>
      </c>
      <c r="O448" s="15">
        <v>0</v>
      </c>
      <c r="P448" s="21"/>
      <c r="Q448" s="15"/>
      <c r="S448" s="60"/>
      <c r="T448" s="60"/>
      <c r="V448" s="15"/>
    </row>
    <row r="449" spans="2:22" ht="15.75" customHeight="1" x14ac:dyDescent="0.25">
      <c r="B449" s="9">
        <v>43723</v>
      </c>
      <c r="C449" s="15">
        <v>105.26853216251223</v>
      </c>
      <c r="D449" s="15">
        <v>104.94959424457572</v>
      </c>
      <c r="E449" s="15">
        <v>104.34013266889008</v>
      </c>
      <c r="F449" s="16">
        <v>99.093668990205003</v>
      </c>
      <c r="G449" s="16">
        <v>98.492390661284531</v>
      </c>
      <c r="H449" s="16">
        <v>97.879708523209118</v>
      </c>
      <c r="I449" s="15">
        <v>0</v>
      </c>
      <c r="J449" s="15"/>
      <c r="K449" s="15">
        <v>0</v>
      </c>
      <c r="L449" s="60">
        <v>0</v>
      </c>
      <c r="M449" s="60">
        <v>0</v>
      </c>
      <c r="O449" s="15">
        <v>0</v>
      </c>
      <c r="P449" s="21"/>
      <c r="Q449" s="15"/>
      <c r="S449" s="60"/>
      <c r="T449" s="60"/>
      <c r="V449" s="15"/>
    </row>
    <row r="450" spans="2:22" ht="15.75" customHeight="1" x14ac:dyDescent="0.25">
      <c r="B450" s="9">
        <v>43724</v>
      </c>
      <c r="C450" s="15">
        <v>105.36946044273154</v>
      </c>
      <c r="D450" s="15">
        <v>105.04987239648412</v>
      </c>
      <c r="E450" s="15">
        <v>104.43948614649874</v>
      </c>
      <c r="F450" s="16">
        <v>99.131033645089005</v>
      </c>
      <c r="G450" s="16">
        <v>98.52886775413667</v>
      </c>
      <c r="H450" s="16">
        <v>97.914674877424204</v>
      </c>
      <c r="I450" s="15">
        <v>0</v>
      </c>
      <c r="J450" s="15"/>
      <c r="K450" s="15">
        <v>0</v>
      </c>
      <c r="L450" s="60">
        <v>0</v>
      </c>
      <c r="M450" s="60">
        <v>0</v>
      </c>
      <c r="O450" s="15">
        <v>0</v>
      </c>
      <c r="P450" s="21"/>
      <c r="Q450" s="15"/>
      <c r="S450" s="60"/>
      <c r="T450" s="60"/>
      <c r="V450" s="15"/>
    </row>
    <row r="451" spans="2:22" ht="15.75" customHeight="1" x14ac:dyDescent="0.25">
      <c r="B451" s="9">
        <v>43725</v>
      </c>
      <c r="C451" s="15">
        <v>105.42688976286151</v>
      </c>
      <c r="D451" s="15">
        <v>105.10678300529726</v>
      </c>
      <c r="E451" s="15">
        <v>104.4957235545003</v>
      </c>
      <c r="F451" s="16">
        <v>99.527207630998078</v>
      </c>
      <c r="G451" s="16">
        <v>98.922001661974548</v>
      </c>
      <c r="H451" s="16">
        <v>98.304069197738912</v>
      </c>
      <c r="I451" s="15">
        <v>0</v>
      </c>
      <c r="J451" s="15"/>
      <c r="K451" s="15">
        <v>0</v>
      </c>
      <c r="L451" s="60">
        <v>0</v>
      </c>
      <c r="M451" s="60">
        <v>0</v>
      </c>
      <c r="O451" s="15">
        <v>0</v>
      </c>
      <c r="P451" s="21"/>
      <c r="Q451" s="15"/>
      <c r="S451" s="60"/>
      <c r="T451" s="60"/>
      <c r="V451" s="15"/>
    </row>
    <row r="452" spans="2:22" ht="15.75" customHeight="1" x14ac:dyDescent="0.25">
      <c r="B452" s="9">
        <v>43726</v>
      </c>
      <c r="C452" s="15">
        <v>105.44890435424072</v>
      </c>
      <c r="D452" s="15">
        <v>105.12838615630866</v>
      </c>
      <c r="E452" s="15">
        <v>104.51685851697685</v>
      </c>
      <c r="F452" s="16">
        <v>99.41975098373068</v>
      </c>
      <c r="G452" s="16">
        <v>98.814550632576385</v>
      </c>
      <c r="H452" s="16">
        <v>98.196001860998038</v>
      </c>
      <c r="I452" s="15">
        <v>0</v>
      </c>
      <c r="J452" s="15"/>
      <c r="K452" s="15">
        <v>0</v>
      </c>
      <c r="L452" s="60">
        <v>0</v>
      </c>
      <c r="M452" s="60">
        <v>0</v>
      </c>
      <c r="O452" s="15">
        <v>0</v>
      </c>
      <c r="P452" s="21"/>
      <c r="Q452" s="15"/>
      <c r="S452" s="60"/>
      <c r="T452" s="60"/>
      <c r="V452" s="15"/>
    </row>
    <row r="453" spans="2:22" ht="15.75" customHeight="1" x14ac:dyDescent="0.25">
      <c r="B453" s="9">
        <v>43727</v>
      </c>
      <c r="C453" s="15">
        <v>105.50517615049259</v>
      </c>
      <c r="D453" s="15">
        <v>105.18414213068422</v>
      </c>
      <c r="E453" s="15">
        <v>104.57194738622719</v>
      </c>
      <c r="F453" s="16">
        <v>99.562297384021718</v>
      </c>
      <c r="G453" s="16">
        <v>98.955580576509135</v>
      </c>
      <c r="H453" s="16">
        <v>98.33485966231099</v>
      </c>
      <c r="I453" s="15">
        <v>0</v>
      </c>
      <c r="J453" s="15"/>
      <c r="K453" s="15">
        <v>0</v>
      </c>
      <c r="L453" s="60">
        <v>0</v>
      </c>
      <c r="M453" s="60">
        <v>0</v>
      </c>
      <c r="O453" s="15">
        <v>0</v>
      </c>
      <c r="P453" s="21"/>
      <c r="Q453" s="15"/>
      <c r="S453" s="60"/>
      <c r="T453" s="60"/>
      <c r="V453" s="15"/>
    </row>
    <row r="454" spans="2:22" ht="15.75" customHeight="1" x14ac:dyDescent="0.25">
      <c r="B454" s="9">
        <v>43728</v>
      </c>
      <c r="C454" s="15">
        <v>105.62063093148495</v>
      </c>
      <c r="D454" s="15">
        <v>105.29890044615048</v>
      </c>
      <c r="E454" s="15">
        <v>104.68569463547213</v>
      </c>
      <c r="F454" s="16">
        <v>99.337272453255594</v>
      </c>
      <c r="G454" s="16">
        <v>98.731279652282296</v>
      </c>
      <c r="H454" s="16">
        <v>98.110679316528646</v>
      </c>
      <c r="I454" s="15">
        <v>0</v>
      </c>
      <c r="J454" s="15"/>
      <c r="K454" s="15">
        <v>0</v>
      </c>
      <c r="L454" s="60">
        <v>0</v>
      </c>
      <c r="M454" s="60">
        <v>0</v>
      </c>
      <c r="O454" s="15">
        <v>0</v>
      </c>
      <c r="P454" s="21"/>
      <c r="Q454" s="15"/>
      <c r="S454" s="60"/>
      <c r="T454" s="60"/>
      <c r="V454" s="15"/>
    </row>
    <row r="455" spans="2:22" ht="15.75" customHeight="1" x14ac:dyDescent="0.25">
      <c r="B455" s="9">
        <v>43729</v>
      </c>
      <c r="C455" s="15">
        <v>105.61786132382939</v>
      </c>
      <c r="D455" s="15">
        <v>105.2957941285873</v>
      </c>
      <c r="E455" s="15">
        <v>104.68226327103685</v>
      </c>
      <c r="F455" s="16">
        <v>99.334667609222379</v>
      </c>
      <c r="G455" s="16">
        <v>98.728043460338128</v>
      </c>
      <c r="H455" s="16">
        <v>98.106177126466676</v>
      </c>
      <c r="I455" s="15">
        <v>0</v>
      </c>
      <c r="J455" s="15"/>
      <c r="K455" s="15">
        <v>0</v>
      </c>
      <c r="L455" s="60">
        <v>0</v>
      </c>
      <c r="M455" s="60">
        <v>0</v>
      </c>
      <c r="O455" s="15">
        <v>0</v>
      </c>
      <c r="P455" s="21"/>
      <c r="Q455" s="15"/>
      <c r="S455" s="60"/>
      <c r="T455" s="60"/>
      <c r="V455" s="15"/>
    </row>
    <row r="456" spans="2:22" ht="15.75" customHeight="1" x14ac:dyDescent="0.25">
      <c r="B456" s="9">
        <v>43730</v>
      </c>
      <c r="C456" s="15">
        <v>105.61509178879913</v>
      </c>
      <c r="D456" s="15">
        <v>105.29268790266052</v>
      </c>
      <c r="E456" s="15">
        <v>104.67883201907408</v>
      </c>
      <c r="F456" s="16">
        <v>99.332062833493964</v>
      </c>
      <c r="G456" s="16">
        <v>98.724807374469151</v>
      </c>
      <c r="H456" s="16">
        <v>98.101675143005195</v>
      </c>
      <c r="I456" s="15">
        <v>0</v>
      </c>
      <c r="J456" s="15"/>
      <c r="K456" s="15">
        <v>0</v>
      </c>
      <c r="L456" s="60">
        <v>0</v>
      </c>
      <c r="M456" s="60">
        <v>0</v>
      </c>
      <c r="O456" s="15">
        <v>0</v>
      </c>
      <c r="P456" s="21"/>
      <c r="Q456" s="15"/>
      <c r="S456" s="60"/>
      <c r="T456" s="60"/>
      <c r="V456" s="15"/>
    </row>
    <row r="457" spans="2:22" ht="15.75" customHeight="1" x14ac:dyDescent="0.25">
      <c r="B457" s="9">
        <v>43731</v>
      </c>
      <c r="C457" s="15">
        <v>105.6876159164844</v>
      </c>
      <c r="D457" s="15">
        <v>105.36464526887582</v>
      </c>
      <c r="E457" s="15">
        <v>104.75002651561341</v>
      </c>
      <c r="F457" s="16">
        <v>99.160336237321289</v>
      </c>
      <c r="G457" s="16">
        <v>98.553484515619573</v>
      </c>
      <c r="H457" s="16">
        <v>97.930149609502607</v>
      </c>
      <c r="I457" s="15">
        <v>0</v>
      </c>
      <c r="J457" s="15"/>
      <c r="K457" s="15">
        <v>0</v>
      </c>
      <c r="L457" s="60">
        <v>0</v>
      </c>
      <c r="M457" s="60">
        <v>0</v>
      </c>
      <c r="O457" s="15">
        <v>0</v>
      </c>
      <c r="P457" s="21"/>
      <c r="Q457" s="15"/>
      <c r="S457" s="60"/>
      <c r="T457" s="60"/>
      <c r="V457" s="15"/>
    </row>
    <row r="458" spans="2:22" ht="15.75" customHeight="1" x14ac:dyDescent="0.25">
      <c r="B458" s="9">
        <v>43732</v>
      </c>
      <c r="C458" s="15">
        <v>105.63375651333683</v>
      </c>
      <c r="D458" s="15">
        <v>105.31060525966311</v>
      </c>
      <c r="E458" s="15">
        <v>104.69595855417312</v>
      </c>
      <c r="F458" s="16">
        <v>98.5748767068674</v>
      </c>
      <c r="G458" s="16">
        <v>97.97096566602886</v>
      </c>
      <c r="H458" s="16">
        <v>97.350038672006036</v>
      </c>
      <c r="I458" s="15">
        <v>0</v>
      </c>
      <c r="J458" s="15"/>
      <c r="K458" s="15">
        <v>0</v>
      </c>
      <c r="L458" s="60">
        <v>0</v>
      </c>
      <c r="M458" s="60">
        <v>0</v>
      </c>
      <c r="O458" s="15">
        <v>0</v>
      </c>
      <c r="P458" s="21"/>
      <c r="Q458" s="15"/>
      <c r="S458" s="60"/>
      <c r="T458" s="60"/>
      <c r="V458" s="15"/>
    </row>
    <row r="459" spans="2:22" ht="15.75" customHeight="1" x14ac:dyDescent="0.25">
      <c r="B459" s="9">
        <v>43733</v>
      </c>
      <c r="C459" s="15">
        <v>105.40524627626937</v>
      </c>
      <c r="D459" s="15">
        <v>105.08244962638807</v>
      </c>
      <c r="E459" s="15">
        <v>104.46879211748397</v>
      </c>
      <c r="F459" s="16">
        <v>98.544466499088799</v>
      </c>
      <c r="G459" s="16">
        <v>97.940099691127969</v>
      </c>
      <c r="H459" s="16">
        <v>97.31809231468668</v>
      </c>
      <c r="I459" s="15">
        <v>0</v>
      </c>
      <c r="J459" s="15"/>
      <c r="K459" s="15">
        <v>0</v>
      </c>
      <c r="L459" s="60">
        <v>0</v>
      </c>
      <c r="M459" s="60">
        <v>0</v>
      </c>
      <c r="O459" s="15">
        <v>0</v>
      </c>
      <c r="P459" s="21"/>
      <c r="Q459" s="15"/>
      <c r="S459" s="60"/>
      <c r="T459" s="60"/>
      <c r="V459" s="15"/>
    </row>
    <row r="460" spans="2:22" ht="15.75" customHeight="1" x14ac:dyDescent="0.25">
      <c r="B460" s="9">
        <v>43734</v>
      </c>
      <c r="C460" s="15">
        <v>105.56248600807032</v>
      </c>
      <c r="D460" s="15">
        <v>105.23886286204632</v>
      </c>
      <c r="E460" s="15">
        <v>104.62394899026893</v>
      </c>
      <c r="F460" s="16">
        <v>98.471305029642849</v>
      </c>
      <c r="G460" s="16">
        <v>97.866745324302897</v>
      </c>
      <c r="H460" s="16">
        <v>97.243928779343278</v>
      </c>
      <c r="I460" s="15">
        <v>0</v>
      </c>
      <c r="J460" s="15"/>
      <c r="K460" s="15">
        <v>0</v>
      </c>
      <c r="L460" s="60">
        <v>0</v>
      </c>
      <c r="M460" s="60">
        <v>0</v>
      </c>
      <c r="O460" s="15">
        <v>0</v>
      </c>
      <c r="P460" s="21"/>
      <c r="Q460" s="15"/>
      <c r="S460" s="60"/>
      <c r="T460" s="60"/>
      <c r="V460" s="15"/>
    </row>
    <row r="461" spans="2:22" ht="15.75" customHeight="1" x14ac:dyDescent="0.25">
      <c r="B461" s="9">
        <v>43735</v>
      </c>
      <c r="C461" s="15">
        <v>105.63543584</v>
      </c>
      <c r="D461" s="15">
        <v>105.31124385</v>
      </c>
      <c r="E461" s="15">
        <v>104.69556387999999</v>
      </c>
      <c r="F461" s="16">
        <v>97.982155305438951</v>
      </c>
      <c r="G461" s="16">
        <v>97.379960309964801</v>
      </c>
      <c r="H461" s="16">
        <v>96.758972952054805</v>
      </c>
      <c r="I461" s="15">
        <v>0</v>
      </c>
      <c r="J461" s="15"/>
      <c r="K461" s="15">
        <v>0</v>
      </c>
      <c r="L461" s="60">
        <v>0</v>
      </c>
      <c r="M461" s="60">
        <v>0</v>
      </c>
      <c r="O461" s="15">
        <v>0</v>
      </c>
      <c r="P461" s="21"/>
      <c r="Q461" s="15"/>
      <c r="S461" s="60"/>
      <c r="T461" s="60"/>
      <c r="V461" s="15"/>
    </row>
    <row r="462" spans="2:22" ht="15.75" customHeight="1" x14ac:dyDescent="0.25">
      <c r="B462" s="9">
        <v>43736</v>
      </c>
      <c r="C462" s="15">
        <v>105.63266584</v>
      </c>
      <c r="D462" s="15">
        <v>105.30813716999999</v>
      </c>
      <c r="E462" s="15">
        <v>104.69213219</v>
      </c>
      <c r="F462" s="16">
        <v>97.979585995588721</v>
      </c>
      <c r="G462" s="16">
        <v>97.376768411265743</v>
      </c>
      <c r="H462" s="16">
        <v>96.754532790296011</v>
      </c>
      <c r="I462" s="15">
        <v>0</v>
      </c>
      <c r="J462" s="15"/>
      <c r="K462" s="15">
        <v>0</v>
      </c>
      <c r="L462" s="60">
        <v>0</v>
      </c>
      <c r="M462" s="60">
        <v>0</v>
      </c>
      <c r="O462" s="15">
        <v>0</v>
      </c>
      <c r="P462" s="21"/>
      <c r="Q462" s="15"/>
      <c r="S462" s="60"/>
      <c r="T462" s="60"/>
      <c r="V462" s="15"/>
    </row>
    <row r="463" spans="2:22" ht="15.75" customHeight="1" x14ac:dyDescent="0.25">
      <c r="B463" s="9">
        <v>43737</v>
      </c>
      <c r="C463" s="15">
        <v>105.62989592</v>
      </c>
      <c r="D463" s="15">
        <v>105.30503057999999</v>
      </c>
      <c r="E463" s="15">
        <v>104.68870061</v>
      </c>
      <c r="F463" s="16">
        <v>97.977016753111499</v>
      </c>
      <c r="G463" s="16">
        <v>97.373576617190054</v>
      </c>
      <c r="H463" s="16">
        <v>96.750092832291287</v>
      </c>
      <c r="I463" s="15">
        <v>0</v>
      </c>
      <c r="J463" s="15"/>
      <c r="K463" s="15">
        <v>0</v>
      </c>
      <c r="L463" s="60">
        <v>0</v>
      </c>
      <c r="M463" s="60">
        <v>0</v>
      </c>
      <c r="O463" s="15">
        <v>0</v>
      </c>
      <c r="P463" s="21"/>
      <c r="Q463" s="15"/>
      <c r="S463" s="60"/>
      <c r="T463" s="60"/>
      <c r="V463" s="15"/>
    </row>
    <row r="464" spans="2:22" ht="15.75" customHeight="1" x14ac:dyDescent="0.25">
      <c r="B464" s="9">
        <v>43738</v>
      </c>
      <c r="C464" s="15">
        <v>105.62619330235131</v>
      </c>
      <c r="D464" s="15">
        <v>105.30099418818219</v>
      </c>
      <c r="E464" s="15">
        <v>104.68434470136575</v>
      </c>
      <c r="F464" s="16">
        <v>98.124466238926132</v>
      </c>
      <c r="G464" s="16">
        <v>97.519478646773123</v>
      </c>
      <c r="H464" s="16">
        <v>96.893790206470854</v>
      </c>
      <c r="I464" s="15">
        <v>0</v>
      </c>
      <c r="J464" s="15"/>
      <c r="K464" s="15">
        <v>0</v>
      </c>
      <c r="L464" s="60">
        <v>0</v>
      </c>
      <c r="M464" s="60">
        <v>0</v>
      </c>
      <c r="O464" s="15">
        <v>0</v>
      </c>
      <c r="P464" s="21"/>
      <c r="Q464" s="15"/>
      <c r="S464" s="60"/>
      <c r="T464" s="60"/>
      <c r="V464" s="15"/>
    </row>
    <row r="465" spans="2:22" ht="15.75" customHeight="1" x14ac:dyDescent="0.25">
      <c r="B465" s="9">
        <v>43739</v>
      </c>
      <c r="C465" s="15">
        <v>105.58884313551511</v>
      </c>
      <c r="D465" s="15">
        <v>105.26341397378825</v>
      </c>
      <c r="E465" s="15">
        <v>104.64664153947766</v>
      </c>
      <c r="F465" s="16">
        <v>97.21715136056892</v>
      </c>
      <c r="G465" s="16">
        <v>96.617124429664955</v>
      </c>
      <c r="H465" s="16">
        <v>95.995966854537656</v>
      </c>
      <c r="I465" s="15">
        <v>0</v>
      </c>
      <c r="J465" s="15"/>
      <c r="K465" s="15">
        <v>0</v>
      </c>
      <c r="L465" s="60">
        <v>0</v>
      </c>
      <c r="M465" s="60">
        <v>0</v>
      </c>
      <c r="O465" s="15">
        <v>0</v>
      </c>
      <c r="P465" s="21"/>
      <c r="Q465" s="15"/>
      <c r="S465" s="60"/>
      <c r="T465" s="60"/>
      <c r="V465" s="15"/>
    </row>
    <row r="466" spans="2:22" ht="15.75" customHeight="1" x14ac:dyDescent="0.25">
      <c r="B466" s="9">
        <v>43740</v>
      </c>
      <c r="C466" s="15">
        <v>105.59616292790901</v>
      </c>
      <c r="D466" s="15">
        <v>105.27036614323447</v>
      </c>
      <c r="E466" s="15">
        <v>104.65320993270147</v>
      </c>
      <c r="F466" s="16">
        <v>96.028719911650327</v>
      </c>
      <c r="G466" s="16">
        <v>95.435402359731953</v>
      </c>
      <c r="H466" s="16">
        <v>94.820598889723641</v>
      </c>
      <c r="I466" s="15">
        <v>0</v>
      </c>
      <c r="J466" s="15"/>
      <c r="K466" s="15">
        <v>0</v>
      </c>
      <c r="L466" s="60">
        <v>0</v>
      </c>
      <c r="M466" s="60">
        <v>0</v>
      </c>
      <c r="O466" s="15">
        <v>0</v>
      </c>
      <c r="P466" s="21"/>
      <c r="Q466" s="15"/>
      <c r="S466" s="60"/>
      <c r="T466" s="60"/>
      <c r="V466" s="15"/>
    </row>
    <row r="467" spans="2:22" ht="15.75" customHeight="1" x14ac:dyDescent="0.25">
      <c r="B467" s="9">
        <v>43741</v>
      </c>
      <c r="C467" s="15">
        <v>105.64973697519805</v>
      </c>
      <c r="D467" s="15">
        <v>105.32342966105517</v>
      </c>
      <c r="E467" s="15">
        <v>104.70561914826767</v>
      </c>
      <c r="F467" s="16">
        <v>96.76316935406102</v>
      </c>
      <c r="G467" s="16">
        <v>96.164683541269881</v>
      </c>
      <c r="H467" s="16">
        <v>95.543929231551786</v>
      </c>
      <c r="I467" s="15">
        <v>0</v>
      </c>
      <c r="J467" s="15"/>
      <c r="K467" s="15">
        <v>0</v>
      </c>
      <c r="L467" s="60">
        <v>0</v>
      </c>
      <c r="M467" s="60">
        <v>0</v>
      </c>
      <c r="O467" s="15">
        <v>0</v>
      </c>
      <c r="P467" s="21"/>
      <c r="Q467" s="15"/>
      <c r="S467" s="60"/>
      <c r="T467" s="60"/>
      <c r="V467" s="15"/>
    </row>
    <row r="468" spans="2:22" ht="15.75" customHeight="1" x14ac:dyDescent="0.25">
      <c r="B468" s="9">
        <v>43742</v>
      </c>
      <c r="C468" s="15">
        <v>105.63418780560279</v>
      </c>
      <c r="D468" s="15">
        <v>105.30758333122311</v>
      </c>
      <c r="E468" s="15">
        <v>104.68952261025117</v>
      </c>
      <c r="F468" s="16">
        <v>97.71503379386732</v>
      </c>
      <c r="G468" s="16">
        <v>97.110024013302024</v>
      </c>
      <c r="H468" s="16">
        <v>96.481902376980969</v>
      </c>
      <c r="I468" s="15">
        <v>0</v>
      </c>
      <c r="J468" s="15"/>
      <c r="K468" s="15">
        <v>0</v>
      </c>
      <c r="L468" s="60">
        <v>0</v>
      </c>
      <c r="M468" s="60">
        <v>0</v>
      </c>
      <c r="O468" s="15">
        <v>0</v>
      </c>
      <c r="P468" s="21"/>
      <c r="Q468" s="15"/>
      <c r="S468" s="60"/>
      <c r="T468" s="60"/>
      <c r="V468" s="15"/>
    </row>
    <row r="469" spans="2:22" ht="15.75" customHeight="1" x14ac:dyDescent="0.25">
      <c r="B469" s="9">
        <v>43743</v>
      </c>
      <c r="C469" s="15">
        <v>105.63141784245589</v>
      </c>
      <c r="D469" s="15">
        <v>105.30447675751485</v>
      </c>
      <c r="E469" s="15">
        <v>104.68609112034339</v>
      </c>
      <c r="F469" s="16">
        <v>97.712471490136707</v>
      </c>
      <c r="G469" s="16">
        <v>97.106840962514923</v>
      </c>
      <c r="H469" s="16">
        <v>96.477474929682998</v>
      </c>
      <c r="I469" s="15">
        <v>0</v>
      </c>
      <c r="J469" s="15"/>
      <c r="K469" s="15">
        <v>0</v>
      </c>
      <c r="L469" s="60">
        <v>0</v>
      </c>
      <c r="M469" s="60">
        <v>0</v>
      </c>
      <c r="O469" s="15">
        <v>0</v>
      </c>
      <c r="P469" s="21"/>
      <c r="Q469" s="15"/>
      <c r="S469" s="60"/>
      <c r="T469" s="60"/>
      <c r="V469" s="15"/>
    </row>
    <row r="470" spans="2:22" ht="15.75" customHeight="1" x14ac:dyDescent="0.25">
      <c r="B470" s="9">
        <v>43744</v>
      </c>
      <c r="C470" s="15">
        <v>105.62864795194358</v>
      </c>
      <c r="D470" s="15">
        <v>105.30137027545051</v>
      </c>
      <c r="E470" s="15">
        <v>104.68265974291222</v>
      </c>
      <c r="F470" s="16">
        <v>97.709909250395469</v>
      </c>
      <c r="G470" s="16">
        <v>97.103658016061161</v>
      </c>
      <c r="H470" s="16">
        <v>96.47304768555567</v>
      </c>
      <c r="I470" s="15">
        <v>0</v>
      </c>
      <c r="J470" s="15"/>
      <c r="K470" s="15">
        <v>0</v>
      </c>
      <c r="L470" s="60">
        <v>0</v>
      </c>
      <c r="M470" s="60">
        <v>0</v>
      </c>
      <c r="O470" s="15">
        <v>0</v>
      </c>
      <c r="P470" s="21"/>
      <c r="Q470" s="15"/>
      <c r="S470" s="60"/>
      <c r="T470" s="60"/>
      <c r="V470" s="15"/>
    </row>
    <row r="471" spans="2:22" ht="15.75" customHeight="1" x14ac:dyDescent="0.25">
      <c r="B471" s="9">
        <v>43745</v>
      </c>
      <c r="C471" s="15">
        <v>105.55571830148257</v>
      </c>
      <c r="D471" s="15">
        <v>105.22832166352077</v>
      </c>
      <c r="E471" s="15">
        <v>104.60969743807529</v>
      </c>
      <c r="F471" s="16">
        <v>97.457315331040661</v>
      </c>
      <c r="G471" s="16">
        <v>96.851996402340092</v>
      </c>
      <c r="H471" s="16">
        <v>96.22175877998491</v>
      </c>
      <c r="I471" s="15">
        <v>0</v>
      </c>
      <c r="J471" s="15"/>
      <c r="K471" s="15">
        <v>0</v>
      </c>
      <c r="L471" s="60">
        <v>0</v>
      </c>
      <c r="M471" s="60">
        <v>0</v>
      </c>
      <c r="O471" s="15">
        <v>0</v>
      </c>
      <c r="P471" s="21"/>
      <c r="Q471" s="15"/>
      <c r="S471" s="60"/>
      <c r="T471" s="60"/>
      <c r="V471" s="15"/>
    </row>
    <row r="472" spans="2:22" ht="15.75" customHeight="1" x14ac:dyDescent="0.25">
      <c r="B472" s="9">
        <v>43746</v>
      </c>
      <c r="C472" s="15">
        <v>105.54843153603819</v>
      </c>
      <c r="D472" s="15">
        <v>105.22071259876674</v>
      </c>
      <c r="E472" s="15">
        <v>104.60179023340513</v>
      </c>
      <c r="F472" s="16">
        <v>96.3351865803876</v>
      </c>
      <c r="G472" s="16">
        <v>95.736209701652598</v>
      </c>
      <c r="H472" s="16">
        <v>95.111985672104979</v>
      </c>
      <c r="I472" s="15">
        <v>0</v>
      </c>
      <c r="J472" s="15"/>
      <c r="K472" s="15">
        <v>0</v>
      </c>
      <c r="L472" s="60">
        <v>0</v>
      </c>
      <c r="M472" s="60">
        <v>0</v>
      </c>
      <c r="O472" s="15">
        <v>0</v>
      </c>
      <c r="P472" s="21"/>
      <c r="Q472" s="15"/>
      <c r="S472" s="60"/>
      <c r="T472" s="60"/>
      <c r="V472" s="15"/>
    </row>
    <row r="473" spans="2:22" ht="15.75" customHeight="1" x14ac:dyDescent="0.25">
      <c r="B473" s="9">
        <v>43747</v>
      </c>
      <c r="C473" s="15">
        <v>105.62132848164605</v>
      </c>
      <c r="D473" s="15">
        <v>105.29303806817283</v>
      </c>
      <c r="E473" s="15">
        <v>104.67334716746744</v>
      </c>
      <c r="F473" s="16">
        <v>96.930397658041969</v>
      </c>
      <c r="G473" s="16">
        <v>96.327088476720135</v>
      </c>
      <c r="H473" s="16">
        <v>95.697757008283688</v>
      </c>
      <c r="I473" s="15">
        <v>0</v>
      </c>
      <c r="J473" s="15"/>
      <c r="K473" s="15">
        <v>0</v>
      </c>
      <c r="L473" s="60">
        <v>0</v>
      </c>
      <c r="M473" s="60">
        <v>0</v>
      </c>
      <c r="O473" s="15">
        <v>0</v>
      </c>
      <c r="P473" s="21"/>
      <c r="Q473" s="15"/>
      <c r="S473" s="60"/>
      <c r="T473" s="60"/>
      <c r="V473" s="15"/>
    </row>
    <row r="474" spans="2:22" ht="15.75" customHeight="1" x14ac:dyDescent="0.25">
      <c r="B474" s="9">
        <v>43748</v>
      </c>
      <c r="C474" s="15">
        <v>105.637027275967</v>
      </c>
      <c r="D474" s="15">
        <v>105.30834288023962</v>
      </c>
      <c r="E474" s="15">
        <v>104.68821874873676</v>
      </c>
      <c r="F474" s="16">
        <v>97.336686623209388</v>
      </c>
      <c r="G474" s="16">
        <v>96.730214497986637</v>
      </c>
      <c r="H474" s="16">
        <v>96.096989299811511</v>
      </c>
      <c r="I474" s="15">
        <v>0</v>
      </c>
      <c r="J474" s="15"/>
      <c r="K474" s="15">
        <v>0</v>
      </c>
      <c r="L474" s="60">
        <v>0</v>
      </c>
      <c r="M474" s="60">
        <v>0</v>
      </c>
      <c r="O474" s="15">
        <v>0</v>
      </c>
      <c r="P474" s="21"/>
      <c r="Q474" s="15"/>
      <c r="S474" s="60"/>
      <c r="T474" s="60"/>
      <c r="V474" s="15"/>
    </row>
    <row r="475" spans="2:22" ht="15.75" customHeight="1" x14ac:dyDescent="0.25">
      <c r="B475" s="9">
        <v>43749</v>
      </c>
      <c r="C475" s="15">
        <v>105.72554675634302</v>
      </c>
      <c r="D475" s="15">
        <v>105.39624146097243</v>
      </c>
      <c r="E475" s="15">
        <v>104.77525628409614</v>
      </c>
      <c r="F475" s="16">
        <v>98.049747070304264</v>
      </c>
      <c r="G475" s="16">
        <v>97.438193323065406</v>
      </c>
      <c r="H475" s="16">
        <v>96.799064280150915</v>
      </c>
      <c r="I475" s="15">
        <v>0</v>
      </c>
      <c r="J475" s="15"/>
      <c r="K475" s="15">
        <v>0</v>
      </c>
      <c r="L475" s="60">
        <v>0</v>
      </c>
      <c r="M475" s="60">
        <v>0</v>
      </c>
      <c r="O475" s="15">
        <v>0</v>
      </c>
      <c r="P475" s="21"/>
      <c r="Q475" s="15"/>
      <c r="S475" s="60"/>
      <c r="T475" s="60"/>
      <c r="V475" s="15"/>
    </row>
    <row r="476" spans="2:22" ht="15.75" customHeight="1" x14ac:dyDescent="0.25">
      <c r="B476" s="9">
        <v>43750</v>
      </c>
      <c r="C476" s="15">
        <v>105.72277439756141</v>
      </c>
      <c r="D476" s="15">
        <v>105.39313227184934</v>
      </c>
      <c r="E476" s="15">
        <v>104.77182198402906</v>
      </c>
      <c r="F476" s="16">
        <v>98.047175988047755</v>
      </c>
      <c r="G476" s="16">
        <v>97.434999515617591</v>
      </c>
      <c r="H476" s="16">
        <v>96.794622278645619</v>
      </c>
      <c r="I476" s="15">
        <v>0</v>
      </c>
      <c r="J476" s="15"/>
      <c r="K476" s="15">
        <v>0</v>
      </c>
      <c r="L476" s="60">
        <v>0</v>
      </c>
      <c r="M476" s="60">
        <v>0</v>
      </c>
      <c r="O476" s="15">
        <v>0</v>
      </c>
      <c r="P476" s="21"/>
      <c r="Q476" s="15"/>
      <c r="S476" s="60"/>
      <c r="T476" s="60"/>
      <c r="V476" s="15"/>
    </row>
    <row r="477" spans="2:22" ht="15.75" customHeight="1" x14ac:dyDescent="0.25">
      <c r="B477" s="9">
        <v>43751</v>
      </c>
      <c r="C477" s="15">
        <v>105.7200021114772</v>
      </c>
      <c r="D477" s="15">
        <v>105.39002317444731</v>
      </c>
      <c r="E477" s="15">
        <v>104.76838779653067</v>
      </c>
      <c r="F477" s="16">
        <v>98.044604973210724</v>
      </c>
      <c r="G477" s="16">
        <v>97.431805812855686</v>
      </c>
      <c r="H477" s="16">
        <v>96.790180480978819</v>
      </c>
      <c r="I477" s="15">
        <v>0</v>
      </c>
      <c r="J477" s="15"/>
      <c r="K477" s="15">
        <v>0</v>
      </c>
      <c r="L477" s="60">
        <v>0</v>
      </c>
      <c r="M477" s="60">
        <v>0</v>
      </c>
      <c r="O477" s="15">
        <v>0</v>
      </c>
      <c r="P477" s="21"/>
      <c r="Q477" s="15"/>
      <c r="S477" s="60"/>
      <c r="T477" s="60"/>
      <c r="V477" s="15"/>
    </row>
    <row r="478" spans="2:22" ht="15.75" customHeight="1" x14ac:dyDescent="0.25">
      <c r="B478" s="9">
        <v>43752</v>
      </c>
      <c r="C478" s="15">
        <v>105.766637010078</v>
      </c>
      <c r="D478" s="15">
        <v>105.43616690718279</v>
      </c>
      <c r="E478" s="15">
        <v>104.81391578583312</v>
      </c>
      <c r="F478" s="16">
        <v>97.9379496077879</v>
      </c>
      <c r="G478" s="16">
        <v>97.325179024104187</v>
      </c>
      <c r="H478" s="16">
        <v>96.682988190430223</v>
      </c>
      <c r="I478" s="15">
        <v>0</v>
      </c>
      <c r="J478" s="15"/>
      <c r="K478" s="15">
        <v>0</v>
      </c>
      <c r="L478" s="60">
        <v>0</v>
      </c>
      <c r="M478" s="60">
        <v>0</v>
      </c>
      <c r="O478" s="15">
        <v>0</v>
      </c>
      <c r="P478" s="21"/>
      <c r="Q478" s="15"/>
      <c r="S478" s="60"/>
      <c r="T478" s="60"/>
      <c r="V478" s="15"/>
    </row>
    <row r="479" spans="2:22" ht="15.75" customHeight="1" x14ac:dyDescent="0.25">
      <c r="B479" s="9">
        <v>43753</v>
      </c>
      <c r="C479" s="15">
        <v>105.85907563876425</v>
      </c>
      <c r="D479" s="15">
        <v>105.52797080196922</v>
      </c>
      <c r="E479" s="15">
        <v>104.90483401687911</v>
      </c>
      <c r="F479" s="16">
        <v>98.369619152244852</v>
      </c>
      <c r="G479" s="16">
        <v>97.753506882411585</v>
      </c>
      <c r="H479" s="16">
        <v>97.107216526625194</v>
      </c>
      <c r="I479" s="15">
        <v>0</v>
      </c>
      <c r="J479" s="15"/>
      <c r="K479" s="15">
        <v>0</v>
      </c>
      <c r="L479" s="60">
        <v>0</v>
      </c>
      <c r="M479" s="60">
        <v>0</v>
      </c>
      <c r="O479" s="15">
        <v>0</v>
      </c>
      <c r="P479" s="21"/>
      <c r="Q479" s="15"/>
      <c r="S479" s="60"/>
      <c r="T479" s="60"/>
      <c r="V479" s="15"/>
    </row>
    <row r="480" spans="2:22" ht="15.75" customHeight="1" x14ac:dyDescent="0.25">
      <c r="B480" s="9">
        <v>43754</v>
      </c>
      <c r="C480" s="15">
        <v>105.9079883151651</v>
      </c>
      <c r="D480" s="15">
        <v>105.57638442371035</v>
      </c>
      <c r="E480" s="15">
        <v>104.95261773624817</v>
      </c>
      <c r="F480" s="16">
        <v>98.230047503148967</v>
      </c>
      <c r="G480" s="16">
        <v>97.614169467590486</v>
      </c>
      <c r="H480" s="16">
        <v>96.967528920819134</v>
      </c>
      <c r="I480" s="15">
        <v>0</v>
      </c>
      <c r="J480" s="15"/>
      <c r="K480" s="15">
        <v>0</v>
      </c>
      <c r="L480" s="60">
        <v>0</v>
      </c>
      <c r="M480" s="60">
        <v>0</v>
      </c>
      <c r="O480" s="15">
        <v>0</v>
      </c>
      <c r="P480" s="21"/>
      <c r="Q480" s="15"/>
      <c r="S480" s="60"/>
      <c r="T480" s="60"/>
      <c r="V480" s="15"/>
    </row>
    <row r="481" spans="2:22" ht="15.75" customHeight="1" x14ac:dyDescent="0.25">
      <c r="B481" s="9">
        <v>43755</v>
      </c>
      <c r="C481" s="15">
        <v>105.87103282788806</v>
      </c>
      <c r="D481" s="15">
        <v>105.53919870190511</v>
      </c>
      <c r="E481" s="15">
        <v>104.91530781489089</v>
      </c>
      <c r="F481" s="16">
        <v>98.389485418056438</v>
      </c>
      <c r="G481" s="16">
        <v>97.771966775744531</v>
      </c>
      <c r="H481" s="16">
        <v>97.123007459030845</v>
      </c>
      <c r="I481" s="15">
        <v>0</v>
      </c>
      <c r="J481" s="15"/>
      <c r="K481" s="15">
        <v>0</v>
      </c>
      <c r="L481" s="60">
        <v>0</v>
      </c>
      <c r="M481" s="60">
        <v>0</v>
      </c>
      <c r="O481" s="15">
        <v>0</v>
      </c>
      <c r="P481" s="21"/>
      <c r="Q481" s="15"/>
      <c r="S481" s="60"/>
      <c r="T481" s="60"/>
      <c r="V481" s="15"/>
    </row>
    <row r="482" spans="2:22" ht="15.75" customHeight="1" x14ac:dyDescent="0.25">
      <c r="B482" s="9">
        <v>43756</v>
      </c>
      <c r="C482" s="15">
        <v>105.90267586151872</v>
      </c>
      <c r="D482" s="15">
        <v>105.57039650950594</v>
      </c>
      <c r="E482" s="15">
        <v>104.94597719699244</v>
      </c>
      <c r="F482" s="16">
        <v>97.980763816997865</v>
      </c>
      <c r="G482" s="16">
        <v>97.365172116707157</v>
      </c>
      <c r="H482" s="16">
        <v>96.717644756772302</v>
      </c>
      <c r="I482" s="15">
        <v>0</v>
      </c>
      <c r="J482" s="15"/>
      <c r="K482" s="15">
        <v>0</v>
      </c>
      <c r="L482" s="60">
        <v>0</v>
      </c>
      <c r="M482" s="60">
        <v>0</v>
      </c>
      <c r="O482" s="15">
        <v>0</v>
      </c>
      <c r="P482" s="21"/>
      <c r="Q482" s="15"/>
      <c r="S482" s="60"/>
      <c r="T482" s="60"/>
      <c r="V482" s="15"/>
    </row>
    <row r="483" spans="2:22" ht="15.75" customHeight="1" x14ac:dyDescent="0.25">
      <c r="B483" s="9">
        <v>43757</v>
      </c>
      <c r="C483" s="15">
        <v>105.899899018018</v>
      </c>
      <c r="D483" s="15">
        <v>105.56728218280891</v>
      </c>
      <c r="E483" s="15">
        <v>104.94253730107322</v>
      </c>
      <c r="F483" s="16">
        <v>97.978194543635553</v>
      </c>
      <c r="G483" s="16">
        <v>97.361980702732225</v>
      </c>
      <c r="H483" s="16">
        <v>96.713206491518463</v>
      </c>
      <c r="I483" s="15">
        <v>0</v>
      </c>
      <c r="J483" s="15"/>
      <c r="K483" s="15">
        <v>0</v>
      </c>
      <c r="L483" s="60">
        <v>0</v>
      </c>
      <c r="M483" s="60">
        <v>0</v>
      </c>
      <c r="O483" s="15">
        <v>0</v>
      </c>
      <c r="P483" s="21"/>
      <c r="Q483" s="15"/>
      <c r="S483" s="60"/>
      <c r="T483" s="60"/>
      <c r="V483" s="15"/>
    </row>
    <row r="484" spans="2:22" ht="15.75" customHeight="1" x14ac:dyDescent="0.25">
      <c r="B484" s="9">
        <v>43758</v>
      </c>
      <c r="C484" s="15">
        <v>105.89712192733717</v>
      </c>
      <c r="D484" s="15">
        <v>105.56416794798452</v>
      </c>
      <c r="E484" s="15">
        <v>104.93909751790613</v>
      </c>
      <c r="F484" s="16">
        <v>97.975625337645297</v>
      </c>
      <c r="G484" s="16">
        <v>97.358789393364745</v>
      </c>
      <c r="H484" s="16">
        <v>96.708768429931681</v>
      </c>
      <c r="I484" s="15">
        <v>0</v>
      </c>
      <c r="J484" s="15"/>
      <c r="K484" s="15">
        <v>0</v>
      </c>
      <c r="L484" s="60">
        <v>0</v>
      </c>
      <c r="M484" s="60">
        <v>0</v>
      </c>
      <c r="O484" s="15">
        <v>0</v>
      </c>
      <c r="P484" s="21"/>
      <c r="Q484" s="15"/>
      <c r="S484" s="60"/>
      <c r="T484" s="60"/>
      <c r="V484" s="15"/>
    </row>
    <row r="485" spans="2:22" ht="15.75" customHeight="1" x14ac:dyDescent="0.25">
      <c r="B485" s="9">
        <v>43759</v>
      </c>
      <c r="C485" s="15">
        <v>105.90033595779401</v>
      </c>
      <c r="D485" s="15">
        <v>105.5670258376627</v>
      </c>
      <c r="E485" s="15">
        <v>104.94159449884141</v>
      </c>
      <c r="F485" s="16">
        <v>98.285963298311458</v>
      </c>
      <c r="G485" s="16">
        <v>97.666533245751879</v>
      </c>
      <c r="H485" s="16">
        <v>97.013185605637801</v>
      </c>
      <c r="I485" s="15">
        <v>0</v>
      </c>
      <c r="J485" s="15"/>
      <c r="K485" s="15">
        <v>0</v>
      </c>
      <c r="L485" s="60">
        <v>0</v>
      </c>
      <c r="M485" s="60">
        <v>0</v>
      </c>
      <c r="O485" s="15">
        <v>0</v>
      </c>
      <c r="P485" s="21"/>
      <c r="Q485" s="15"/>
      <c r="S485" s="60"/>
      <c r="T485" s="60"/>
      <c r="V485" s="15"/>
    </row>
    <row r="486" spans="2:22" ht="15.75" customHeight="1" x14ac:dyDescent="0.25">
      <c r="B486" s="9">
        <v>43760</v>
      </c>
      <c r="C486" s="15">
        <v>105.95520729</v>
      </c>
      <c r="D486" s="15">
        <v>105.62137826</v>
      </c>
      <c r="E486" s="15">
        <v>104.99528074</v>
      </c>
      <c r="F486" s="16">
        <v>97.70589846</v>
      </c>
      <c r="G486" s="16">
        <v>97.089487669999997</v>
      </c>
      <c r="H486" s="16">
        <v>96.438735739999998</v>
      </c>
      <c r="I486" s="15">
        <v>0</v>
      </c>
      <c r="J486" s="15"/>
      <c r="K486" s="15">
        <v>0</v>
      </c>
      <c r="L486" s="60">
        <v>0</v>
      </c>
      <c r="M486" s="60">
        <v>0</v>
      </c>
      <c r="O486" s="15">
        <v>0</v>
      </c>
      <c r="P486" s="21"/>
      <c r="Q486" s="15"/>
      <c r="S486" s="60"/>
      <c r="T486" s="60"/>
      <c r="V486" s="15"/>
    </row>
    <row r="487" spans="2:22" ht="15.75" customHeight="1" x14ac:dyDescent="0.25">
      <c r="B487" s="9">
        <v>43761</v>
      </c>
      <c r="C487" s="15">
        <v>105.93202073054469</v>
      </c>
      <c r="D487" s="15">
        <v>105.59791861135963</v>
      </c>
      <c r="E487" s="15">
        <v>104.97161607750307</v>
      </c>
      <c r="F487" s="16">
        <v>97.860403026630934</v>
      </c>
      <c r="G487" s="16">
        <v>97.242379991456346</v>
      </c>
      <c r="H487" s="16">
        <v>96.589336836634018</v>
      </c>
      <c r="I487" s="15">
        <v>0</v>
      </c>
      <c r="J487" s="15"/>
      <c r="K487" s="15">
        <v>0</v>
      </c>
      <c r="L487" s="60">
        <v>0</v>
      </c>
      <c r="M487" s="60">
        <v>0</v>
      </c>
      <c r="O487" s="15">
        <v>0</v>
      </c>
      <c r="P487" s="21"/>
      <c r="Q487" s="15"/>
      <c r="S487" s="60"/>
      <c r="T487" s="60"/>
      <c r="V487" s="15"/>
    </row>
    <row r="488" spans="2:22" ht="15.75" customHeight="1" x14ac:dyDescent="0.25">
      <c r="B488" s="9">
        <v>43762</v>
      </c>
      <c r="C488" s="15">
        <v>105.99821254945668</v>
      </c>
      <c r="D488" s="15">
        <v>105.66355531407415</v>
      </c>
      <c r="E488" s="15">
        <v>105.03651919048529</v>
      </c>
      <c r="F488" s="16">
        <v>98.288974688848526</v>
      </c>
      <c r="G488" s="16">
        <v>97.667604785746349</v>
      </c>
      <c r="H488" s="16">
        <v>97.010434008605259</v>
      </c>
      <c r="I488" s="15">
        <v>0</v>
      </c>
      <c r="J488" s="15"/>
      <c r="K488" s="15">
        <v>0</v>
      </c>
      <c r="L488" s="60">
        <v>0</v>
      </c>
      <c r="M488" s="60">
        <v>0</v>
      </c>
      <c r="O488" s="15">
        <v>0</v>
      </c>
      <c r="P488" s="21"/>
      <c r="Q488" s="15"/>
      <c r="S488" s="60"/>
      <c r="T488" s="60"/>
      <c r="V488" s="15"/>
    </row>
    <row r="489" spans="2:22" ht="15.75" customHeight="1" x14ac:dyDescent="0.25">
      <c r="B489" s="9">
        <v>43763</v>
      </c>
      <c r="C489" s="15">
        <v>105.95392704894766</v>
      </c>
      <c r="D489" s="15">
        <v>105.61906342558102</v>
      </c>
      <c r="E489" s="15">
        <v>104.99194717734355</v>
      </c>
      <c r="F489" s="16">
        <v>98.444899924623329</v>
      </c>
      <c r="G489" s="16">
        <v>97.821902984855711</v>
      </c>
      <c r="H489" s="16">
        <v>97.162420023947334</v>
      </c>
      <c r="I489" s="15">
        <v>0</v>
      </c>
      <c r="J489" s="15"/>
      <c r="K489" s="15">
        <v>0</v>
      </c>
      <c r="L489" s="60">
        <v>0</v>
      </c>
      <c r="M489" s="60">
        <v>0</v>
      </c>
      <c r="O489" s="15">
        <v>0</v>
      </c>
      <c r="P489" s="21"/>
      <c r="Q489" s="15"/>
      <c r="S489" s="60"/>
      <c r="T489" s="60"/>
      <c r="V489" s="15"/>
    </row>
    <row r="490" spans="2:22" ht="15.75" customHeight="1" x14ac:dyDescent="0.25">
      <c r="B490" s="9">
        <v>43764</v>
      </c>
      <c r="C490" s="15">
        <v>105.95114870152727</v>
      </c>
      <c r="D490" s="15">
        <v>105.61594766320995</v>
      </c>
      <c r="E490" s="15">
        <v>104.990105774631</v>
      </c>
      <c r="F490" s="16">
        <v>98.442318480580852</v>
      </c>
      <c r="G490" s="16">
        <v>97.81869660025788</v>
      </c>
      <c r="H490" s="16">
        <v>97.157961348450684</v>
      </c>
      <c r="I490" s="15">
        <v>0</v>
      </c>
      <c r="J490" s="15"/>
      <c r="K490" s="15">
        <v>0</v>
      </c>
      <c r="L490" s="60">
        <v>0</v>
      </c>
      <c r="M490" s="60">
        <v>0</v>
      </c>
      <c r="O490" s="15">
        <v>0</v>
      </c>
      <c r="P490" s="21"/>
      <c r="Q490" s="15"/>
      <c r="S490" s="60"/>
      <c r="T490" s="60"/>
      <c r="V490" s="15"/>
    </row>
    <row r="491" spans="2:22" ht="15.75" customHeight="1" x14ac:dyDescent="0.25">
      <c r="B491" s="9">
        <v>43765</v>
      </c>
      <c r="C491" s="15">
        <v>105.94837042696132</v>
      </c>
      <c r="D491" s="15">
        <v>105.61283199275388</v>
      </c>
      <c r="E491" s="15">
        <v>104.98506448471902</v>
      </c>
      <c r="F491" s="16">
        <v>98.439737104229579</v>
      </c>
      <c r="G491" s="16">
        <v>97.815490320758201</v>
      </c>
      <c r="H491" s="16">
        <v>97.153502877557699</v>
      </c>
      <c r="I491" s="15">
        <v>0</v>
      </c>
      <c r="J491" s="15"/>
      <c r="K491" s="15">
        <v>0</v>
      </c>
      <c r="L491" s="60">
        <v>0</v>
      </c>
      <c r="M491" s="60">
        <v>0</v>
      </c>
      <c r="O491" s="15">
        <v>0</v>
      </c>
      <c r="P491" s="21"/>
      <c r="Q491" s="15"/>
      <c r="S491" s="60"/>
      <c r="T491" s="60"/>
      <c r="V491" s="15"/>
    </row>
    <row r="492" spans="2:22" ht="15.75" customHeight="1" x14ac:dyDescent="0.25">
      <c r="B492" s="9">
        <v>43766</v>
      </c>
      <c r="C492" s="15">
        <v>106.00359130899797</v>
      </c>
      <c r="D492" s="15">
        <v>105.667531625381</v>
      </c>
      <c r="E492" s="15">
        <v>105.0390946741299</v>
      </c>
      <c r="F492" s="16">
        <v>98.626951160934439</v>
      </c>
      <c r="G492" s="16">
        <v>98.000874705038854</v>
      </c>
      <c r="H492" s="16">
        <v>97.336356386655183</v>
      </c>
      <c r="I492" s="15">
        <v>0</v>
      </c>
      <c r="J492" s="15"/>
      <c r="K492" s="15">
        <v>0</v>
      </c>
      <c r="L492" s="60">
        <v>0</v>
      </c>
      <c r="M492" s="60">
        <v>0</v>
      </c>
      <c r="O492" s="15">
        <v>0</v>
      </c>
      <c r="P492" s="21"/>
      <c r="Q492" s="15"/>
      <c r="S492" s="60"/>
      <c r="T492" s="60"/>
      <c r="V492" s="15"/>
    </row>
    <row r="493" spans="2:22" ht="15.75" customHeight="1" x14ac:dyDescent="0.25">
      <c r="B493" s="9">
        <v>43767</v>
      </c>
      <c r="C493" s="15">
        <v>106.05243544895161</v>
      </c>
      <c r="D493" s="15">
        <v>105.71587439300508</v>
      </c>
      <c r="E493" s="15">
        <v>105.08680547012418</v>
      </c>
      <c r="F493" s="16">
        <v>98.750709857548941</v>
      </c>
      <c r="G493" s="16">
        <v>98.123204517567061</v>
      </c>
      <c r="H493" s="16">
        <v>97.45657889002392</v>
      </c>
      <c r="I493" s="15">
        <v>0</v>
      </c>
      <c r="J493" s="15"/>
      <c r="K493" s="15">
        <v>0</v>
      </c>
      <c r="L493" s="60">
        <v>0</v>
      </c>
      <c r="M493" s="60">
        <v>0</v>
      </c>
      <c r="O493" s="15">
        <v>0</v>
      </c>
      <c r="P493" s="21"/>
      <c r="Q493" s="15"/>
      <c r="S493" s="60"/>
      <c r="T493" s="60"/>
      <c r="V493" s="15"/>
    </row>
    <row r="494" spans="2:22" ht="15.75" customHeight="1" x14ac:dyDescent="0.25">
      <c r="B494" s="9">
        <v>43768</v>
      </c>
      <c r="C494" s="15">
        <v>106.05721836921704</v>
      </c>
      <c r="D494" s="15">
        <v>105.72029559664992</v>
      </c>
      <c r="E494" s="15">
        <v>105.09085588935694</v>
      </c>
      <c r="F494" s="16">
        <v>99.117535472491724</v>
      </c>
      <c r="G494" s="16">
        <v>98.487053503083843</v>
      </c>
      <c r="H494" s="16">
        <v>97.816673428262689</v>
      </c>
      <c r="I494" s="15">
        <v>0</v>
      </c>
      <c r="J494" s="15"/>
      <c r="K494" s="15">
        <v>0</v>
      </c>
      <c r="L494" s="60">
        <v>0</v>
      </c>
      <c r="M494" s="60">
        <v>0</v>
      </c>
      <c r="O494" s="15">
        <v>0</v>
      </c>
      <c r="P494" s="21"/>
      <c r="Q494" s="15"/>
      <c r="S494" s="60"/>
      <c r="T494" s="60"/>
      <c r="V494" s="15"/>
    </row>
    <row r="495" spans="2:22" ht="15.75" customHeight="1" x14ac:dyDescent="0.25">
      <c r="B495" s="9">
        <v>43769</v>
      </c>
      <c r="C495" s="15">
        <v>106.12769708177704</v>
      </c>
      <c r="D495" s="15">
        <v>105.79020364529387</v>
      </c>
      <c r="E495" s="15">
        <v>105.16000301557904</v>
      </c>
      <c r="F495" s="16">
        <v>98.993923489697139</v>
      </c>
      <c r="G495" s="16">
        <v>98.363582961213638</v>
      </c>
      <c r="H495" s="16">
        <v>97.692762404227196</v>
      </c>
      <c r="I495" s="15">
        <v>0</v>
      </c>
      <c r="J495" s="15"/>
      <c r="K495" s="15">
        <v>0</v>
      </c>
      <c r="L495" s="60">
        <v>0</v>
      </c>
      <c r="M495" s="60">
        <v>0</v>
      </c>
      <c r="O495" s="15">
        <v>0</v>
      </c>
      <c r="P495" s="21"/>
      <c r="Q495" s="15"/>
      <c r="S495" s="60"/>
      <c r="T495" s="60"/>
      <c r="V495" s="15"/>
    </row>
    <row r="496" spans="2:22" ht="15.75" customHeight="1" x14ac:dyDescent="0.25">
      <c r="B496" s="9">
        <v>43770</v>
      </c>
      <c r="C496" s="15">
        <v>106.0389264463398</v>
      </c>
      <c r="D496" s="15">
        <v>105.7013688308145</v>
      </c>
      <c r="E496" s="15">
        <v>105.07135298529705</v>
      </c>
      <c r="F496" s="16">
        <v>99.598500996668989</v>
      </c>
      <c r="G496" s="16">
        <v>98.963662057887205</v>
      </c>
      <c r="H496" s="16">
        <v>98.287460360902642</v>
      </c>
      <c r="I496" s="15">
        <v>0</v>
      </c>
      <c r="J496" s="15"/>
      <c r="K496" s="15">
        <v>0</v>
      </c>
      <c r="L496" s="60">
        <v>0</v>
      </c>
      <c r="M496" s="60">
        <v>0</v>
      </c>
      <c r="O496" s="15">
        <v>0</v>
      </c>
      <c r="P496" s="21"/>
      <c r="Q496" s="15"/>
      <c r="S496" s="60"/>
      <c r="T496" s="60"/>
      <c r="V496" s="15"/>
    </row>
    <row r="497" spans="2:22" ht="15.75" customHeight="1" x14ac:dyDescent="0.25">
      <c r="B497" s="9">
        <v>43771</v>
      </c>
      <c r="C497" s="15">
        <v>106.03614587004633</v>
      </c>
      <c r="D497" s="15">
        <v>105.698250640434</v>
      </c>
      <c r="E497" s="15">
        <v>105.06790897983809</v>
      </c>
      <c r="F497" s="16">
        <v>99.595889302642846</v>
      </c>
      <c r="G497" s="16">
        <v>98.960418248964203</v>
      </c>
      <c r="H497" s="16">
        <v>98.282950058554988</v>
      </c>
      <c r="I497" s="15">
        <v>0</v>
      </c>
      <c r="J497" s="15"/>
      <c r="K497" s="15">
        <v>0</v>
      </c>
      <c r="L497" s="60">
        <v>0</v>
      </c>
      <c r="M497" s="60">
        <v>0</v>
      </c>
      <c r="O497" s="15">
        <v>0</v>
      </c>
      <c r="P497" s="21"/>
      <c r="Q497" s="15"/>
      <c r="S497" s="60"/>
      <c r="T497" s="60"/>
      <c r="V497" s="15"/>
    </row>
    <row r="498" spans="2:22" ht="15.75" customHeight="1" x14ac:dyDescent="0.25">
      <c r="B498" s="9">
        <v>43772</v>
      </c>
      <c r="C498" s="15">
        <v>106.03336536666573</v>
      </c>
      <c r="D498" s="15">
        <v>105.6951325420401</v>
      </c>
      <c r="E498" s="15">
        <v>105.064465087266</v>
      </c>
      <c r="F498" s="16">
        <v>99.593277677101128</v>
      </c>
      <c r="G498" s="16">
        <v>98.957174546366048</v>
      </c>
      <c r="H498" s="16">
        <v>98.278439963180077</v>
      </c>
      <c r="I498" s="15">
        <v>0</v>
      </c>
      <c r="J498" s="15"/>
      <c r="K498" s="15">
        <v>0</v>
      </c>
      <c r="L498" s="60">
        <v>0</v>
      </c>
      <c r="M498" s="60">
        <v>0</v>
      </c>
      <c r="O498" s="15">
        <v>0</v>
      </c>
      <c r="P498" s="21"/>
      <c r="Q498" s="15"/>
      <c r="S498" s="60"/>
      <c r="T498" s="60"/>
      <c r="V498" s="15"/>
    </row>
    <row r="499" spans="2:22" ht="15.75" customHeight="1" x14ac:dyDescent="0.25">
      <c r="B499" s="9">
        <v>43773</v>
      </c>
      <c r="C499" s="15">
        <v>106.02370893812062</v>
      </c>
      <c r="D499" s="15">
        <v>105.68516049357255</v>
      </c>
      <c r="E499" s="15">
        <v>105.05420818492233</v>
      </c>
      <c r="F499" s="16">
        <v>99.487768343601019</v>
      </c>
      <c r="G499" s="16">
        <v>98.851691052902581</v>
      </c>
      <c r="H499" s="16">
        <v>98.17239275926714</v>
      </c>
      <c r="I499" s="15">
        <v>0</v>
      </c>
      <c r="J499" s="15"/>
      <c r="K499" s="15">
        <v>0</v>
      </c>
      <c r="L499" s="60">
        <v>0</v>
      </c>
      <c r="M499" s="60">
        <v>0</v>
      </c>
      <c r="O499" s="15">
        <v>0</v>
      </c>
      <c r="P499" s="21"/>
      <c r="Q499" s="15"/>
      <c r="S499" s="60"/>
      <c r="T499" s="60"/>
      <c r="V499" s="15"/>
    </row>
    <row r="500" spans="2:22" ht="15.75" customHeight="1" x14ac:dyDescent="0.25">
      <c r="B500" s="9">
        <v>43774</v>
      </c>
      <c r="C500" s="15">
        <v>105.96706610546548</v>
      </c>
      <c r="D500" s="15">
        <v>105.62835229287806</v>
      </c>
      <c r="E500" s="15">
        <v>104.99739496617372</v>
      </c>
      <c r="F500" s="16">
        <v>99.137691847933937</v>
      </c>
      <c r="G500" s="16">
        <v>98.50320701479329</v>
      </c>
      <c r="H500" s="16">
        <v>97.825020812778803</v>
      </c>
      <c r="I500" s="15">
        <v>0</v>
      </c>
      <c r="J500" s="15"/>
      <c r="K500" s="15">
        <v>0</v>
      </c>
      <c r="L500" s="60">
        <v>0</v>
      </c>
      <c r="M500" s="60">
        <v>0</v>
      </c>
      <c r="O500" s="15">
        <v>0</v>
      </c>
      <c r="P500" s="21"/>
      <c r="Q500" s="15"/>
      <c r="S500" s="60"/>
      <c r="T500" s="60"/>
      <c r="V500" s="15"/>
    </row>
    <row r="501" spans="2:22" ht="15.75" customHeight="1" x14ac:dyDescent="0.25">
      <c r="B501" s="9">
        <v>43775</v>
      </c>
      <c r="C501" s="15">
        <v>106.04986452999999</v>
      </c>
      <c r="D501" s="15">
        <v>105.71053956</v>
      </c>
      <c r="E501" s="15">
        <v>105.07874686</v>
      </c>
      <c r="F501" s="16">
        <v>99.195983200000001</v>
      </c>
      <c r="G501" s="16">
        <v>98.56047916</v>
      </c>
      <c r="H501" s="16">
        <v>97.880615259999999</v>
      </c>
      <c r="I501" s="15">
        <v>0</v>
      </c>
      <c r="J501" s="15"/>
      <c r="K501" s="15">
        <v>0</v>
      </c>
      <c r="L501" s="60">
        <v>0</v>
      </c>
      <c r="M501" s="60">
        <v>0</v>
      </c>
      <c r="O501" s="15">
        <v>0</v>
      </c>
      <c r="P501" s="21"/>
      <c r="Q501" s="15"/>
      <c r="S501" s="60"/>
      <c r="T501" s="60"/>
      <c r="V501" s="15"/>
    </row>
    <row r="502" spans="2:22" ht="15.75" customHeight="1" x14ac:dyDescent="0.25">
      <c r="B502" s="9">
        <v>43776</v>
      </c>
      <c r="C502" s="15">
        <v>105.93857269563857</v>
      </c>
      <c r="D502" s="15">
        <v>105.59925767621259</v>
      </c>
      <c r="E502" s="15">
        <v>104.96778599660868</v>
      </c>
      <c r="F502" s="16">
        <v>99.285799182715778</v>
      </c>
      <c r="G502" s="16">
        <v>98.649073011653186</v>
      </c>
      <c r="H502" s="16">
        <v>97.967313479259971</v>
      </c>
      <c r="I502" s="15">
        <v>0</v>
      </c>
      <c r="J502" s="15"/>
      <c r="K502" s="15">
        <v>0</v>
      </c>
      <c r="L502" s="60">
        <v>0</v>
      </c>
      <c r="M502" s="60">
        <v>0</v>
      </c>
      <c r="O502" s="15">
        <v>0</v>
      </c>
      <c r="P502" s="21"/>
      <c r="Q502" s="15"/>
      <c r="S502" s="60"/>
      <c r="T502" s="60"/>
      <c r="V502" s="15"/>
    </row>
    <row r="503" spans="2:22" ht="15.75" customHeight="1" x14ac:dyDescent="0.25">
      <c r="B503" s="9">
        <v>43777</v>
      </c>
      <c r="C503" s="15">
        <v>105.92394187503608</v>
      </c>
      <c r="D503" s="15">
        <v>105.58432762509572</v>
      </c>
      <c r="E503" s="15">
        <v>104.95260120293744</v>
      </c>
      <c r="F503" s="16">
        <v>99.380619570118213</v>
      </c>
      <c r="G503" s="16">
        <v>98.742637975788355</v>
      </c>
      <c r="H503" s="16">
        <v>98.058946099184141</v>
      </c>
      <c r="I503" s="15">
        <v>0</v>
      </c>
      <c r="J503" s="15"/>
      <c r="K503" s="15">
        <v>0</v>
      </c>
      <c r="L503" s="60">
        <v>0</v>
      </c>
      <c r="M503" s="60">
        <v>0</v>
      </c>
      <c r="O503" s="15">
        <v>0</v>
      </c>
      <c r="P503" s="21"/>
      <c r="Q503" s="15"/>
      <c r="S503" s="60"/>
      <c r="T503" s="60"/>
      <c r="V503" s="15"/>
    </row>
    <row r="504" spans="2:22" ht="15.75" customHeight="1" x14ac:dyDescent="0.25">
      <c r="B504" s="9">
        <v>43778</v>
      </c>
      <c r="C504" s="15">
        <v>105.92116431389358</v>
      </c>
      <c r="D504" s="15">
        <v>105.58121288743078</v>
      </c>
      <c r="E504" s="15">
        <v>104.94916108989801</v>
      </c>
      <c r="F504" s="16">
        <v>99.378013589427255</v>
      </c>
      <c r="G504" s="16">
        <v>98.739401411543597</v>
      </c>
      <c r="H504" s="16">
        <v>98.054446283102024</v>
      </c>
      <c r="I504" s="15">
        <v>0</v>
      </c>
      <c r="J504" s="15"/>
      <c r="K504" s="15">
        <v>0</v>
      </c>
      <c r="L504" s="60">
        <v>0</v>
      </c>
      <c r="M504" s="60">
        <v>0</v>
      </c>
      <c r="O504" s="15">
        <v>0</v>
      </c>
      <c r="P504" s="21"/>
      <c r="Q504" s="15"/>
      <c r="S504" s="60"/>
      <c r="T504" s="60"/>
      <c r="V504" s="15"/>
    </row>
    <row r="505" spans="2:22" ht="15.75" customHeight="1" x14ac:dyDescent="0.25">
      <c r="B505" s="9">
        <v>43779</v>
      </c>
      <c r="C505" s="15">
        <v>105.91838682558492</v>
      </c>
      <c r="D505" s="15">
        <v>105.57809824165059</v>
      </c>
      <c r="E505" s="15">
        <v>104.94572108961785</v>
      </c>
      <c r="F505" s="16">
        <v>99.37540767707091</v>
      </c>
      <c r="G505" s="16">
        <v>98.736164953386208</v>
      </c>
      <c r="H505" s="16">
        <v>98.049946673511485</v>
      </c>
      <c r="I505" s="15">
        <v>0</v>
      </c>
      <c r="J505" s="15"/>
      <c r="K505" s="15">
        <v>0</v>
      </c>
      <c r="L505" s="60">
        <v>0</v>
      </c>
      <c r="M505" s="60">
        <v>0</v>
      </c>
      <c r="O505" s="15">
        <v>0</v>
      </c>
      <c r="P505" s="21"/>
      <c r="Q505" s="15"/>
      <c r="S505" s="60"/>
      <c r="T505" s="60"/>
      <c r="V505" s="15"/>
    </row>
    <row r="506" spans="2:22" ht="15.75" customHeight="1" x14ac:dyDescent="0.25">
      <c r="B506" s="9">
        <v>43780</v>
      </c>
      <c r="C506" s="15">
        <v>105.9368754505749</v>
      </c>
      <c r="D506" s="15">
        <v>105.59618133640771</v>
      </c>
      <c r="E506" s="15">
        <v>104.96335181492499</v>
      </c>
      <c r="F506" s="16">
        <v>99.351414020985288</v>
      </c>
      <c r="G506" s="16">
        <v>98.711678507903756</v>
      </c>
      <c r="H506" s="16">
        <v>98.0243451422444</v>
      </c>
      <c r="I506" s="15">
        <v>0</v>
      </c>
      <c r="J506" s="15"/>
      <c r="K506" s="15">
        <v>0</v>
      </c>
      <c r="L506" s="60">
        <v>0</v>
      </c>
      <c r="M506" s="60">
        <v>0</v>
      </c>
      <c r="O506" s="15">
        <v>0</v>
      </c>
      <c r="P506" s="21"/>
      <c r="Q506" s="15"/>
      <c r="S506" s="60"/>
      <c r="T506" s="60"/>
      <c r="V506" s="15"/>
    </row>
    <row r="507" spans="2:22" ht="15.75" customHeight="1" x14ac:dyDescent="0.25">
      <c r="B507" s="9">
        <v>43781</v>
      </c>
      <c r="C507" s="15">
        <v>105.91837280186083</v>
      </c>
      <c r="D507" s="15">
        <v>105.57739212296921</v>
      </c>
      <c r="E507" s="15">
        <v>104.94433120827703</v>
      </c>
      <c r="F507" s="16">
        <v>99.5344406246506</v>
      </c>
      <c r="G507" s="16">
        <v>98.892878262598984</v>
      </c>
      <c r="H507" s="16">
        <v>98.202995586326622</v>
      </c>
      <c r="I507" s="15">
        <v>0</v>
      </c>
      <c r="J507" s="15"/>
      <c r="K507" s="15">
        <v>0</v>
      </c>
      <c r="L507" s="60">
        <v>0</v>
      </c>
      <c r="M507" s="60">
        <v>0</v>
      </c>
      <c r="O507" s="15">
        <v>0</v>
      </c>
      <c r="P507" s="21"/>
      <c r="Q507" s="15"/>
      <c r="S507" s="60"/>
      <c r="T507" s="60"/>
      <c r="V507" s="15"/>
    </row>
    <row r="508" spans="2:22" ht="15.75" customHeight="1" x14ac:dyDescent="0.25">
      <c r="B508" s="9">
        <v>43782</v>
      </c>
      <c r="C508" s="15">
        <v>105.96874335527797</v>
      </c>
      <c r="D508" s="15">
        <v>105.62725428669522</v>
      </c>
      <c r="E508" s="15">
        <v>104.99355023275022</v>
      </c>
      <c r="F508" s="16">
        <v>99.750772806218052</v>
      </c>
      <c r="G508" s="16">
        <v>99.107166322732454</v>
      </c>
      <c r="H508" s="16">
        <v>98.414498377406048</v>
      </c>
      <c r="I508" s="15">
        <v>0</v>
      </c>
      <c r="J508" s="15"/>
      <c r="K508" s="15">
        <v>0</v>
      </c>
      <c r="L508" s="60">
        <v>0</v>
      </c>
      <c r="M508" s="60">
        <v>0</v>
      </c>
      <c r="O508" s="15">
        <v>0</v>
      </c>
      <c r="P508" s="21"/>
      <c r="Q508" s="15"/>
      <c r="S508" s="60"/>
      <c r="T508" s="60"/>
      <c r="V508" s="15"/>
    </row>
    <row r="509" spans="2:22" ht="15.75" customHeight="1" x14ac:dyDescent="0.25">
      <c r="B509" s="9">
        <v>43783</v>
      </c>
      <c r="C509" s="15">
        <v>105.93448548725191</v>
      </c>
      <c r="D509" s="15">
        <v>105.59276069638337</v>
      </c>
      <c r="E509" s="15">
        <v>104.95891954126813</v>
      </c>
      <c r="F509" s="16">
        <v>99.829182613222329</v>
      </c>
      <c r="G509" s="16">
        <v>99.184419987977634</v>
      </c>
      <c r="H509" s="16">
        <v>98.489920739026374</v>
      </c>
      <c r="I509" s="15">
        <v>0</v>
      </c>
      <c r="J509" s="15"/>
      <c r="K509" s="15">
        <v>0</v>
      </c>
      <c r="L509" s="60">
        <v>0</v>
      </c>
      <c r="M509" s="60">
        <v>0</v>
      </c>
      <c r="O509" s="15">
        <v>0</v>
      </c>
      <c r="P509" s="21"/>
      <c r="Q509" s="15"/>
      <c r="S509" s="60"/>
      <c r="T509" s="60"/>
      <c r="V509" s="15"/>
    </row>
    <row r="510" spans="2:22" ht="15.75" customHeight="1" x14ac:dyDescent="0.25">
      <c r="B510" s="9">
        <v>43784</v>
      </c>
      <c r="C510" s="15">
        <v>105.94281684641342</v>
      </c>
      <c r="D510" s="15">
        <v>105.60071903424061</v>
      </c>
      <c r="E510" s="15">
        <v>104.96648603955599</v>
      </c>
      <c r="F510" s="16">
        <v>100.49431159670632</v>
      </c>
      <c r="G510" s="16">
        <v>99.844598572055048</v>
      </c>
      <c r="H510" s="16">
        <v>99.144176736524969</v>
      </c>
      <c r="I510" s="15">
        <v>0</v>
      </c>
      <c r="J510" s="15"/>
      <c r="K510" s="15">
        <v>0</v>
      </c>
      <c r="L510" s="60">
        <v>0</v>
      </c>
      <c r="M510" s="60">
        <v>0</v>
      </c>
      <c r="O510" s="15">
        <v>0</v>
      </c>
      <c r="P510" s="21"/>
      <c r="Q510" s="15"/>
      <c r="S510" s="60"/>
      <c r="T510" s="60"/>
      <c r="V510" s="15"/>
    </row>
    <row r="511" spans="2:22" ht="15.75" customHeight="1" x14ac:dyDescent="0.25">
      <c r="B511" s="9">
        <v>43785</v>
      </c>
      <c r="C511" s="15">
        <v>105.94003879032721</v>
      </c>
      <c r="D511" s="15">
        <v>105.59760381302911</v>
      </c>
      <c r="E511" s="15">
        <v>104.96304547140247</v>
      </c>
      <c r="F511" s="16">
        <v>100.49167641253557</v>
      </c>
      <c r="G511" s="16">
        <v>99.841325887990735</v>
      </c>
      <c r="H511" s="16">
        <v>99.13962712041473</v>
      </c>
      <c r="I511" s="15">
        <v>0</v>
      </c>
      <c r="J511" s="15"/>
      <c r="K511" s="15">
        <v>0</v>
      </c>
      <c r="L511" s="60">
        <v>0</v>
      </c>
      <c r="M511" s="60">
        <v>0</v>
      </c>
      <c r="O511" s="15">
        <v>0</v>
      </c>
      <c r="P511" s="21"/>
      <c r="Q511" s="15"/>
      <c r="S511" s="60"/>
      <c r="T511" s="60"/>
      <c r="V511" s="15"/>
    </row>
    <row r="512" spans="2:22" ht="15.75" customHeight="1" x14ac:dyDescent="0.25">
      <c r="B512" s="9">
        <v>43786</v>
      </c>
      <c r="C512" s="15">
        <v>105.93726080708782</v>
      </c>
      <c r="D512" s="15">
        <v>105.59448868371662</v>
      </c>
      <c r="E512" s="15">
        <v>104.95960501602313</v>
      </c>
      <c r="F512" s="16">
        <v>100.48904129746519</v>
      </c>
      <c r="G512" s="16">
        <v>99.83805331119774</v>
      </c>
      <c r="H512" s="16">
        <v>99.135077713081316</v>
      </c>
      <c r="I512" s="15">
        <v>0</v>
      </c>
      <c r="J512" s="15"/>
      <c r="K512" s="15">
        <v>0</v>
      </c>
      <c r="L512" s="60">
        <v>0</v>
      </c>
      <c r="M512" s="60">
        <v>0</v>
      </c>
      <c r="O512" s="15">
        <v>0</v>
      </c>
      <c r="P512" s="21"/>
      <c r="Q512" s="15"/>
      <c r="S512" s="60"/>
      <c r="T512" s="60"/>
      <c r="V512" s="15"/>
    </row>
    <row r="513" spans="2:22" ht="15.75" customHeight="1" x14ac:dyDescent="0.25">
      <c r="B513" s="9">
        <v>43787</v>
      </c>
      <c r="C513" s="15">
        <v>105.99328616454484</v>
      </c>
      <c r="D513" s="15">
        <v>105.64998645732808</v>
      </c>
      <c r="E513" s="15">
        <v>105.014424901719</v>
      </c>
      <c r="F513" s="16">
        <v>100.60317897544833</v>
      </c>
      <c r="G513" s="16">
        <v>99.950796328136946</v>
      </c>
      <c r="H513" s="16">
        <v>99.245725607072728</v>
      </c>
      <c r="I513" s="15">
        <v>0</v>
      </c>
      <c r="J513" s="15"/>
      <c r="K513" s="15">
        <v>0</v>
      </c>
      <c r="L513" s="60">
        <v>0</v>
      </c>
      <c r="M513" s="60">
        <v>0</v>
      </c>
      <c r="O513" s="15">
        <v>0</v>
      </c>
      <c r="P513" s="21"/>
      <c r="Q513" s="15"/>
      <c r="S513" s="60"/>
      <c r="T513" s="60"/>
      <c r="V513" s="15"/>
    </row>
    <row r="514" spans="2:22" ht="15.75" customHeight="1" x14ac:dyDescent="0.25">
      <c r="B514" s="9">
        <v>43788</v>
      </c>
      <c r="C514" s="15">
        <v>105.93296991828258</v>
      </c>
      <c r="D514" s="15">
        <v>105.58951945905702</v>
      </c>
      <c r="E514" s="15">
        <v>104.95397761336483</v>
      </c>
      <c r="F514" s="16">
        <v>100.99505112396592</v>
      </c>
      <c r="G514" s="16">
        <v>100.33946949608169</v>
      </c>
      <c r="H514" s="16">
        <v>99.630350680714642</v>
      </c>
      <c r="I514" s="15">
        <v>0</v>
      </c>
      <c r="J514" s="15"/>
      <c r="K514" s="15">
        <v>0</v>
      </c>
      <c r="L514" s="60">
        <v>0</v>
      </c>
      <c r="M514" s="60">
        <v>0</v>
      </c>
      <c r="O514" s="15">
        <v>0</v>
      </c>
      <c r="P514" s="21"/>
      <c r="Q514" s="15"/>
      <c r="S514" s="60"/>
      <c r="T514" s="60"/>
      <c r="V514" s="15"/>
    </row>
    <row r="515" spans="2:22" ht="15.75" customHeight="1" x14ac:dyDescent="0.25">
      <c r="B515" s="9">
        <v>43789</v>
      </c>
      <c r="C515" s="15">
        <v>105.86835360774154</v>
      </c>
      <c r="D515" s="15">
        <v>105.52476674727509</v>
      </c>
      <c r="E515" s="15">
        <v>104.8892708322619</v>
      </c>
      <c r="F515" s="16">
        <v>100.80570785229848</v>
      </c>
      <c r="G515" s="16">
        <v>100.15069872925361</v>
      </c>
      <c r="H515" s="16">
        <v>99.441610144284724</v>
      </c>
      <c r="I515" s="15">
        <v>0</v>
      </c>
      <c r="J515" s="15"/>
      <c r="K515" s="15">
        <v>0</v>
      </c>
      <c r="L515" s="60">
        <v>0</v>
      </c>
      <c r="M515" s="60">
        <v>0</v>
      </c>
      <c r="O515" s="15">
        <v>0</v>
      </c>
      <c r="P515" s="21"/>
      <c r="Q515" s="15"/>
      <c r="S515" s="60"/>
      <c r="T515" s="60"/>
      <c r="V515" s="15"/>
    </row>
    <row r="516" spans="2:22" ht="15.75" customHeight="1" x14ac:dyDescent="0.25">
      <c r="B516" s="9">
        <v>43790</v>
      </c>
      <c r="C516" s="15">
        <v>105.88889450152543</v>
      </c>
      <c r="D516" s="15">
        <v>105.544895014394</v>
      </c>
      <c r="E516" s="15">
        <v>104.90893400259662</v>
      </c>
      <c r="F516" s="16">
        <v>100.47507135339778</v>
      </c>
      <c r="G516" s="16">
        <v>99.82155621263459</v>
      </c>
      <c r="H516" s="16">
        <v>99.113498480069964</v>
      </c>
      <c r="I516" s="15">
        <v>0</v>
      </c>
      <c r="J516" s="15"/>
      <c r="K516" s="15">
        <v>0</v>
      </c>
      <c r="L516" s="60">
        <v>0</v>
      </c>
      <c r="M516" s="60">
        <v>0</v>
      </c>
      <c r="O516" s="15">
        <v>0</v>
      </c>
      <c r="P516" s="21"/>
      <c r="Q516" s="15"/>
      <c r="S516" s="60"/>
      <c r="T516" s="60"/>
      <c r="V516" s="15"/>
    </row>
    <row r="517" spans="2:22" ht="15.75" customHeight="1" x14ac:dyDescent="0.25">
      <c r="B517" s="9">
        <v>43791</v>
      </c>
      <c r="C517" s="15">
        <v>105.91462115122886</v>
      </c>
      <c r="D517" s="15">
        <v>105.57019204052141</v>
      </c>
      <c r="E517" s="15">
        <v>104.93373464069612</v>
      </c>
      <c r="F517" s="16">
        <v>100.70461094177257</v>
      </c>
      <c r="G517" s="16">
        <v>100.04894691985226</v>
      </c>
      <c r="H517" s="16">
        <v>99.337973760637141</v>
      </c>
      <c r="I517" s="15">
        <v>0</v>
      </c>
      <c r="J517" s="15"/>
      <c r="K517" s="15">
        <v>0</v>
      </c>
      <c r="L517" s="60">
        <v>0</v>
      </c>
      <c r="M517" s="60">
        <v>0</v>
      </c>
      <c r="O517" s="15">
        <v>0</v>
      </c>
      <c r="P517" s="21"/>
      <c r="Q517" s="15"/>
      <c r="S517" s="60"/>
      <c r="T517" s="60"/>
      <c r="V517" s="15"/>
    </row>
    <row r="518" spans="2:22" ht="15.75" customHeight="1" x14ac:dyDescent="0.25">
      <c r="B518" s="9">
        <v>43792</v>
      </c>
      <c r="C518" s="15">
        <v>105.91184383449644</v>
      </c>
      <c r="D518" s="15">
        <v>105.5670777198562</v>
      </c>
      <c r="E518" s="15">
        <v>104.93029514606067</v>
      </c>
      <c r="F518" s="16">
        <v>100.70197024308565</v>
      </c>
      <c r="G518" s="16">
        <v>100.04566753770321</v>
      </c>
      <c r="H518" s="16">
        <v>99.333415251396801</v>
      </c>
      <c r="I518" s="15">
        <v>0</v>
      </c>
      <c r="J518" s="15"/>
      <c r="K518" s="15">
        <v>0</v>
      </c>
      <c r="L518" s="60">
        <v>0</v>
      </c>
      <c r="M518" s="60">
        <v>0</v>
      </c>
      <c r="O518" s="15">
        <v>0</v>
      </c>
      <c r="P518" s="21"/>
      <c r="Q518" s="15"/>
      <c r="S518" s="60"/>
      <c r="T518" s="60"/>
      <c r="V518" s="15"/>
    </row>
    <row r="519" spans="2:22" ht="15.75" customHeight="1" x14ac:dyDescent="0.25">
      <c r="B519" s="9">
        <v>43793</v>
      </c>
      <c r="C519" s="15">
        <v>105.90906659059145</v>
      </c>
      <c r="D519" s="15">
        <v>105.56396349106346</v>
      </c>
      <c r="E519" s="15">
        <v>104.92685576416422</v>
      </c>
      <c r="F519" s="16">
        <v>100.69932961364373</v>
      </c>
      <c r="G519" s="16">
        <v>100.04238826304503</v>
      </c>
      <c r="H519" s="16">
        <v>99.329016951341401</v>
      </c>
      <c r="I519" s="15">
        <v>0</v>
      </c>
      <c r="J519" s="15"/>
      <c r="K519" s="15">
        <v>0</v>
      </c>
      <c r="L519" s="60">
        <v>0</v>
      </c>
      <c r="M519" s="60">
        <v>0</v>
      </c>
      <c r="O519" s="15">
        <v>0</v>
      </c>
      <c r="P519" s="21"/>
      <c r="Q519" s="15"/>
      <c r="S519" s="60"/>
      <c r="T519" s="60"/>
      <c r="V519" s="15"/>
    </row>
    <row r="520" spans="2:22" ht="15.75" customHeight="1" x14ac:dyDescent="0.25">
      <c r="B520" s="9">
        <v>43794</v>
      </c>
      <c r="C520" s="15">
        <v>105.94604008314298</v>
      </c>
      <c r="D520" s="15">
        <v>105.60047036095962</v>
      </c>
      <c r="E520" s="15">
        <v>104.96279824899489</v>
      </c>
      <c r="F520" s="16">
        <v>101.56228289448597</v>
      </c>
      <c r="G520" s="16">
        <v>100.89905034628268</v>
      </c>
      <c r="H520" s="16">
        <v>100.17809556586931</v>
      </c>
      <c r="I520" s="15">
        <v>0</v>
      </c>
      <c r="J520" s="15"/>
      <c r="K520" s="15">
        <v>0</v>
      </c>
      <c r="L520" s="60">
        <v>0</v>
      </c>
      <c r="M520" s="60">
        <v>0</v>
      </c>
      <c r="O520" s="15">
        <v>0</v>
      </c>
      <c r="P520" s="21"/>
      <c r="Q520" s="15"/>
      <c r="S520" s="60"/>
      <c r="T520" s="60"/>
      <c r="V520" s="15"/>
    </row>
    <row r="521" spans="2:22" ht="15.75" customHeight="1" x14ac:dyDescent="0.25">
      <c r="B521" s="9">
        <v>43795</v>
      </c>
      <c r="C521" s="15">
        <v>105.98345344475698</v>
      </c>
      <c r="D521" s="15">
        <v>105.63741542327396</v>
      </c>
      <c r="E521" s="15">
        <v>104.99917604201868</v>
      </c>
      <c r="F521" s="16">
        <v>101.96019542898193</v>
      </c>
      <c r="G521" s="16">
        <v>101.29370033285001</v>
      </c>
      <c r="H521" s="16">
        <v>100.56860703008292</v>
      </c>
      <c r="I521" s="15">
        <v>0</v>
      </c>
      <c r="J521" s="15"/>
      <c r="K521" s="15">
        <v>0</v>
      </c>
      <c r="L521" s="60">
        <v>0</v>
      </c>
      <c r="M521" s="60">
        <v>0</v>
      </c>
      <c r="O521" s="15">
        <v>0</v>
      </c>
      <c r="P521" s="21"/>
      <c r="Q521" s="15"/>
      <c r="S521" s="60"/>
      <c r="T521" s="60"/>
      <c r="V521" s="15"/>
    </row>
    <row r="522" spans="2:22" ht="15.75" customHeight="1" x14ac:dyDescent="0.25">
      <c r="B522" s="9">
        <v>43796</v>
      </c>
      <c r="C522" s="15">
        <v>105.85582722402677</v>
      </c>
      <c r="D522" s="15">
        <v>105.50986005654109</v>
      </c>
      <c r="E522" s="15">
        <v>104.87204757985387</v>
      </c>
      <c r="F522" s="16">
        <v>102.34088217014776</v>
      </c>
      <c r="G522" s="16">
        <v>101.67123206135616</v>
      </c>
      <c r="H522" s="16">
        <v>100.94211273950687</v>
      </c>
      <c r="I522" s="15">
        <v>0</v>
      </c>
      <c r="J522" s="15"/>
      <c r="K522" s="15">
        <v>0</v>
      </c>
      <c r="L522" s="60">
        <v>0</v>
      </c>
      <c r="M522" s="60">
        <v>0</v>
      </c>
      <c r="O522" s="15">
        <v>0</v>
      </c>
      <c r="P522" s="21"/>
      <c r="Q522" s="15"/>
      <c r="S522" s="60"/>
      <c r="T522" s="60"/>
      <c r="V522" s="15"/>
    </row>
    <row r="523" spans="2:22" ht="15.75" customHeight="1" x14ac:dyDescent="0.25">
      <c r="B523" s="9">
        <v>43797</v>
      </c>
      <c r="C523" s="15">
        <v>105.85601853872203</v>
      </c>
      <c r="D523" s="15">
        <v>105.50970489839656</v>
      </c>
      <c r="E523" s="15">
        <v>104.87154960274583</v>
      </c>
      <c r="F523" s="16">
        <v>102.32771326690006</v>
      </c>
      <c r="G523" s="16">
        <v>101.65748288345979</v>
      </c>
      <c r="H523" s="16">
        <v>100.92713883402961</v>
      </c>
      <c r="I523" s="15">
        <v>0</v>
      </c>
      <c r="J523" s="15"/>
      <c r="K523" s="15">
        <v>0</v>
      </c>
      <c r="L523" s="60">
        <v>0</v>
      </c>
      <c r="M523" s="60">
        <v>0</v>
      </c>
      <c r="O523" s="15">
        <v>0</v>
      </c>
      <c r="P523" s="21"/>
      <c r="Q523" s="15"/>
      <c r="S523" s="60"/>
      <c r="T523" s="60"/>
      <c r="V523" s="15"/>
    </row>
    <row r="524" spans="2:22" ht="15.75" customHeight="1" x14ac:dyDescent="0.25">
      <c r="B524" s="9">
        <v>43798</v>
      </c>
      <c r="C524" s="15">
        <v>105.87464309248674</v>
      </c>
      <c r="D524" s="15">
        <v>105.52792261365111</v>
      </c>
      <c r="E524" s="15">
        <v>104.88931331649979</v>
      </c>
      <c r="F524" s="16">
        <v>102.05025430927134</v>
      </c>
      <c r="G524" s="16">
        <v>101.38117660652382</v>
      </c>
      <c r="H524" s="16">
        <v>100.6514979275845</v>
      </c>
      <c r="I524" s="15">
        <v>0</v>
      </c>
      <c r="J524" s="15"/>
      <c r="K524" s="15">
        <v>0</v>
      </c>
      <c r="L524" s="60">
        <v>0</v>
      </c>
      <c r="M524" s="60">
        <v>0</v>
      </c>
      <c r="O524" s="15">
        <v>0</v>
      </c>
      <c r="P524" s="21"/>
      <c r="Q524" s="15"/>
      <c r="S524" s="60"/>
      <c r="T524" s="60"/>
      <c r="V524" s="15"/>
    </row>
    <row r="525" spans="2:22" ht="15.75" customHeight="1" x14ac:dyDescent="0.25">
      <c r="B525" s="9">
        <v>43799</v>
      </c>
      <c r="C525" s="15">
        <v>105.87186682406787</v>
      </c>
      <c r="D525" s="15">
        <v>105.52480953993401</v>
      </c>
      <c r="E525" s="15">
        <v>104.90187527789701</v>
      </c>
      <c r="F525" s="16">
        <v>102.04757832482501</v>
      </c>
      <c r="G525" s="16">
        <v>101.37785355684616</v>
      </c>
      <c r="H525" s="16">
        <v>100.6468791421796</v>
      </c>
      <c r="I525" s="15">
        <v>0</v>
      </c>
      <c r="J525" s="15"/>
      <c r="K525" s="15">
        <v>0</v>
      </c>
      <c r="L525" s="60">
        <v>0</v>
      </c>
      <c r="M525" s="60">
        <v>0</v>
      </c>
      <c r="O525" s="15">
        <v>0</v>
      </c>
      <c r="P525" s="21"/>
      <c r="Q525" s="15"/>
      <c r="S525" s="60"/>
      <c r="T525" s="60"/>
      <c r="V525" s="15"/>
    </row>
    <row r="526" spans="2:22" ht="15.75" customHeight="1" x14ac:dyDescent="0.25">
      <c r="B526" s="9">
        <v>43800</v>
      </c>
      <c r="C526" s="15">
        <v>105.86909062844892</v>
      </c>
      <c r="D526" s="15">
        <v>105.52169655805258</v>
      </c>
      <c r="E526" s="15">
        <v>104.88243735198476</v>
      </c>
      <c r="F526" s="16">
        <v>102.04490241054894</v>
      </c>
      <c r="G526" s="16">
        <v>101.37453061609069</v>
      </c>
      <c r="H526" s="16">
        <v>100.64226056872563</v>
      </c>
      <c r="I526" s="15">
        <v>0</v>
      </c>
      <c r="J526" s="15"/>
      <c r="K526" s="15">
        <v>0</v>
      </c>
      <c r="L526" s="60">
        <v>0</v>
      </c>
      <c r="M526" s="60">
        <v>0</v>
      </c>
      <c r="O526" s="15">
        <v>0</v>
      </c>
      <c r="P526" s="21"/>
      <c r="Q526" s="15"/>
      <c r="S526" s="60"/>
      <c r="T526" s="60"/>
      <c r="V526" s="15"/>
    </row>
    <row r="527" spans="2:22" ht="15.75" customHeight="1" x14ac:dyDescent="0.25">
      <c r="B527" s="9">
        <v>43801</v>
      </c>
      <c r="C527" s="15">
        <v>105.81607782549221</v>
      </c>
      <c r="D527" s="15">
        <v>105.46851199637879</v>
      </c>
      <c r="E527" s="15">
        <v>104.82923136861683</v>
      </c>
      <c r="F527" s="16">
        <v>101.20221151597553</v>
      </c>
      <c r="G527" s="16">
        <v>100.53671658303314</v>
      </c>
      <c r="H527" s="16">
        <v>99.809189742561855</v>
      </c>
      <c r="I527" s="15">
        <v>0</v>
      </c>
      <c r="J527" s="15"/>
      <c r="K527" s="15">
        <v>0</v>
      </c>
      <c r="L527" s="60">
        <v>0</v>
      </c>
      <c r="M527" s="60">
        <v>0</v>
      </c>
      <c r="O527" s="15">
        <v>0</v>
      </c>
      <c r="P527" s="21"/>
      <c r="Q527" s="15"/>
      <c r="S527" s="60"/>
      <c r="T527" s="60"/>
      <c r="V527" s="15"/>
    </row>
    <row r="528" spans="2:22" ht="15.75" customHeight="1" x14ac:dyDescent="0.25">
      <c r="B528" s="9">
        <v>43802</v>
      </c>
      <c r="C528" s="15">
        <v>105.88897031586326</v>
      </c>
      <c r="D528" s="15">
        <v>105.54081911290704</v>
      </c>
      <c r="E528" s="15">
        <v>104.90075635440822</v>
      </c>
      <c r="F528" s="16">
        <v>100.99229736073541</v>
      </c>
      <c r="G528" s="16">
        <v>100.32752507663261</v>
      </c>
      <c r="H528" s="16">
        <v>99.600206106408606</v>
      </c>
      <c r="I528" s="15">
        <v>0</v>
      </c>
      <c r="J528" s="15"/>
      <c r="K528" s="15">
        <v>0</v>
      </c>
      <c r="L528" s="60">
        <v>0</v>
      </c>
      <c r="M528" s="60">
        <v>0</v>
      </c>
      <c r="O528" s="15">
        <v>0</v>
      </c>
      <c r="P528" s="21"/>
      <c r="Q528" s="15"/>
      <c r="S528" s="60"/>
      <c r="T528" s="60"/>
      <c r="V528" s="15"/>
    </row>
    <row r="529" spans="2:22" ht="15.75" customHeight="1" x14ac:dyDescent="0.25">
      <c r="B529" s="9">
        <v>43803</v>
      </c>
      <c r="C529" s="15">
        <v>105.8272913724339</v>
      </c>
      <c r="D529" s="15">
        <v>105.47899721609764</v>
      </c>
      <c r="E529" s="15">
        <v>104.83896573252346</v>
      </c>
      <c r="F529" s="16">
        <v>101.51772565477546</v>
      </c>
      <c r="G529" s="16">
        <v>100.84883364661898</v>
      </c>
      <c r="H529" s="16">
        <v>100.11642278031287</v>
      </c>
      <c r="I529" s="15">
        <v>0</v>
      </c>
      <c r="J529" s="15"/>
      <c r="K529" s="15">
        <v>0</v>
      </c>
      <c r="L529" s="60">
        <v>0</v>
      </c>
      <c r="M529" s="60">
        <v>0</v>
      </c>
      <c r="O529" s="15">
        <v>0</v>
      </c>
      <c r="P529" s="21"/>
      <c r="Q529" s="15"/>
      <c r="S529" s="60"/>
      <c r="T529" s="60"/>
      <c r="V529" s="15"/>
    </row>
    <row r="530" spans="2:22" ht="15.75" customHeight="1" x14ac:dyDescent="0.25">
      <c r="B530" s="9">
        <v>43804</v>
      </c>
      <c r="C530" s="15">
        <v>105.901029694393</v>
      </c>
      <c r="D530" s="15">
        <v>105.53619957780037</v>
      </c>
      <c r="E530" s="15">
        <v>104.89547716313464</v>
      </c>
      <c r="F530" s="16">
        <v>101.51051382705295</v>
      </c>
      <c r="G530" s="16">
        <v>100.84100824653974</v>
      </c>
      <c r="H530" s="16">
        <v>100.10734163319582</v>
      </c>
      <c r="I530" s="15">
        <v>0</v>
      </c>
      <c r="J530" s="15"/>
      <c r="K530" s="15">
        <v>0</v>
      </c>
      <c r="L530" s="60">
        <v>0</v>
      </c>
      <c r="M530" s="60">
        <v>0</v>
      </c>
      <c r="O530" s="15">
        <v>0</v>
      </c>
      <c r="P530" s="21"/>
      <c r="Q530" s="15"/>
      <c r="S530" s="60"/>
      <c r="T530" s="60"/>
      <c r="V530" s="15"/>
    </row>
    <row r="531" spans="2:22" ht="15.75" customHeight="1" x14ac:dyDescent="0.25">
      <c r="B531" s="9">
        <v>43805</v>
      </c>
      <c r="C531" s="15">
        <v>105.95402563169144</v>
      </c>
      <c r="D531" s="15">
        <v>105.604622054575</v>
      </c>
      <c r="E531" s="15">
        <v>104.96314018205167</v>
      </c>
      <c r="F531" s="16">
        <v>102.07929338479575</v>
      </c>
      <c r="G531" s="16">
        <v>101.40537166766889</v>
      </c>
      <c r="H531" s="16">
        <v>100.66627913290331</v>
      </c>
      <c r="I531" s="15">
        <v>0</v>
      </c>
      <c r="J531" s="15"/>
      <c r="K531" s="15">
        <v>0</v>
      </c>
      <c r="L531" s="60">
        <v>0</v>
      </c>
      <c r="M531" s="60">
        <v>0</v>
      </c>
      <c r="O531" s="15">
        <v>0</v>
      </c>
      <c r="P531" s="21"/>
      <c r="Q531" s="15"/>
      <c r="S531" s="60"/>
      <c r="T531" s="60"/>
      <c r="V531" s="15"/>
    </row>
    <row r="532" spans="2:22" ht="15.75" customHeight="1" x14ac:dyDescent="0.25">
      <c r="B532" s="9">
        <v>43806</v>
      </c>
      <c r="C532" s="15">
        <v>105.95124728168599</v>
      </c>
      <c r="D532" s="15">
        <v>105.6015067182244</v>
      </c>
      <c r="E532" s="15">
        <v>104.95969972356794</v>
      </c>
      <c r="F532" s="16">
        <v>102.07661663888034</v>
      </c>
      <c r="G532" s="16">
        <v>101.4020478249309</v>
      </c>
      <c r="H532" s="16">
        <v>100.66165966920533</v>
      </c>
      <c r="I532" s="15">
        <v>0</v>
      </c>
      <c r="J532" s="15"/>
      <c r="K532" s="15">
        <v>0</v>
      </c>
      <c r="L532" s="60">
        <v>0</v>
      </c>
      <c r="M532" s="60">
        <v>0</v>
      </c>
      <c r="O532" s="15">
        <v>0</v>
      </c>
      <c r="P532" s="21"/>
      <c r="Q532" s="15"/>
      <c r="S532" s="60"/>
      <c r="T532" s="60"/>
      <c r="V532" s="15"/>
    </row>
    <row r="533" spans="2:22" ht="15.75" customHeight="1" x14ac:dyDescent="0.25">
      <c r="B533" s="9">
        <v>43807</v>
      </c>
      <c r="C533" s="15">
        <v>105.94846900453506</v>
      </c>
      <c r="D533" s="15">
        <v>105.5983914737762</v>
      </c>
      <c r="E533" s="15">
        <v>104.95625937785478</v>
      </c>
      <c r="F533" s="16">
        <v>102.07393996315513</v>
      </c>
      <c r="G533" s="16">
        <v>101.39872409114108</v>
      </c>
      <c r="H533" s="16">
        <v>100.6570404174894</v>
      </c>
      <c r="I533" s="15">
        <v>0</v>
      </c>
      <c r="J533" s="15"/>
      <c r="K533" s="15">
        <v>0</v>
      </c>
      <c r="L533" s="60">
        <v>0</v>
      </c>
      <c r="M533" s="60">
        <v>0</v>
      </c>
      <c r="O533" s="15">
        <v>0</v>
      </c>
      <c r="P533" s="21"/>
      <c r="Q533" s="15"/>
      <c r="S533" s="60"/>
      <c r="T533" s="60"/>
      <c r="V533" s="15"/>
    </row>
    <row r="534" spans="2:22" ht="15.75" customHeight="1" x14ac:dyDescent="0.25">
      <c r="B534" s="9">
        <v>43808</v>
      </c>
      <c r="C534" s="15">
        <v>106.07180397</v>
      </c>
      <c r="D534" s="15">
        <v>105.72097237</v>
      </c>
      <c r="E534" s="15">
        <v>105.07775044</v>
      </c>
      <c r="F534" s="16">
        <v>101.65380463580483</v>
      </c>
      <c r="G534" s="16">
        <v>100.98070593931502</v>
      </c>
      <c r="H534" s="16">
        <v>100.24076554246365</v>
      </c>
      <c r="I534" s="15">
        <v>0</v>
      </c>
      <c r="J534" s="15"/>
      <c r="K534" s="15">
        <v>0</v>
      </c>
      <c r="L534" s="60">
        <v>0</v>
      </c>
      <c r="M534" s="60">
        <v>0</v>
      </c>
      <c r="O534" s="15">
        <v>100</v>
      </c>
      <c r="P534" s="21"/>
      <c r="Q534" s="15"/>
      <c r="S534" s="60"/>
      <c r="T534" s="60"/>
      <c r="V534" s="15"/>
    </row>
    <row r="535" spans="2:22" ht="15.75" customHeight="1" x14ac:dyDescent="0.25">
      <c r="B535" s="9">
        <v>43809</v>
      </c>
      <c r="C535" s="15">
        <v>106.18466425549919</v>
      </c>
      <c r="D535" s="15">
        <v>105.83311246614393</v>
      </c>
      <c r="E535" s="15">
        <v>105.18886346275282</v>
      </c>
      <c r="F535" s="16">
        <v>101.61830374012582</v>
      </c>
      <c r="G535" s="16">
        <v>100.94477834133458</v>
      </c>
      <c r="H535" s="16">
        <v>100.20378736219742</v>
      </c>
      <c r="I535" s="15">
        <v>0</v>
      </c>
      <c r="J535" s="15"/>
      <c r="K535" s="15">
        <v>0</v>
      </c>
      <c r="L535" s="60">
        <v>0</v>
      </c>
      <c r="M535" s="60">
        <v>0</v>
      </c>
      <c r="O535" s="15">
        <v>100</v>
      </c>
      <c r="P535" s="21"/>
      <c r="Q535" s="15"/>
      <c r="S535" s="60"/>
      <c r="T535" s="60"/>
      <c r="V535" s="15"/>
    </row>
    <row r="536" spans="2:22" ht="15.75" customHeight="1" x14ac:dyDescent="0.25">
      <c r="B536" s="9">
        <v>43810</v>
      </c>
      <c r="C536" s="15">
        <v>106.2973051990114</v>
      </c>
      <c r="D536" s="15">
        <v>105.94503320816467</v>
      </c>
      <c r="E536" s="15">
        <v>105.29975773738491</v>
      </c>
      <c r="F536" s="16">
        <v>101.75701302631475</v>
      </c>
      <c r="G536" s="16">
        <v>101.08190559358665</v>
      </c>
      <c r="H536" s="16">
        <v>100.33859241312381</v>
      </c>
      <c r="I536" s="15">
        <v>0</v>
      </c>
      <c r="J536" s="15"/>
      <c r="K536" s="15">
        <v>0</v>
      </c>
      <c r="L536" s="60">
        <v>0</v>
      </c>
      <c r="M536" s="60">
        <v>0</v>
      </c>
      <c r="O536" s="15">
        <v>100</v>
      </c>
      <c r="P536" s="21"/>
      <c r="Q536" s="15"/>
      <c r="S536" s="60"/>
      <c r="T536" s="60"/>
      <c r="V536" s="15"/>
    </row>
    <row r="537" spans="2:22" ht="15.75" customHeight="1" x14ac:dyDescent="0.25">
      <c r="B537" s="9">
        <v>43811</v>
      </c>
      <c r="C537" s="15">
        <v>106.39671113060716</v>
      </c>
      <c r="D537" s="15">
        <v>106.04376210781707</v>
      </c>
      <c r="E537" s="15">
        <v>105.39753983156463</v>
      </c>
      <c r="F537" s="16">
        <v>102.3523271663646</v>
      </c>
      <c r="G537" s="16">
        <v>101.67260357662585</v>
      </c>
      <c r="H537" s="16">
        <v>100.92362337380918</v>
      </c>
      <c r="I537" s="15">
        <v>0</v>
      </c>
      <c r="J537" s="15"/>
      <c r="K537" s="15">
        <v>0</v>
      </c>
      <c r="L537" s="60">
        <v>0</v>
      </c>
      <c r="M537" s="60">
        <v>0</v>
      </c>
      <c r="O537" s="15">
        <v>100</v>
      </c>
      <c r="P537" s="21"/>
      <c r="Q537" s="15"/>
      <c r="S537" s="60"/>
      <c r="T537" s="60"/>
      <c r="V537" s="15"/>
    </row>
    <row r="538" spans="2:22" ht="15.75" customHeight="1" x14ac:dyDescent="0.25">
      <c r="B538" s="9">
        <v>43812</v>
      </c>
      <c r="C538" s="15">
        <v>106.60264350311132</v>
      </c>
      <c r="D538" s="15">
        <v>106.24866307260456</v>
      </c>
      <c r="E538" s="15">
        <v>105.60084599867054</v>
      </c>
      <c r="F538" s="16">
        <v>102.67640132766509</v>
      </c>
      <c r="G538" s="16">
        <v>101.99385690745716</v>
      </c>
      <c r="H538" s="16">
        <v>101.24118271833046</v>
      </c>
      <c r="I538" s="15">
        <v>0</v>
      </c>
      <c r="J538" s="15"/>
      <c r="K538" s="15">
        <v>0</v>
      </c>
      <c r="L538" s="60">
        <v>0</v>
      </c>
      <c r="M538" s="60">
        <v>0</v>
      </c>
      <c r="O538" s="15">
        <v>100</v>
      </c>
      <c r="P538" s="21"/>
      <c r="Q538" s="15"/>
      <c r="S538" s="60"/>
      <c r="T538" s="60"/>
      <c r="V538" s="15"/>
    </row>
    <row r="539" spans="2:22" ht="15.75" customHeight="1" x14ac:dyDescent="0.25">
      <c r="B539" s="9">
        <v>43813</v>
      </c>
      <c r="C539" s="15">
        <v>106.59984814490392</v>
      </c>
      <c r="D539" s="15">
        <v>106.24552873704393</v>
      </c>
      <c r="E539" s="15">
        <v>105.59738463760725</v>
      </c>
      <c r="F539" s="16">
        <v>102.67370892425249</v>
      </c>
      <c r="G539" s="16">
        <v>101.99051377548076</v>
      </c>
      <c r="H539" s="16">
        <v>101.23653687294572</v>
      </c>
      <c r="I539" s="15">
        <v>0</v>
      </c>
      <c r="J539" s="15"/>
      <c r="K539" s="15">
        <v>0</v>
      </c>
      <c r="L539" s="60">
        <v>0</v>
      </c>
      <c r="M539" s="60">
        <v>0</v>
      </c>
      <c r="O539" s="15">
        <v>100</v>
      </c>
      <c r="P539" s="21"/>
      <c r="Q539" s="15"/>
      <c r="S539" s="60"/>
      <c r="T539" s="60"/>
      <c r="V539" s="15"/>
    </row>
    <row r="540" spans="2:22" ht="15.75" customHeight="1" x14ac:dyDescent="0.25">
      <c r="B540" s="9">
        <v>43814</v>
      </c>
      <c r="C540" s="15">
        <v>106.59705285999699</v>
      </c>
      <c r="D540" s="15">
        <v>106.24239449394618</v>
      </c>
      <c r="E540" s="15">
        <v>105.59392338999969</v>
      </c>
      <c r="F540" s="16">
        <v>102.6710165914407</v>
      </c>
      <c r="G540" s="16">
        <v>101.9871707530848</v>
      </c>
      <c r="H540" s="16">
        <v>101.23189124075367</v>
      </c>
      <c r="I540" s="15">
        <v>0</v>
      </c>
      <c r="J540" s="15"/>
      <c r="K540" s="15">
        <v>0</v>
      </c>
      <c r="L540" s="60">
        <v>0</v>
      </c>
      <c r="M540" s="60">
        <v>0</v>
      </c>
      <c r="O540" s="15">
        <v>100</v>
      </c>
      <c r="P540" s="21"/>
      <c r="Q540" s="15"/>
      <c r="S540" s="60"/>
      <c r="T540" s="60"/>
      <c r="V540" s="15"/>
    </row>
    <row r="541" spans="2:22" ht="15.75" customHeight="1" x14ac:dyDescent="0.25">
      <c r="B541" s="9">
        <v>43815</v>
      </c>
      <c r="C541" s="15">
        <v>106.57727583048946</v>
      </c>
      <c r="D541" s="15">
        <v>106.22233508098493</v>
      </c>
      <c r="E541" s="15">
        <v>105.57364035528887</v>
      </c>
      <c r="F541" s="16">
        <v>103.20627486071638</v>
      </c>
      <c r="G541" s="16">
        <v>102.51819182008455</v>
      </c>
      <c r="H541" s="16">
        <v>101.75764554382728</v>
      </c>
      <c r="I541" s="15">
        <v>0</v>
      </c>
      <c r="J541" s="15"/>
      <c r="K541" s="15">
        <v>100</v>
      </c>
      <c r="L541" s="60">
        <v>0</v>
      </c>
      <c r="M541" s="60">
        <v>0</v>
      </c>
      <c r="O541" s="15">
        <v>100</v>
      </c>
      <c r="P541" s="21"/>
      <c r="Q541" s="15"/>
      <c r="S541" s="60"/>
      <c r="T541" s="60"/>
      <c r="V541" s="15"/>
    </row>
    <row r="542" spans="2:22" ht="15.75" customHeight="1" x14ac:dyDescent="0.25">
      <c r="B542" s="9">
        <v>43816</v>
      </c>
      <c r="C542" s="15">
        <v>106.75840595</v>
      </c>
      <c r="D542" s="15">
        <v>106.4025132</v>
      </c>
      <c r="E542" s="15">
        <v>105.75237149</v>
      </c>
      <c r="F542" s="16">
        <v>103.26626410999999</v>
      </c>
      <c r="G542" s="16">
        <v>102.57710864000001</v>
      </c>
      <c r="H542" s="16">
        <v>101.81479032</v>
      </c>
      <c r="I542" s="15">
        <v>0</v>
      </c>
      <c r="J542" s="15"/>
      <c r="K542" s="15">
        <v>100</v>
      </c>
      <c r="L542" s="60">
        <v>0</v>
      </c>
      <c r="M542" s="60">
        <v>0</v>
      </c>
      <c r="O542" s="15">
        <v>100</v>
      </c>
      <c r="P542" s="21"/>
      <c r="Q542" s="15"/>
      <c r="S542" s="60"/>
      <c r="T542" s="60"/>
      <c r="V542" s="15"/>
    </row>
    <row r="543" spans="2:22" ht="15.75" customHeight="1" x14ac:dyDescent="0.25">
      <c r="B543" s="9">
        <v>43817</v>
      </c>
      <c r="C543" s="15">
        <v>106.80442745690264</v>
      </c>
      <c r="D543" s="15">
        <v>106.44803236287406</v>
      </c>
      <c r="E543" s="15">
        <v>105.79726573093599</v>
      </c>
      <c r="F543" s="16">
        <v>103.19994232362994</v>
      </c>
      <c r="G543" s="16">
        <v>102.51055742667062</v>
      </c>
      <c r="H543" s="16">
        <v>101.74739960442895</v>
      </c>
      <c r="I543" s="15">
        <v>0</v>
      </c>
      <c r="J543" s="15"/>
      <c r="K543" s="15">
        <v>100</v>
      </c>
      <c r="L543" s="60">
        <v>0</v>
      </c>
      <c r="M543" s="60">
        <v>0</v>
      </c>
      <c r="O543" s="15">
        <v>100</v>
      </c>
      <c r="P543" s="21"/>
      <c r="Q543" s="15"/>
      <c r="S543" s="60"/>
      <c r="T543" s="60"/>
      <c r="V543" s="15"/>
    </row>
    <row r="544" spans="2:22" ht="15.75" customHeight="1" x14ac:dyDescent="0.25">
      <c r="B544" s="9">
        <v>43818</v>
      </c>
      <c r="C544" s="15">
        <v>106.88252455014194</v>
      </c>
      <c r="D544" s="15">
        <v>106.52551967707973</v>
      </c>
      <c r="E544" s="15">
        <v>105.87393228633357</v>
      </c>
      <c r="F544" s="16">
        <v>103.48867671146337</v>
      </c>
      <c r="G544" s="16">
        <v>102.79668913132748</v>
      </c>
      <c r="H544" s="16">
        <v>102.03006336254394</v>
      </c>
      <c r="I544" s="15">
        <v>0</v>
      </c>
      <c r="J544" s="15"/>
      <c r="K544" s="15">
        <v>100</v>
      </c>
      <c r="L544" s="60">
        <v>0</v>
      </c>
      <c r="M544" s="60">
        <v>0</v>
      </c>
      <c r="O544" s="15">
        <v>100</v>
      </c>
      <c r="P544" s="21"/>
      <c r="Q544" s="15"/>
      <c r="S544" s="60"/>
      <c r="T544" s="60"/>
      <c r="V544" s="15"/>
    </row>
    <row r="545" spans="2:22" ht="15.75" customHeight="1" x14ac:dyDescent="0.25">
      <c r="B545" s="9">
        <v>43819</v>
      </c>
      <c r="C545" s="15">
        <v>106.91600141181863</v>
      </c>
      <c r="D545" s="15">
        <v>106.55853543513493</v>
      </c>
      <c r="E545" s="15">
        <v>105.90639894703109</v>
      </c>
      <c r="F545" s="16">
        <v>103.92582262669315</v>
      </c>
      <c r="G545" s="16">
        <v>103.23023527213435</v>
      </c>
      <c r="H545" s="16">
        <v>102.4590328375231</v>
      </c>
      <c r="I545" s="15">
        <v>0</v>
      </c>
      <c r="J545" s="15"/>
      <c r="K545" s="15">
        <v>100</v>
      </c>
      <c r="L545" s="60">
        <v>0</v>
      </c>
      <c r="M545" s="60">
        <v>0</v>
      </c>
      <c r="O545" s="15">
        <v>100</v>
      </c>
      <c r="P545" s="21"/>
      <c r="Q545" s="15"/>
      <c r="S545" s="60"/>
      <c r="T545" s="60"/>
      <c r="V545" s="15"/>
    </row>
    <row r="546" spans="2:22" ht="15.75" customHeight="1" x14ac:dyDescent="0.25">
      <c r="B546" s="9">
        <v>43820</v>
      </c>
      <c r="C546" s="15">
        <v>106.91319783667051</v>
      </c>
      <c r="D546" s="15">
        <v>106.55539195833958</v>
      </c>
      <c r="E546" s="15">
        <v>105.90292757062116</v>
      </c>
      <c r="F546" s="16">
        <v>103.9230974606776</v>
      </c>
      <c r="G546" s="16">
        <v>103.22685161442264</v>
      </c>
      <c r="H546" s="16">
        <v>102.45433110634956</v>
      </c>
      <c r="I546" s="15">
        <v>0</v>
      </c>
      <c r="J546" s="15"/>
      <c r="K546" s="15">
        <v>100</v>
      </c>
      <c r="L546" s="60">
        <v>0</v>
      </c>
      <c r="M546" s="60">
        <v>0</v>
      </c>
      <c r="O546" s="15">
        <v>100</v>
      </c>
      <c r="P546" s="21"/>
      <c r="Q546" s="15"/>
      <c r="S546" s="60"/>
      <c r="T546" s="60"/>
      <c r="V546" s="15"/>
    </row>
    <row r="547" spans="2:22" ht="15.75" customHeight="1" x14ac:dyDescent="0.25">
      <c r="B547" s="9">
        <v>43821</v>
      </c>
      <c r="C547" s="15">
        <v>106.91039433503835</v>
      </c>
      <c r="D547" s="15">
        <v>106.55224857427682</v>
      </c>
      <c r="E547" s="15">
        <v>105.89945630799524</v>
      </c>
      <c r="F547" s="16">
        <v>103.92037236612195</v>
      </c>
      <c r="G547" s="16">
        <v>103.22346806761973</v>
      </c>
      <c r="H547" s="16">
        <v>102.44962959093323</v>
      </c>
      <c r="I547" s="15">
        <v>0</v>
      </c>
      <c r="J547" s="15"/>
      <c r="K547" s="15">
        <v>100</v>
      </c>
      <c r="L547" s="60">
        <v>0</v>
      </c>
      <c r="M547" s="60">
        <v>0</v>
      </c>
      <c r="O547" s="15">
        <v>100</v>
      </c>
      <c r="P547" s="21"/>
      <c r="Q547" s="15"/>
      <c r="S547" s="60"/>
      <c r="T547" s="60"/>
      <c r="V547" s="15"/>
    </row>
    <row r="548" spans="2:22" ht="15.75" customHeight="1" x14ac:dyDescent="0.25">
      <c r="B548" s="9">
        <v>43822</v>
      </c>
      <c r="C548" s="15">
        <v>106.94260539491806</v>
      </c>
      <c r="D548" s="15">
        <v>106.58400235934849</v>
      </c>
      <c r="E548" s="15">
        <v>105.93066832495587</v>
      </c>
      <c r="F548" s="16">
        <v>104.04029078928298</v>
      </c>
      <c r="G548" s="16">
        <v>103.34190481555034</v>
      </c>
      <c r="H548" s="16">
        <v>102.56583363678158</v>
      </c>
      <c r="I548" s="15">
        <v>0</v>
      </c>
      <c r="J548" s="15"/>
      <c r="K548" s="15">
        <v>100</v>
      </c>
      <c r="L548" s="60">
        <v>0</v>
      </c>
      <c r="M548" s="60">
        <v>0</v>
      </c>
      <c r="O548" s="15">
        <v>100</v>
      </c>
      <c r="P548" s="21"/>
      <c r="Q548" s="15"/>
      <c r="S548" s="60"/>
      <c r="T548" s="60"/>
      <c r="V548" s="15"/>
    </row>
    <row r="549" spans="2:22" ht="15.75" customHeight="1" x14ac:dyDescent="0.25">
      <c r="B549" s="9">
        <v>43823</v>
      </c>
      <c r="C549" s="15">
        <v>107.01461646538374</v>
      </c>
      <c r="D549" s="15">
        <v>106.65542235712466</v>
      </c>
      <c r="E549" s="15">
        <v>106.00130307539625</v>
      </c>
      <c r="F549" s="16">
        <v>104.05736974600927</v>
      </c>
      <c r="G549" s="16">
        <v>103.35819153465488</v>
      </c>
      <c r="H549" s="16">
        <v>102.58065303874544</v>
      </c>
      <c r="I549" s="15">
        <v>0</v>
      </c>
      <c r="J549" s="15"/>
      <c r="K549" s="15">
        <v>100</v>
      </c>
      <c r="L549" s="60">
        <v>0</v>
      </c>
      <c r="M549" s="60">
        <v>0</v>
      </c>
      <c r="O549" s="15">
        <v>100</v>
      </c>
      <c r="P549" s="21"/>
      <c r="Q549" s="15"/>
      <c r="S549" s="60"/>
      <c r="T549" s="60"/>
      <c r="V549" s="15"/>
    </row>
    <row r="550" spans="2:22" ht="15.75" customHeight="1" x14ac:dyDescent="0.25">
      <c r="B550" s="9">
        <v>43824</v>
      </c>
      <c r="C550" s="15">
        <v>107.02132395577725</v>
      </c>
      <c r="D550" s="15">
        <v>106.66175771000189</v>
      </c>
      <c r="E550" s="15">
        <v>106.00725209385585</v>
      </c>
      <c r="F550" s="16">
        <v>104.05464113542671</v>
      </c>
      <c r="G550" s="16">
        <v>103.35480368767912</v>
      </c>
      <c r="H550" s="16">
        <v>102.57594573137726</v>
      </c>
      <c r="I550" s="15">
        <v>0</v>
      </c>
      <c r="J550" s="15"/>
      <c r="K550" s="15">
        <v>100</v>
      </c>
      <c r="L550" s="60">
        <v>0</v>
      </c>
      <c r="M550" s="60">
        <v>0</v>
      </c>
      <c r="O550" s="15">
        <v>100</v>
      </c>
      <c r="P550" s="21"/>
      <c r="Q550" s="15"/>
      <c r="S550" s="60"/>
      <c r="T550" s="60"/>
      <c r="V550" s="15"/>
    </row>
    <row r="551" spans="2:22" ht="15.75" customHeight="1" x14ac:dyDescent="0.25">
      <c r="B551" s="9">
        <v>43825</v>
      </c>
      <c r="C551" s="15">
        <v>107.04585816741294</v>
      </c>
      <c r="D551" s="15">
        <v>106.68585978965334</v>
      </c>
      <c r="E551" s="15">
        <v>106.03085871959286</v>
      </c>
      <c r="F551" s="16">
        <v>104.28038513440499</v>
      </c>
      <c r="G551" s="16">
        <v>103.57835037054362</v>
      </c>
      <c r="H551" s="16">
        <v>102.79645998035325</v>
      </c>
      <c r="I551" s="15">
        <v>0</v>
      </c>
      <c r="J551" s="15"/>
      <c r="K551" s="15">
        <v>100</v>
      </c>
      <c r="L551" s="60">
        <v>0</v>
      </c>
      <c r="M551" s="60">
        <v>0</v>
      </c>
      <c r="O551" s="15">
        <v>100</v>
      </c>
      <c r="P551" s="21"/>
      <c r="Q551" s="15"/>
      <c r="S551" s="60"/>
      <c r="T551" s="60"/>
      <c r="V551" s="15"/>
    </row>
    <row r="552" spans="2:22" ht="15.75" customHeight="1" x14ac:dyDescent="0.25">
      <c r="B552" s="9">
        <v>43826</v>
      </c>
      <c r="C552" s="15">
        <v>107.14547219153039</v>
      </c>
      <c r="D552" s="15">
        <v>106.78478878173661</v>
      </c>
      <c r="E552" s="15">
        <v>106.12883245599922</v>
      </c>
      <c r="F552" s="16">
        <v>104.28801453676112</v>
      </c>
      <c r="G552" s="16">
        <v>103.58524932924207</v>
      </c>
      <c r="H552" s="16">
        <v>102.80195895055591</v>
      </c>
      <c r="I552" s="15">
        <v>0</v>
      </c>
      <c r="J552" s="15"/>
      <c r="K552" s="15">
        <v>100</v>
      </c>
      <c r="L552" s="60">
        <v>0</v>
      </c>
      <c r="M552" s="60">
        <v>0</v>
      </c>
      <c r="O552" s="15">
        <v>100</v>
      </c>
      <c r="P552" s="21"/>
      <c r="Q552" s="15"/>
      <c r="S552" s="60"/>
      <c r="T552" s="60"/>
      <c r="V552" s="15"/>
    </row>
    <row r="553" spans="2:22" ht="15.75" customHeight="1" x14ac:dyDescent="0.25">
      <c r="B553" s="9">
        <v>43827</v>
      </c>
      <c r="C553" s="15">
        <v>107.14266259914848</v>
      </c>
      <c r="D553" s="15">
        <v>106.78163863046754</v>
      </c>
      <c r="E553" s="15">
        <v>106.12535378871316</v>
      </c>
      <c r="F553" s="16">
        <v>104.28527987326883</v>
      </c>
      <c r="G553" s="16">
        <v>103.5818540349585</v>
      </c>
      <c r="H553" s="16">
        <v>102.79724148288409</v>
      </c>
      <c r="I553" s="15">
        <v>0</v>
      </c>
      <c r="J553" s="15"/>
      <c r="K553" s="15">
        <v>100</v>
      </c>
      <c r="L553" s="60">
        <v>0</v>
      </c>
      <c r="M553" s="60">
        <v>0</v>
      </c>
      <c r="O553" s="15">
        <v>100</v>
      </c>
      <c r="P553" s="21"/>
      <c r="Q553" s="15"/>
      <c r="S553" s="60"/>
      <c r="T553" s="60"/>
      <c r="V553" s="15"/>
    </row>
    <row r="554" spans="2:22" ht="15.75" customHeight="1" x14ac:dyDescent="0.25">
      <c r="B554" s="9">
        <v>43828</v>
      </c>
      <c r="C554" s="15">
        <v>107.13985308044032</v>
      </c>
      <c r="D554" s="15">
        <v>106.778490172128</v>
      </c>
      <c r="E554" s="15">
        <v>106.12187523545008</v>
      </c>
      <c r="F554" s="16">
        <v>104.2825452814855</v>
      </c>
      <c r="G554" s="16">
        <v>103.57845901196499</v>
      </c>
      <c r="H554" s="16">
        <v>102.7925242316916</v>
      </c>
      <c r="I554" s="15">
        <v>0</v>
      </c>
      <c r="J554" s="15"/>
      <c r="K554" s="15">
        <v>100</v>
      </c>
      <c r="L554" s="60">
        <v>0</v>
      </c>
      <c r="M554" s="60">
        <v>0</v>
      </c>
      <c r="O554" s="15">
        <v>100</v>
      </c>
      <c r="P554" s="21"/>
      <c r="Q554" s="15"/>
      <c r="S554" s="60"/>
      <c r="T554" s="60"/>
      <c r="V554" s="15"/>
    </row>
    <row r="555" spans="2:22" ht="15.75" customHeight="1" x14ac:dyDescent="0.25">
      <c r="B555" s="9">
        <v>43829</v>
      </c>
      <c r="C555" s="15">
        <v>107.09859992</v>
      </c>
      <c r="D555" s="15">
        <v>106.73702468</v>
      </c>
      <c r="E555" s="15">
        <v>106.0803186</v>
      </c>
      <c r="F555" s="16">
        <v>103.64759166635554</v>
      </c>
      <c r="G555" s="16">
        <v>102.94711736747566</v>
      </c>
      <c r="H555" s="16">
        <v>102.1646336989143</v>
      </c>
      <c r="I555" s="15">
        <v>0</v>
      </c>
      <c r="J555" s="15"/>
      <c r="K555" s="15">
        <v>100</v>
      </c>
      <c r="L555" s="60">
        <v>0</v>
      </c>
      <c r="M555" s="60">
        <v>0</v>
      </c>
      <c r="O555" s="15">
        <v>100</v>
      </c>
      <c r="P555" s="21"/>
      <c r="Q555" s="15"/>
      <c r="S555" s="60"/>
      <c r="T555" s="60"/>
      <c r="V555" s="15"/>
    </row>
    <row r="556" spans="2:22" ht="15.75" customHeight="1" x14ac:dyDescent="0.25">
      <c r="B556" s="9">
        <v>43830</v>
      </c>
      <c r="C556" s="15">
        <v>107.0737414339706</v>
      </c>
      <c r="D556" s="15">
        <v>106.71190033142621</v>
      </c>
      <c r="E556" s="15">
        <v>106.05500119267066</v>
      </c>
      <c r="F556" s="16">
        <v>103.95280542225913</v>
      </c>
      <c r="G556" s="16">
        <v>103.24959153789322</v>
      </c>
      <c r="H556" s="16">
        <v>102.46346534267049</v>
      </c>
      <c r="I556" s="15">
        <v>0</v>
      </c>
      <c r="J556" s="15"/>
      <c r="K556" s="15">
        <v>100</v>
      </c>
      <c r="L556" s="60">
        <v>0</v>
      </c>
      <c r="M556" s="60">
        <v>0</v>
      </c>
      <c r="O556" s="15">
        <v>100</v>
      </c>
      <c r="P556" s="21"/>
      <c r="Q556" s="15"/>
      <c r="S556" s="60"/>
      <c r="T556" s="60"/>
      <c r="V556" s="15"/>
    </row>
    <row r="557" spans="2:22" ht="15.75" customHeight="1" x14ac:dyDescent="0.25">
      <c r="B557" s="9">
        <v>43831</v>
      </c>
      <c r="C557" s="15">
        <v>107.08071307805407</v>
      </c>
      <c r="D557" s="15">
        <v>106.71849860594696</v>
      </c>
      <c r="E557" s="15">
        <v>106.06121119293149</v>
      </c>
      <c r="F557" s="16">
        <v>103.95007954743694</v>
      </c>
      <c r="G557" s="16">
        <v>103.24620724447689</v>
      </c>
      <c r="H557" s="16">
        <v>102.45876340685446</v>
      </c>
      <c r="I557" s="15">
        <v>0</v>
      </c>
      <c r="J557" s="15"/>
      <c r="K557" s="15">
        <v>100</v>
      </c>
      <c r="L557" s="60">
        <v>0</v>
      </c>
      <c r="M557" s="60">
        <v>0</v>
      </c>
      <c r="O557" s="15">
        <v>100</v>
      </c>
      <c r="P557" s="21"/>
      <c r="Q557" s="15"/>
      <c r="S557" s="60"/>
      <c r="T557" s="60"/>
      <c r="V557" s="15"/>
    </row>
    <row r="558" spans="2:22" ht="15.75" customHeight="1" x14ac:dyDescent="0.25">
      <c r="B558" s="9">
        <v>43832</v>
      </c>
      <c r="C558" s="15">
        <v>107.23195871687695</v>
      </c>
      <c r="D558" s="15">
        <v>106.86888233389701</v>
      </c>
      <c r="E558" s="15">
        <v>106.21032055073414</v>
      </c>
      <c r="F558" s="16">
        <v>104.97413166504805</v>
      </c>
      <c r="G558" s="16">
        <v>104.26264172402244</v>
      </c>
      <c r="H558" s="16">
        <v>103.46608907050489</v>
      </c>
      <c r="I558" s="15">
        <v>0</v>
      </c>
      <c r="J558" s="15"/>
      <c r="K558" s="15">
        <v>100</v>
      </c>
      <c r="L558" s="60">
        <v>0</v>
      </c>
      <c r="M558" s="60">
        <v>0</v>
      </c>
      <c r="O558" s="15">
        <v>100</v>
      </c>
      <c r="P558" s="21"/>
      <c r="Q558" s="15"/>
      <c r="S558" s="60"/>
      <c r="T558" s="60"/>
      <c r="V558" s="15"/>
    </row>
    <row r="559" spans="2:22" ht="15.75" customHeight="1" x14ac:dyDescent="0.25">
      <c r="B559" s="9">
        <v>43833</v>
      </c>
      <c r="C559" s="15">
        <v>107.34503340590638</v>
      </c>
      <c r="D559" s="15">
        <v>106.98122349263778</v>
      </c>
      <c r="E559" s="15">
        <v>106.32162091562523</v>
      </c>
      <c r="F559" s="16">
        <v>104.19410258505242</v>
      </c>
      <c r="G559" s="16">
        <v>103.48722105895472</v>
      </c>
      <c r="H559" s="16">
        <v>102.69524600515301</v>
      </c>
      <c r="I559" s="15">
        <v>0</v>
      </c>
      <c r="J559" s="15"/>
      <c r="K559" s="15">
        <v>100</v>
      </c>
      <c r="L559" s="60">
        <v>0</v>
      </c>
      <c r="M559" s="60">
        <v>0</v>
      </c>
      <c r="O559" s="15">
        <v>100</v>
      </c>
      <c r="P559" s="21"/>
      <c r="Q559" s="15"/>
      <c r="S559" s="60"/>
      <c r="T559" s="60"/>
      <c r="V559" s="15"/>
    </row>
    <row r="560" spans="2:22" ht="15.75" customHeight="1" x14ac:dyDescent="0.25">
      <c r="B560" s="9">
        <v>43834</v>
      </c>
      <c r="C560" s="15">
        <v>107.35073611315343</v>
      </c>
      <c r="D560" s="15">
        <v>106.98655618397356</v>
      </c>
      <c r="E560" s="15">
        <v>106.32657220146244</v>
      </c>
      <c r="F560" s="16">
        <v>104.19137040819727</v>
      </c>
      <c r="G560" s="16">
        <v>103.48382900171373</v>
      </c>
      <c r="H560" s="16">
        <v>102.69053345813022</v>
      </c>
      <c r="I560" s="15">
        <v>0</v>
      </c>
      <c r="J560" s="15"/>
      <c r="K560" s="15">
        <v>100</v>
      </c>
      <c r="L560" s="60">
        <v>0</v>
      </c>
      <c r="M560" s="60">
        <v>0</v>
      </c>
      <c r="O560" s="15">
        <v>100</v>
      </c>
      <c r="P560" s="21"/>
      <c r="Q560" s="15"/>
      <c r="S560" s="60"/>
      <c r="T560" s="60"/>
      <c r="V560" s="15"/>
    </row>
    <row r="561" spans="2:22" ht="15.75" customHeight="1" x14ac:dyDescent="0.25">
      <c r="B561" s="9">
        <v>43835</v>
      </c>
      <c r="C561" s="15">
        <v>107.35644073671429</v>
      </c>
      <c r="D561" s="15">
        <v>106.9918907490068</v>
      </c>
      <c r="E561" s="15">
        <v>106.33152531583069</v>
      </c>
      <c r="F561" s="16">
        <v>104.18863827324277</v>
      </c>
      <c r="G561" s="16">
        <v>103.48043702611575</v>
      </c>
      <c r="H561" s="16">
        <v>102.6858210980464</v>
      </c>
      <c r="I561" s="15">
        <v>0</v>
      </c>
      <c r="J561" s="15"/>
      <c r="K561" s="15">
        <v>100</v>
      </c>
      <c r="L561" s="60">
        <v>0</v>
      </c>
      <c r="M561" s="60">
        <v>0</v>
      </c>
      <c r="O561" s="15">
        <v>100</v>
      </c>
      <c r="P561" s="21"/>
      <c r="Q561" s="15"/>
      <c r="S561" s="60"/>
      <c r="T561" s="60"/>
      <c r="V561" s="15"/>
    </row>
    <row r="562" spans="2:22" ht="15.75" customHeight="1" x14ac:dyDescent="0.25">
      <c r="B562" s="9">
        <v>43836</v>
      </c>
      <c r="C562" s="15">
        <v>107.35761943489473</v>
      </c>
      <c r="D562" s="15">
        <v>106.99271473599622</v>
      </c>
      <c r="E562" s="15">
        <v>106.33199567300699</v>
      </c>
      <c r="F562" s="16">
        <v>104.41298805855718</v>
      </c>
      <c r="G562" s="16">
        <v>103.70258198870877</v>
      </c>
      <c r="H562" s="16">
        <v>102.90491097204809</v>
      </c>
      <c r="I562" s="15">
        <v>0</v>
      </c>
      <c r="J562" s="15"/>
      <c r="K562" s="15">
        <v>100</v>
      </c>
      <c r="L562" s="60">
        <v>0</v>
      </c>
      <c r="M562" s="60">
        <v>0</v>
      </c>
      <c r="O562" s="15">
        <v>100</v>
      </c>
      <c r="P562" s="21"/>
      <c r="Q562" s="15"/>
      <c r="S562" s="60"/>
      <c r="T562" s="60"/>
      <c r="V562" s="15"/>
    </row>
    <row r="563" spans="2:22" ht="15.75" customHeight="1" x14ac:dyDescent="0.25">
      <c r="B563" s="9">
        <v>43837</v>
      </c>
      <c r="C563" s="15">
        <v>107.39992978023029</v>
      </c>
      <c r="D563" s="15">
        <v>107.03453042422987</v>
      </c>
      <c r="E563" s="15">
        <v>106.37320445494953</v>
      </c>
      <c r="F563" s="16">
        <v>104.28286562916912</v>
      </c>
      <c r="G563" s="16">
        <v>103.57266588890788</v>
      </c>
      <c r="H563" s="16">
        <v>102.77464662365726</v>
      </c>
      <c r="I563" s="15">
        <v>0</v>
      </c>
      <c r="J563" s="15"/>
      <c r="K563" s="15">
        <v>100</v>
      </c>
      <c r="L563" s="60">
        <v>0</v>
      </c>
      <c r="M563" s="60">
        <v>0</v>
      </c>
      <c r="O563" s="15">
        <v>100</v>
      </c>
      <c r="P563" s="21"/>
      <c r="Q563" s="15"/>
      <c r="S563" s="60"/>
      <c r="T563" s="60"/>
      <c r="V563" s="15"/>
    </row>
    <row r="564" spans="2:22" ht="15.75" customHeight="1" x14ac:dyDescent="0.25">
      <c r="B564" s="9">
        <v>43838</v>
      </c>
      <c r="C564" s="15">
        <v>107.46603912918806</v>
      </c>
      <c r="D564" s="15">
        <v>107.10006379335474</v>
      </c>
      <c r="E564" s="15">
        <v>106.43798402662387</v>
      </c>
      <c r="F564" s="16">
        <v>104.81937725107726</v>
      </c>
      <c r="G564" s="16">
        <v>104.10484120726457</v>
      </c>
      <c r="H564" s="16">
        <v>103.30136711507919</v>
      </c>
      <c r="I564" s="15">
        <v>0</v>
      </c>
      <c r="J564" s="15"/>
      <c r="K564" s="15">
        <v>100</v>
      </c>
      <c r="L564" s="60">
        <v>0</v>
      </c>
      <c r="M564" s="60">
        <v>0</v>
      </c>
      <c r="O564" s="15">
        <v>100</v>
      </c>
      <c r="P564" s="21"/>
      <c r="Q564" s="15"/>
      <c r="S564" s="60"/>
      <c r="T564" s="60"/>
      <c r="V564" s="15"/>
    </row>
    <row r="565" spans="2:22" ht="15.75" customHeight="1" x14ac:dyDescent="0.25">
      <c r="B565" s="9">
        <v>43839</v>
      </c>
      <c r="C565" s="15">
        <v>107.50008578087596</v>
      </c>
      <c r="D565" s="15">
        <v>107.13364332861794</v>
      </c>
      <c r="E565" s="15">
        <v>106.47100697748188</v>
      </c>
      <c r="F565" s="16">
        <v>105.48318916092835</v>
      </c>
      <c r="G565" s="16">
        <v>104.76344121803682</v>
      </c>
      <c r="H565" s="16">
        <v>103.95352108699727</v>
      </c>
      <c r="I565" s="15">
        <v>0</v>
      </c>
      <c r="J565" s="15"/>
      <c r="K565" s="15">
        <v>100</v>
      </c>
      <c r="L565" s="60">
        <v>0</v>
      </c>
      <c r="M565" s="60">
        <v>0</v>
      </c>
      <c r="O565" s="15">
        <v>100</v>
      </c>
      <c r="P565" s="21"/>
      <c r="Q565" s="15"/>
      <c r="S565" s="60"/>
      <c r="T565" s="60"/>
      <c r="V565" s="15"/>
    </row>
    <row r="566" spans="2:22" ht="15.75" customHeight="1" x14ac:dyDescent="0.25">
      <c r="B566" s="9">
        <v>43840</v>
      </c>
      <c r="C566" s="15">
        <v>107.6356841636614</v>
      </c>
      <c r="D566" s="15">
        <v>107.26842787603832</v>
      </c>
      <c r="E566" s="15">
        <v>106.60460842622766</v>
      </c>
      <c r="F566" s="16">
        <v>105.31929333131256</v>
      </c>
      <c r="G566" s="16">
        <v>104.599977972381</v>
      </c>
      <c r="H566" s="16">
        <v>103.78996070212473</v>
      </c>
      <c r="I566" s="15">
        <v>0</v>
      </c>
      <c r="J566" s="15"/>
      <c r="K566" s="15">
        <v>100</v>
      </c>
      <c r="L566" s="60">
        <v>0</v>
      </c>
      <c r="M566" s="60">
        <v>0</v>
      </c>
      <c r="O566" s="15">
        <v>100</v>
      </c>
      <c r="P566" s="21"/>
      <c r="Q566" s="15"/>
      <c r="S566" s="60"/>
      <c r="T566" s="60"/>
      <c r="V566" s="15"/>
    </row>
    <row r="567" spans="2:22" ht="15.75" customHeight="1" x14ac:dyDescent="0.25">
      <c r="B567" s="9">
        <v>43841</v>
      </c>
      <c r="C567" s="15">
        <v>107.6412165440673</v>
      </c>
      <c r="D567" s="15">
        <v>107.27358975042924</v>
      </c>
      <c r="E567" s="15">
        <v>106.60938890355847</v>
      </c>
      <c r="F567" s="16">
        <v>105.31653163592836</v>
      </c>
      <c r="G567" s="16">
        <v>104.59654942800529</v>
      </c>
      <c r="H567" s="16">
        <v>103.785197906527</v>
      </c>
      <c r="I567" s="15">
        <v>0</v>
      </c>
      <c r="J567" s="15"/>
      <c r="K567" s="15">
        <v>100</v>
      </c>
      <c r="L567" s="60">
        <v>0</v>
      </c>
      <c r="M567" s="60">
        <v>0</v>
      </c>
      <c r="O567" s="15">
        <v>100</v>
      </c>
      <c r="P567" s="21"/>
      <c r="Q567" s="15"/>
      <c r="S567" s="60"/>
      <c r="T567" s="60"/>
      <c r="V567" s="15"/>
    </row>
    <row r="568" spans="2:22" ht="15.75" customHeight="1" x14ac:dyDescent="0.25">
      <c r="B568" s="9">
        <v>43842</v>
      </c>
      <c r="C568" s="15">
        <v>107.64674167857291</v>
      </c>
      <c r="D568" s="15">
        <v>107.27874436869811</v>
      </c>
      <c r="E568" s="15">
        <v>106.61416213723324</v>
      </c>
      <c r="F568" s="16">
        <v>105.31376998223732</v>
      </c>
      <c r="G568" s="16">
        <v>104.59312096549519</v>
      </c>
      <c r="H568" s="16">
        <v>103.78043529921119</v>
      </c>
      <c r="I568" s="15">
        <v>0</v>
      </c>
      <c r="J568" s="15"/>
      <c r="K568" s="15">
        <v>100</v>
      </c>
      <c r="L568" s="60">
        <v>0</v>
      </c>
      <c r="M568" s="60">
        <v>0</v>
      </c>
      <c r="O568" s="15">
        <v>100</v>
      </c>
      <c r="P568" s="21"/>
      <c r="Q568" s="15"/>
      <c r="S568" s="60"/>
      <c r="T568" s="60"/>
      <c r="V568" s="15"/>
    </row>
    <row r="569" spans="2:22" ht="15.75" customHeight="1" x14ac:dyDescent="0.25">
      <c r="B569" s="9">
        <v>43843</v>
      </c>
      <c r="C569" s="15">
        <v>107.72980022284825</v>
      </c>
      <c r="D569" s="15">
        <v>107.3611670555687</v>
      </c>
      <c r="E569" s="15">
        <v>106.69572448658835</v>
      </c>
      <c r="F569" s="16">
        <v>106.00565118949667</v>
      </c>
      <c r="G569" s="16">
        <v>105.27957752704822</v>
      </c>
      <c r="H569" s="16">
        <v>104.46018846021705</v>
      </c>
      <c r="I569" s="15">
        <v>0</v>
      </c>
      <c r="J569" s="15"/>
      <c r="K569" s="15">
        <v>100</v>
      </c>
      <c r="L569" s="60">
        <v>0</v>
      </c>
      <c r="M569" s="60">
        <v>0</v>
      </c>
      <c r="O569" s="15">
        <v>100</v>
      </c>
      <c r="P569" s="21"/>
      <c r="Q569" s="15"/>
      <c r="S569" s="60"/>
      <c r="T569" s="60"/>
      <c r="V569" s="15"/>
    </row>
    <row r="570" spans="2:22" ht="15.75" customHeight="1" x14ac:dyDescent="0.25">
      <c r="B570" s="9">
        <v>43844</v>
      </c>
      <c r="C570" s="15">
        <v>107.72964109372479</v>
      </c>
      <c r="D570" s="15">
        <v>107.36065655620244</v>
      </c>
      <c r="E570" s="15">
        <v>106.69486741785411</v>
      </c>
      <c r="F570" s="16">
        <v>105.96204806300928</v>
      </c>
      <c r="G570" s="16">
        <v>105.23558315489589</v>
      </c>
      <c r="H570" s="16">
        <v>104.41516743378884</v>
      </c>
      <c r="I570" s="15">
        <v>0</v>
      </c>
      <c r="J570" s="15"/>
      <c r="K570" s="15">
        <v>100</v>
      </c>
      <c r="L570" s="60">
        <v>0</v>
      </c>
      <c r="M570" s="60">
        <v>0</v>
      </c>
      <c r="O570" s="15">
        <v>100</v>
      </c>
      <c r="P570" s="21"/>
      <c r="Q570" s="15"/>
      <c r="S570" s="60"/>
      <c r="T570" s="60"/>
      <c r="V570" s="15"/>
    </row>
    <row r="571" spans="2:22" ht="15.75" customHeight="1" x14ac:dyDescent="0.25">
      <c r="B571" s="9">
        <v>43845</v>
      </c>
      <c r="C571" s="15">
        <v>107.80010831138954</v>
      </c>
      <c r="D571" s="15">
        <v>107.43053027297452</v>
      </c>
      <c r="E571" s="15">
        <v>106.76395785796144</v>
      </c>
      <c r="F571" s="16">
        <v>106.15382305412295</v>
      </c>
      <c r="G571" s="16">
        <v>105.42535221197828</v>
      </c>
      <c r="H571" s="16">
        <v>104.60208554039527</v>
      </c>
      <c r="I571" s="15">
        <v>0</v>
      </c>
      <c r="J571" s="15"/>
      <c r="K571" s="15">
        <v>100</v>
      </c>
      <c r="L571" s="60">
        <v>0</v>
      </c>
      <c r="M571" s="60">
        <v>0</v>
      </c>
      <c r="O571" s="15">
        <v>100</v>
      </c>
      <c r="P571" s="21"/>
      <c r="Q571" s="15"/>
      <c r="S571" s="60"/>
      <c r="T571" s="60"/>
      <c r="V571" s="15"/>
    </row>
    <row r="572" spans="2:22" ht="15.75" customHeight="1" x14ac:dyDescent="0.25">
      <c r="B572" s="9">
        <v>43846</v>
      </c>
      <c r="C572" s="15">
        <v>107.83603129752827</v>
      </c>
      <c r="D572" s="15">
        <v>107.4659778420458</v>
      </c>
      <c r="E572" s="15">
        <v>106.79883541176949</v>
      </c>
      <c r="F572" s="16">
        <v>106.890130791847</v>
      </c>
      <c r="G572" s="16">
        <v>106.15432216209463</v>
      </c>
      <c r="H572" s="16">
        <v>105.32398198570425</v>
      </c>
      <c r="I572" s="15">
        <v>0</v>
      </c>
      <c r="J572" s="15"/>
      <c r="K572" s="15">
        <v>100</v>
      </c>
      <c r="L572" s="60">
        <v>0</v>
      </c>
      <c r="M572" s="60">
        <v>0</v>
      </c>
      <c r="O572" s="15">
        <v>100</v>
      </c>
      <c r="P572" s="21"/>
      <c r="Q572" s="15"/>
      <c r="S572" s="60"/>
      <c r="T572" s="60"/>
      <c r="V572" s="15"/>
    </row>
    <row r="573" spans="2:22" ht="15.75" customHeight="1" x14ac:dyDescent="0.25">
      <c r="B573" s="9">
        <v>43847</v>
      </c>
      <c r="C573" s="15">
        <v>107.96943556409475</v>
      </c>
      <c r="D573" s="15">
        <v>107.59857161979953</v>
      </c>
      <c r="E573" s="15">
        <v>106.93025555009405</v>
      </c>
      <c r="F573" s="16">
        <v>107.16608227044397</v>
      </c>
      <c r="G573" s="16">
        <v>106.42926943628717</v>
      </c>
      <c r="H573" s="16">
        <v>105.59539408307123</v>
      </c>
      <c r="I573" s="15">
        <v>0</v>
      </c>
      <c r="J573" s="15"/>
      <c r="K573" s="15">
        <v>100</v>
      </c>
      <c r="L573" s="60">
        <v>0</v>
      </c>
      <c r="M573" s="60">
        <v>0</v>
      </c>
      <c r="O573" s="15">
        <v>100</v>
      </c>
      <c r="P573" s="21"/>
      <c r="Q573" s="15"/>
      <c r="S573" s="60"/>
      <c r="T573" s="60"/>
      <c r="V573" s="15"/>
    </row>
    <row r="574" spans="2:22" ht="15.75" customHeight="1" x14ac:dyDescent="0.25">
      <c r="B574" s="9">
        <v>43848</v>
      </c>
      <c r="C574" s="15">
        <v>107.97474192595989</v>
      </c>
      <c r="D574" s="15">
        <v>107.60350704406642</v>
      </c>
      <c r="E574" s="15">
        <v>106.93480979942942</v>
      </c>
      <c r="F574" s="16">
        <v>107.16327211910668</v>
      </c>
      <c r="G574" s="16">
        <v>106.42578090295865</v>
      </c>
      <c r="H574" s="16">
        <v>105.59054840952335</v>
      </c>
      <c r="I574" s="15">
        <v>0</v>
      </c>
      <c r="J574" s="15"/>
      <c r="K574" s="15">
        <v>100</v>
      </c>
      <c r="L574" s="60">
        <v>0</v>
      </c>
      <c r="M574" s="60">
        <v>0</v>
      </c>
      <c r="O574" s="15">
        <v>100</v>
      </c>
      <c r="P574" s="21"/>
      <c r="Q574" s="15"/>
      <c r="S574" s="60"/>
      <c r="T574" s="60"/>
      <c r="V574" s="15"/>
    </row>
    <row r="575" spans="2:22" ht="15.75" customHeight="1" x14ac:dyDescent="0.25">
      <c r="B575" s="9">
        <v>43849</v>
      </c>
      <c r="C575" s="15">
        <v>107.98004853059464</v>
      </c>
      <c r="D575" s="15">
        <v>107.60844267675607</v>
      </c>
      <c r="E575" s="15">
        <v>106.93936422488619</v>
      </c>
      <c r="F575" s="16">
        <v>107.16046207044248</v>
      </c>
      <c r="G575" s="16">
        <v>106.42229251276164</v>
      </c>
      <c r="H575" s="16">
        <v>105.58570298689716</v>
      </c>
      <c r="I575" s="15">
        <v>0</v>
      </c>
      <c r="J575" s="15"/>
      <c r="K575" s="15">
        <v>100</v>
      </c>
      <c r="L575" s="60">
        <v>0</v>
      </c>
      <c r="M575" s="60">
        <v>0</v>
      </c>
      <c r="O575" s="15">
        <v>100</v>
      </c>
      <c r="P575" s="21"/>
      <c r="Q575" s="15"/>
      <c r="S575" s="60"/>
      <c r="T575" s="60"/>
      <c r="V575" s="15"/>
    </row>
    <row r="576" spans="2:22" ht="15.75" customHeight="1" x14ac:dyDescent="0.25">
      <c r="B576" s="9">
        <v>43850</v>
      </c>
      <c r="C576" s="15">
        <v>108.00428968338662</v>
      </c>
      <c r="D576" s="15">
        <v>107.63224760030356</v>
      </c>
      <c r="E576" s="15">
        <v>106.96267052488572</v>
      </c>
      <c r="F576" s="16">
        <v>107.14114088465489</v>
      </c>
      <c r="G576" s="16">
        <v>106.40240687025579</v>
      </c>
      <c r="H576" s="16">
        <v>105.56458953357382</v>
      </c>
      <c r="I576" s="15">
        <v>0</v>
      </c>
      <c r="J576" s="15"/>
      <c r="K576" s="15">
        <v>100</v>
      </c>
      <c r="L576" s="60">
        <v>0</v>
      </c>
      <c r="M576" s="60">
        <v>0</v>
      </c>
      <c r="O576" s="15">
        <v>100</v>
      </c>
      <c r="P576" s="21"/>
      <c r="Q576" s="15"/>
      <c r="S576" s="60"/>
      <c r="T576" s="60"/>
      <c r="V576" s="15"/>
    </row>
    <row r="577" spans="2:22" ht="15.75" customHeight="1" x14ac:dyDescent="0.25">
      <c r="B577" s="9">
        <v>43851</v>
      </c>
      <c r="C577" s="15">
        <v>108.05940405132012</v>
      </c>
      <c r="D577" s="15">
        <v>107.68681913204793</v>
      </c>
      <c r="E577" s="15">
        <v>107.01655178074824</v>
      </c>
      <c r="F577" s="16">
        <v>106.50758976321575</v>
      </c>
      <c r="G577" s="16">
        <v>105.77253063881757</v>
      </c>
      <c r="H577" s="16">
        <v>104.9382970550959</v>
      </c>
      <c r="I577" s="15">
        <v>0</v>
      </c>
      <c r="J577" s="15"/>
      <c r="K577" s="15">
        <v>100</v>
      </c>
      <c r="L577" s="60">
        <v>0</v>
      </c>
      <c r="M577" s="60">
        <v>0</v>
      </c>
      <c r="O577" s="15">
        <v>100</v>
      </c>
      <c r="P577" s="21"/>
      <c r="Q577" s="15"/>
      <c r="S577" s="60"/>
      <c r="T577" s="60"/>
      <c r="V577" s="15"/>
    </row>
    <row r="578" spans="2:22" ht="15.75" customHeight="1" x14ac:dyDescent="0.25">
      <c r="B578" s="9">
        <v>43852</v>
      </c>
      <c r="C578" s="15">
        <v>108.10124209496031</v>
      </c>
      <c r="D578" s="15">
        <v>107.72815980024066</v>
      </c>
      <c r="E578" s="15">
        <v>107.05728421369291</v>
      </c>
      <c r="F578" s="16">
        <v>106.71499718678444</v>
      </c>
      <c r="G578" s="16">
        <v>105.9778118797006</v>
      </c>
      <c r="H578" s="16">
        <v>105.14058065880015</v>
      </c>
      <c r="I578" s="15">
        <v>0</v>
      </c>
      <c r="J578" s="15"/>
      <c r="K578" s="15">
        <v>100</v>
      </c>
      <c r="L578" s="60">
        <v>0</v>
      </c>
      <c r="M578" s="60">
        <v>0</v>
      </c>
      <c r="O578" s="15">
        <v>100</v>
      </c>
      <c r="P578" s="21"/>
      <c r="Q578" s="15"/>
      <c r="S578" s="60"/>
      <c r="T578" s="60"/>
      <c r="V578" s="15"/>
    </row>
    <row r="579" spans="2:22" ht="15.75" customHeight="1" x14ac:dyDescent="0.25">
      <c r="B579" s="9">
        <v>43853</v>
      </c>
      <c r="C579" s="15">
        <v>108.04494734995245</v>
      </c>
      <c r="D579" s="15">
        <v>107.6717064070309</v>
      </c>
      <c r="E579" s="15">
        <v>107.0008316467438</v>
      </c>
      <c r="F579" s="16">
        <v>106.47556259631261</v>
      </c>
      <c r="G579" s="16">
        <v>105.73933809630445</v>
      </c>
      <c r="H579" s="16">
        <v>104.90261537997105</v>
      </c>
      <c r="I579" s="15">
        <v>0</v>
      </c>
      <c r="J579" s="15"/>
      <c r="K579" s="15">
        <v>100</v>
      </c>
      <c r="L579" s="60">
        <v>0</v>
      </c>
      <c r="M579" s="60">
        <v>0</v>
      </c>
      <c r="O579" s="15">
        <v>100</v>
      </c>
      <c r="P579" s="21"/>
      <c r="Q579" s="15"/>
      <c r="S579" s="60"/>
      <c r="T579" s="60"/>
      <c r="V579" s="15"/>
    </row>
    <row r="580" spans="2:22" ht="15.75" customHeight="1" x14ac:dyDescent="0.25">
      <c r="B580" s="9">
        <v>43854</v>
      </c>
      <c r="C580" s="15">
        <v>108.12146509410451</v>
      </c>
      <c r="D580" s="15">
        <v>107.74760663773831</v>
      </c>
      <c r="E580" s="15">
        <v>107.07590798006322</v>
      </c>
      <c r="F580" s="16">
        <v>105.763158428525</v>
      </c>
      <c r="G580" s="16">
        <v>105.03117128168459</v>
      </c>
      <c r="H580" s="16">
        <v>104.19868611522728</v>
      </c>
      <c r="I580" s="15">
        <v>0</v>
      </c>
      <c r="J580" s="15"/>
      <c r="K580" s="15">
        <v>100</v>
      </c>
      <c r="L580" s="60">
        <v>0</v>
      </c>
      <c r="M580" s="60">
        <v>0</v>
      </c>
      <c r="O580" s="15">
        <v>100</v>
      </c>
      <c r="P580" s="21"/>
      <c r="Q580" s="15"/>
      <c r="S580" s="60"/>
      <c r="T580" s="60"/>
      <c r="V580" s="15"/>
    </row>
    <row r="581" spans="2:22" ht="15.75" customHeight="1" x14ac:dyDescent="0.25">
      <c r="B581" s="9">
        <v>43855</v>
      </c>
      <c r="C581" s="15">
        <v>108.12621126333835</v>
      </c>
      <c r="D581" s="15">
        <v>107.75198319836601</v>
      </c>
      <c r="E581" s="15">
        <v>107.07990626156675</v>
      </c>
      <c r="F581" s="16">
        <v>105.76038508175027</v>
      </c>
      <c r="G581" s="16">
        <v>105.02772859157312</v>
      </c>
      <c r="H581" s="16">
        <v>104.19390455159196</v>
      </c>
      <c r="I581" s="15">
        <v>0</v>
      </c>
      <c r="J581" s="15"/>
      <c r="K581" s="15">
        <v>100</v>
      </c>
      <c r="L581" s="60">
        <v>0</v>
      </c>
      <c r="M581" s="60">
        <v>0</v>
      </c>
      <c r="O581" s="15">
        <v>100</v>
      </c>
      <c r="P581" s="21"/>
      <c r="Q581" s="15"/>
      <c r="S581" s="60"/>
      <c r="T581" s="60"/>
      <c r="V581" s="15"/>
    </row>
    <row r="582" spans="2:22" ht="15.75" customHeight="1" x14ac:dyDescent="0.25">
      <c r="B582" s="9">
        <v>43856</v>
      </c>
      <c r="C582" s="15">
        <v>108.13095745182071</v>
      </c>
      <c r="D582" s="15">
        <v>107.75635974832636</v>
      </c>
      <c r="E582" s="15">
        <v>107.08390450510727</v>
      </c>
      <c r="F582" s="16">
        <v>105.75761178337008</v>
      </c>
      <c r="G582" s="16">
        <v>105.02428599014529</v>
      </c>
      <c r="H582" s="16">
        <v>104.18912318340932</v>
      </c>
      <c r="I582" s="15">
        <v>0</v>
      </c>
      <c r="J582" s="15"/>
      <c r="K582" s="15">
        <v>100</v>
      </c>
      <c r="L582" s="60">
        <v>0</v>
      </c>
      <c r="M582" s="60">
        <v>0</v>
      </c>
      <c r="O582" s="15">
        <v>100</v>
      </c>
      <c r="P582" s="21"/>
      <c r="Q582" s="15"/>
      <c r="S582" s="60"/>
      <c r="T582" s="60"/>
      <c r="V582" s="15"/>
    </row>
    <row r="583" spans="2:22" ht="15.75" customHeight="1" x14ac:dyDescent="0.25">
      <c r="B583" s="9">
        <v>43857</v>
      </c>
      <c r="C583" s="15">
        <v>107.9725387419648</v>
      </c>
      <c r="D583" s="15">
        <v>107.59813715467408</v>
      </c>
      <c r="E583" s="15">
        <v>106.92631880981776</v>
      </c>
      <c r="F583" s="16">
        <v>104.01051532325017</v>
      </c>
      <c r="G583" s="16">
        <v>103.28862680186984</v>
      </c>
      <c r="H583" s="16">
        <v>102.46592261329997</v>
      </c>
      <c r="I583" s="15">
        <v>0</v>
      </c>
      <c r="J583" s="15"/>
      <c r="K583" s="15">
        <v>100.01127721108718</v>
      </c>
      <c r="L583" s="60">
        <v>0</v>
      </c>
      <c r="M583" s="60">
        <v>0</v>
      </c>
      <c r="O583" s="15">
        <v>99.995379773475989</v>
      </c>
      <c r="P583" s="21"/>
      <c r="Q583" s="15"/>
      <c r="S583" s="60"/>
      <c r="T583" s="60"/>
      <c r="V583" s="15"/>
    </row>
    <row r="584" spans="2:22" ht="15.75" customHeight="1" x14ac:dyDescent="0.25">
      <c r="B584" s="9">
        <v>43858</v>
      </c>
      <c r="C584" s="15">
        <v>107.86573354690896</v>
      </c>
      <c r="D584" s="15">
        <v>107.49134997021531</v>
      </c>
      <c r="E584" s="15">
        <v>106.81984823709759</v>
      </c>
      <c r="F584" s="16">
        <v>104.96965202681228</v>
      </c>
      <c r="G584" s="16">
        <v>104.24042320821367</v>
      </c>
      <c r="H584" s="16">
        <v>103.40878200032401</v>
      </c>
      <c r="I584" s="15">
        <v>100</v>
      </c>
      <c r="J584" s="15">
        <v>100</v>
      </c>
      <c r="K584" s="15">
        <v>101.11005971664703</v>
      </c>
      <c r="L584" s="60">
        <v>0</v>
      </c>
      <c r="M584" s="60">
        <v>0</v>
      </c>
      <c r="O584" s="15">
        <v>99.994724740881196</v>
      </c>
      <c r="P584" s="21"/>
      <c r="Q584" s="15"/>
      <c r="S584" s="60"/>
      <c r="T584" s="60"/>
      <c r="V584" s="15"/>
    </row>
    <row r="585" spans="2:22" ht="15.75" customHeight="1" x14ac:dyDescent="0.25">
      <c r="B585" s="9">
        <v>43859</v>
      </c>
      <c r="C585" s="15">
        <v>108.03302271115665</v>
      </c>
      <c r="D585" s="15">
        <v>107.65770561384112</v>
      </c>
      <c r="E585" s="15">
        <v>106.98481396801675</v>
      </c>
      <c r="F585" s="16">
        <v>105.06037209131489</v>
      </c>
      <c r="G585" s="16">
        <v>104.32982907400351</v>
      </c>
      <c r="H585" s="16">
        <v>103.49611756521767</v>
      </c>
      <c r="I585" s="15">
        <v>100</v>
      </c>
      <c r="J585" s="15">
        <v>99.958812770549599</v>
      </c>
      <c r="K585" s="15">
        <v>101.06775269868109</v>
      </c>
      <c r="L585" s="60">
        <v>0</v>
      </c>
      <c r="M585" s="60">
        <v>0</v>
      </c>
      <c r="O585" s="15">
        <v>99.953030192452914</v>
      </c>
      <c r="P585" s="21"/>
      <c r="Q585" s="15"/>
      <c r="S585" s="60"/>
      <c r="T585" s="60"/>
      <c r="V585" s="15"/>
    </row>
    <row r="586" spans="2:22" ht="15.75" customHeight="1" x14ac:dyDescent="0.25">
      <c r="B586" s="9">
        <v>43860</v>
      </c>
      <c r="C586" s="15">
        <v>107.97398853615798</v>
      </c>
      <c r="D586" s="15">
        <v>107.59852383478172</v>
      </c>
      <c r="E586" s="15">
        <v>106.92565160209699</v>
      </c>
      <c r="F586" s="16">
        <v>104.93954495775668</v>
      </c>
      <c r="G586" s="16">
        <v>104.20915894717318</v>
      </c>
      <c r="H586" s="16">
        <v>103.37505630302238</v>
      </c>
      <c r="I586" s="15">
        <v>100</v>
      </c>
      <c r="J586" s="15">
        <v>99.867460727505161</v>
      </c>
      <c r="K586" s="15">
        <v>100.97472522314322</v>
      </c>
      <c r="L586" s="60">
        <v>0</v>
      </c>
      <c r="M586" s="60">
        <v>0</v>
      </c>
      <c r="O586" s="15">
        <v>99.848445619844938</v>
      </c>
      <c r="P586" s="21"/>
      <c r="Q586" s="15"/>
      <c r="S586" s="60"/>
      <c r="T586" s="60"/>
      <c r="V586" s="15"/>
    </row>
    <row r="587" spans="2:22" ht="15.75" customHeight="1" x14ac:dyDescent="0.25">
      <c r="B587" s="9">
        <v>43861</v>
      </c>
      <c r="C587" s="15">
        <v>108.06506978307166</v>
      </c>
      <c r="D587" s="15">
        <v>107.68893536836821</v>
      </c>
      <c r="E587" s="15">
        <v>107.01514695970273</v>
      </c>
      <c r="F587" s="16">
        <v>103.23147665959277</v>
      </c>
      <c r="G587" s="16">
        <v>102.51230686753165</v>
      </c>
      <c r="H587" s="16">
        <v>101.69045269554113</v>
      </c>
      <c r="I587" s="15">
        <v>100</v>
      </c>
      <c r="J587" s="15">
        <v>97.999795920531838</v>
      </c>
      <c r="K587" s="15">
        <v>99.085703389738953</v>
      </c>
      <c r="L587" s="60">
        <v>0</v>
      </c>
      <c r="M587" s="60">
        <v>0</v>
      </c>
      <c r="O587" s="15">
        <v>98.139302790956947</v>
      </c>
      <c r="P587" s="21"/>
      <c r="Q587" s="15"/>
      <c r="S587" s="60"/>
      <c r="T587" s="60"/>
      <c r="V587" s="15"/>
    </row>
    <row r="588" spans="2:22" ht="15.75" customHeight="1" x14ac:dyDescent="0.25">
      <c r="B588" s="9">
        <v>43862</v>
      </c>
      <c r="C588" s="15">
        <v>108.07029890721753</v>
      </c>
      <c r="D588" s="15">
        <v>107.69379328513683</v>
      </c>
      <c r="E588" s="15">
        <v>107.0196236834025</v>
      </c>
      <c r="F588" s="16">
        <v>103.22873812044594</v>
      </c>
      <c r="G588" s="16">
        <v>102.50891538170509</v>
      </c>
      <c r="H588" s="16">
        <v>101.68575512527045</v>
      </c>
      <c r="I588" s="15">
        <v>100</v>
      </c>
      <c r="J588" s="15">
        <v>97.995478690820875</v>
      </c>
      <c r="K588" s="15">
        <v>99.080688763283746</v>
      </c>
      <c r="L588" s="60">
        <v>0</v>
      </c>
      <c r="M588" s="60">
        <v>0</v>
      </c>
      <c r="O588" s="15">
        <v>98.133948341956128</v>
      </c>
      <c r="P588" s="21"/>
      <c r="Q588" s="15"/>
      <c r="S588" s="60"/>
      <c r="T588" s="60"/>
      <c r="V588" s="15"/>
    </row>
    <row r="589" spans="2:22" ht="15.75" customHeight="1" x14ac:dyDescent="0.25">
      <c r="B589" s="9">
        <v>43863</v>
      </c>
      <c r="C589" s="15">
        <v>108.07553816624377</v>
      </c>
      <c r="D589" s="15">
        <v>107.69866126843964</v>
      </c>
      <c r="E589" s="15">
        <v>107.02411038008847</v>
      </c>
      <c r="F589" s="16">
        <v>103.22603123353522</v>
      </c>
      <c r="G589" s="16">
        <v>102.50555536725646</v>
      </c>
      <c r="H589" s="16">
        <v>101.68108887895193</v>
      </c>
      <c r="I589" s="15">
        <v>100</v>
      </c>
      <c r="J589" s="15">
        <v>97.991624201992366</v>
      </c>
      <c r="K589" s="15">
        <v>99.07614206056607</v>
      </c>
      <c r="L589" s="60">
        <v>0</v>
      </c>
      <c r="M589" s="60">
        <v>0</v>
      </c>
      <c r="O589" s="15">
        <v>98.129824728956663</v>
      </c>
      <c r="P589" s="21"/>
      <c r="Q589" s="15"/>
      <c r="S589" s="60"/>
      <c r="T589" s="60"/>
      <c r="V589" s="15"/>
    </row>
    <row r="590" spans="2:22" ht="15.75" customHeight="1" x14ac:dyDescent="0.25">
      <c r="B590" s="9">
        <v>43864</v>
      </c>
      <c r="C590" s="15">
        <v>108.10521355429481</v>
      </c>
      <c r="D590" s="15">
        <v>107.72788005514013</v>
      </c>
      <c r="E590" s="15">
        <v>107.05279525348143</v>
      </c>
      <c r="F590" s="16">
        <v>103.93606939414511</v>
      </c>
      <c r="G590" s="16">
        <v>103.20996112843181</v>
      </c>
      <c r="H590" s="16">
        <v>102.37848664896457</v>
      </c>
      <c r="I590" s="15">
        <v>100</v>
      </c>
      <c r="J590" s="15">
        <v>99.255023989349539</v>
      </c>
      <c r="K590" s="15">
        <v>100.35286656881357</v>
      </c>
      <c r="L590" s="60">
        <v>0</v>
      </c>
      <c r="M590" s="60">
        <v>0</v>
      </c>
      <c r="O590" s="15">
        <v>99.269022803247168</v>
      </c>
      <c r="P590" s="21"/>
      <c r="Q590" s="15"/>
      <c r="S590" s="60"/>
      <c r="T590" s="60"/>
      <c r="V590" s="15"/>
    </row>
    <row r="591" spans="2:22" ht="15.75" customHeight="1" x14ac:dyDescent="0.25">
      <c r="B591" s="9">
        <v>43865</v>
      </c>
      <c r="C591" s="15">
        <v>108.10696094930552</v>
      </c>
      <c r="D591" s="15">
        <v>107.72926822797527</v>
      </c>
      <c r="E591" s="15">
        <v>107.05382381708107</v>
      </c>
      <c r="F591" s="16">
        <v>105.78536400662108</v>
      </c>
      <c r="G591" s="16">
        <v>105.04564771992163</v>
      </c>
      <c r="H591" s="16">
        <v>104.19801846741231</v>
      </c>
      <c r="I591" s="15">
        <v>100</v>
      </c>
      <c r="J591" s="15">
        <v>101.38116968425547</v>
      </c>
      <c r="K591" s="15">
        <v>102.50185720447702</v>
      </c>
      <c r="L591" s="60">
        <v>0</v>
      </c>
      <c r="M591" s="60">
        <v>0</v>
      </c>
      <c r="O591" s="15">
        <v>101.18790237725956</v>
      </c>
      <c r="P591" s="21"/>
      <c r="Q591" s="15"/>
      <c r="S591" s="60"/>
      <c r="T591" s="60"/>
      <c r="V591" s="15"/>
    </row>
    <row r="592" spans="2:22" ht="15.75" customHeight="1" x14ac:dyDescent="0.25">
      <c r="B592" s="9">
        <v>43866</v>
      </c>
      <c r="C592" s="15">
        <v>108.16423117212655</v>
      </c>
      <c r="D592" s="15">
        <v>107.78598505719062</v>
      </c>
      <c r="E592" s="15">
        <v>107.10983394756533</v>
      </c>
      <c r="F592" s="16">
        <v>106.7693106354499</v>
      </c>
      <c r="G592" s="16">
        <v>106.02201893311579</v>
      </c>
      <c r="H592" s="16">
        <v>105.16513229829468</v>
      </c>
      <c r="I592" s="15">
        <v>100</v>
      </c>
      <c r="J592" s="15">
        <v>102.44465088952848</v>
      </c>
      <c r="K592" s="15">
        <v>102.43793500748862</v>
      </c>
      <c r="L592" s="60">
        <v>0</v>
      </c>
      <c r="M592" s="60">
        <v>0</v>
      </c>
      <c r="O592" s="15">
        <v>102.22514351559445</v>
      </c>
      <c r="P592" s="21"/>
      <c r="Q592" s="15"/>
      <c r="S592" s="60"/>
      <c r="T592" s="60"/>
      <c r="V592" s="15"/>
    </row>
    <row r="593" spans="2:22" ht="15.75" customHeight="1" x14ac:dyDescent="0.25">
      <c r="B593" s="9">
        <v>43867</v>
      </c>
      <c r="C593" s="15">
        <v>108.2729493736062</v>
      </c>
      <c r="D593" s="15">
        <v>107.89396941245434</v>
      </c>
      <c r="E593" s="15">
        <v>107.21678946299593</v>
      </c>
      <c r="F593" s="16">
        <v>107.12544995902938</v>
      </c>
      <c r="G593" s="16">
        <v>106.37496822334332</v>
      </c>
      <c r="H593" s="16">
        <v>105.51384552959958</v>
      </c>
      <c r="I593" s="15">
        <v>100</v>
      </c>
      <c r="J593" s="15">
        <v>102.8499964113913</v>
      </c>
      <c r="K593" s="15">
        <v>102.8425797352551</v>
      </c>
      <c r="L593" s="60">
        <v>0</v>
      </c>
      <c r="M593" s="60">
        <v>0</v>
      </c>
      <c r="O593" s="15">
        <v>102.58507813824171</v>
      </c>
      <c r="P593" s="21"/>
      <c r="Q593" s="15"/>
      <c r="S593" s="60"/>
      <c r="T593" s="60"/>
      <c r="V593" s="15"/>
    </row>
    <row r="594" spans="2:22" ht="15.75" customHeight="1" x14ac:dyDescent="0.25">
      <c r="B594" s="9">
        <v>43868</v>
      </c>
      <c r="C594" s="15">
        <v>108.4177595464392</v>
      </c>
      <c r="D594" s="15">
        <v>108.03791858199409</v>
      </c>
      <c r="E594" s="15">
        <v>107.35948324558973</v>
      </c>
      <c r="F594" s="16">
        <v>106.38912864877797</v>
      </c>
      <c r="G594" s="16">
        <v>105.64311273898544</v>
      </c>
      <c r="H594" s="16">
        <v>104.7865406035646</v>
      </c>
      <c r="I594" s="15">
        <v>100</v>
      </c>
      <c r="J594" s="15">
        <v>102.20354289731678</v>
      </c>
      <c r="K594" s="15">
        <v>102.1955028589262</v>
      </c>
      <c r="L594" s="60">
        <v>0</v>
      </c>
      <c r="M594" s="60">
        <v>0</v>
      </c>
      <c r="O594" s="15">
        <v>102.04487344672816</v>
      </c>
      <c r="P594" s="21"/>
      <c r="Q594" s="15"/>
      <c r="S594" s="60"/>
      <c r="T594" s="60"/>
      <c r="V594" s="15"/>
    </row>
    <row r="595" spans="2:22" ht="15.75" customHeight="1" x14ac:dyDescent="0.25">
      <c r="B595" s="9">
        <v>43869</v>
      </c>
      <c r="C595" s="15">
        <v>108.42302381260835</v>
      </c>
      <c r="D595" s="15">
        <v>108.04281025406864</v>
      </c>
      <c r="E595" s="15">
        <v>107.36399227305779</v>
      </c>
      <c r="F595" s="16">
        <v>106.38633889927462</v>
      </c>
      <c r="G595" s="16">
        <v>105.63965000231313</v>
      </c>
      <c r="H595" s="16">
        <v>104.781732075367</v>
      </c>
      <c r="I595" s="15">
        <v>100</v>
      </c>
      <c r="J595" s="15">
        <v>102.19952289129616</v>
      </c>
      <c r="K595" s="15">
        <v>102.19081322085056</v>
      </c>
      <c r="L595" s="60">
        <v>0</v>
      </c>
      <c r="M595" s="60">
        <v>0</v>
      </c>
      <c r="O595" s="15">
        <v>102.04019543187459</v>
      </c>
      <c r="P595" s="21"/>
      <c r="Q595" s="15"/>
      <c r="S595" s="60"/>
      <c r="T595" s="60"/>
      <c r="V595" s="15"/>
    </row>
    <row r="596" spans="2:22" ht="15.75" customHeight="1" x14ac:dyDescent="0.25">
      <c r="B596" s="9">
        <v>43870</v>
      </c>
      <c r="C596" s="15">
        <v>108.42828412132504</v>
      </c>
      <c r="D596" s="15">
        <v>108.04769794935221</v>
      </c>
      <c r="E596" s="15">
        <v>107.36849731801989</v>
      </c>
      <c r="F596" s="16">
        <v>106.38354920355914</v>
      </c>
      <c r="G596" s="16">
        <v>105.63618735991209</v>
      </c>
      <c r="H596" s="16">
        <v>104.77692374875416</v>
      </c>
      <c r="I596" s="15">
        <v>100</v>
      </c>
      <c r="J596" s="15">
        <v>102.19550304339576</v>
      </c>
      <c r="K596" s="15">
        <v>102.18612379797719</v>
      </c>
      <c r="L596" s="60">
        <v>0</v>
      </c>
      <c r="M596" s="60">
        <v>0</v>
      </c>
      <c r="O596" s="15">
        <v>102.035517417021</v>
      </c>
      <c r="P596" s="21"/>
      <c r="Q596" s="15"/>
      <c r="S596" s="60"/>
      <c r="T596" s="60"/>
      <c r="V596" s="15"/>
    </row>
    <row r="597" spans="2:22" ht="15.75" customHeight="1" x14ac:dyDescent="0.25">
      <c r="B597" s="9">
        <v>43871</v>
      </c>
      <c r="C597" s="15">
        <v>108.45253075048372</v>
      </c>
      <c r="D597" s="15">
        <v>108.07150522736676</v>
      </c>
      <c r="E597" s="15">
        <v>107.39180292266055</v>
      </c>
      <c r="F597" s="16">
        <v>107.06010808016755</v>
      </c>
      <c r="G597" s="16">
        <v>106.30729637345719</v>
      </c>
      <c r="H597" s="16">
        <v>105.4411913271277</v>
      </c>
      <c r="I597" s="15">
        <v>100</v>
      </c>
      <c r="J597" s="15">
        <v>102.97519596735954</v>
      </c>
      <c r="K597" s="15">
        <v>102.96507013947796</v>
      </c>
      <c r="L597" s="60">
        <v>0</v>
      </c>
      <c r="M597" s="60">
        <v>0</v>
      </c>
      <c r="O597" s="15">
        <v>102.80990718527185</v>
      </c>
      <c r="P597" s="21"/>
      <c r="Q597" s="15"/>
      <c r="S597" s="60"/>
      <c r="T597" s="60"/>
      <c r="V597" s="15"/>
    </row>
    <row r="598" spans="2:22" ht="15.75" customHeight="1" x14ac:dyDescent="0.25">
      <c r="B598" s="9">
        <v>43872</v>
      </c>
      <c r="C598" s="15">
        <v>108.50608793997381</v>
      </c>
      <c r="D598" s="15">
        <v>108.12451983615126</v>
      </c>
      <c r="E598" s="15">
        <v>107.44413191311801</v>
      </c>
      <c r="F598" s="16">
        <v>107.54512545978598</v>
      </c>
      <c r="G598" s="16">
        <v>106.78820319035697</v>
      </c>
      <c r="H598" s="16">
        <v>105.91679135741643</v>
      </c>
      <c r="I598" s="15">
        <v>100</v>
      </c>
      <c r="J598" s="15">
        <v>103.50826823645446</v>
      </c>
      <c r="K598" s="15">
        <v>103.49741147597639</v>
      </c>
      <c r="L598" s="60">
        <v>0</v>
      </c>
      <c r="M598" s="60">
        <v>0</v>
      </c>
      <c r="O598" s="15">
        <v>103.33544963872177</v>
      </c>
      <c r="P598" s="21"/>
      <c r="Q598" s="15"/>
      <c r="S598" s="60"/>
      <c r="T598" s="60"/>
      <c r="V598" s="15"/>
    </row>
    <row r="599" spans="2:22" ht="15.75" customHeight="1" x14ac:dyDescent="0.25">
      <c r="B599" s="9">
        <v>43873</v>
      </c>
      <c r="C599" s="15">
        <v>108.57864638012946</v>
      </c>
      <c r="D599" s="15">
        <v>108.19646846579965</v>
      </c>
      <c r="E599" s="15">
        <v>107.51527537371219</v>
      </c>
      <c r="F599" s="16">
        <v>108.20350121988433</v>
      </c>
      <c r="G599" s="16">
        <v>107.44124082128886</v>
      </c>
      <c r="H599" s="16">
        <v>106.56310285359538</v>
      </c>
      <c r="I599" s="15">
        <v>100</v>
      </c>
      <c r="J599" s="15">
        <v>103.97097548880286</v>
      </c>
      <c r="K599" s="15">
        <v>103.95938865312939</v>
      </c>
      <c r="L599" s="60">
        <v>0</v>
      </c>
      <c r="M599" s="60">
        <v>0</v>
      </c>
      <c r="O599" s="15">
        <v>103.68139514715605</v>
      </c>
      <c r="P599" s="21"/>
      <c r="Q599" s="15"/>
      <c r="S599" s="60"/>
      <c r="T599" s="60"/>
      <c r="V599" s="15"/>
    </row>
    <row r="600" spans="2:22" ht="15.75" customHeight="1" x14ac:dyDescent="0.25">
      <c r="B600" s="9">
        <v>43874</v>
      </c>
      <c r="C600" s="15">
        <v>108.59181838029775</v>
      </c>
      <c r="D600" s="15">
        <v>108.20923940651889</v>
      </c>
      <c r="E600" s="15">
        <v>107.52761344681532</v>
      </c>
      <c r="F600" s="16">
        <v>107.92917415733497</v>
      </c>
      <c r="G600" s="16">
        <v>107.16814373880372</v>
      </c>
      <c r="H600" s="16">
        <v>106.29084419117609</v>
      </c>
      <c r="I600" s="15">
        <v>100</v>
      </c>
      <c r="J600" s="15">
        <v>104.18147755741506</v>
      </c>
      <c r="K600" s="15">
        <v>104.16918434454959</v>
      </c>
      <c r="L600" s="60">
        <v>0</v>
      </c>
      <c r="M600" s="60">
        <v>0</v>
      </c>
      <c r="O600" s="15">
        <v>103.89030626793071</v>
      </c>
      <c r="P600" s="21"/>
      <c r="Q600" s="15"/>
      <c r="S600" s="60"/>
      <c r="T600" s="60"/>
      <c r="V600" s="15"/>
    </row>
    <row r="601" spans="2:22" ht="15.75" customHeight="1" x14ac:dyDescent="0.25">
      <c r="B601" s="9">
        <v>43875</v>
      </c>
      <c r="C601" s="15">
        <v>108.75679507924541</v>
      </c>
      <c r="D601" s="15">
        <v>108.37327964336029</v>
      </c>
      <c r="E601" s="15">
        <v>107.69026737367348</v>
      </c>
      <c r="F601" s="16">
        <v>108.10655883117713</v>
      </c>
      <c r="G601" s="16">
        <v>107.34357391763399</v>
      </c>
      <c r="H601" s="16">
        <v>106.46344234590595</v>
      </c>
      <c r="I601" s="15">
        <v>100</v>
      </c>
      <c r="J601" s="15">
        <v>104.65956205879662</v>
      </c>
      <c r="K601" s="15">
        <v>104.64652638528524</v>
      </c>
      <c r="L601" s="60">
        <v>0</v>
      </c>
      <c r="M601" s="60">
        <v>0</v>
      </c>
      <c r="O601" s="15">
        <v>104.36549467668613</v>
      </c>
      <c r="P601" s="21"/>
      <c r="Q601" s="15"/>
      <c r="S601" s="60"/>
      <c r="T601" s="60"/>
      <c r="V601" s="15"/>
    </row>
    <row r="602" spans="2:22" ht="15.75" customHeight="1" x14ac:dyDescent="0.25">
      <c r="B602" s="9">
        <v>43876</v>
      </c>
      <c r="C602" s="15">
        <v>108.76195382650442</v>
      </c>
      <c r="D602" s="15">
        <v>108.37806494933488</v>
      </c>
      <c r="E602" s="15">
        <v>107.6946695099477</v>
      </c>
      <c r="F602" s="16">
        <v>108.10372403688875</v>
      </c>
      <c r="G602" s="16">
        <v>107.34005543374379</v>
      </c>
      <c r="H602" s="16">
        <v>106.45855685675156</v>
      </c>
      <c r="I602" s="15">
        <v>100</v>
      </c>
      <c r="J602" s="15">
        <v>104.65544517790251</v>
      </c>
      <c r="K602" s="15">
        <v>104.64172400104577</v>
      </c>
      <c r="L602" s="60">
        <v>0</v>
      </c>
      <c r="M602" s="60">
        <v>0</v>
      </c>
      <c r="O602" s="15">
        <v>104.36071514862854</v>
      </c>
      <c r="P602" s="21"/>
      <c r="Q602" s="15"/>
      <c r="S602" s="60"/>
      <c r="T602" s="60"/>
      <c r="V602" s="15"/>
    </row>
    <row r="603" spans="2:22" ht="15.75" customHeight="1" x14ac:dyDescent="0.25">
      <c r="B603" s="9">
        <v>43877</v>
      </c>
      <c r="C603" s="15">
        <v>108.7671083077488</v>
      </c>
      <c r="D603" s="15">
        <v>108.38284597183065</v>
      </c>
      <c r="E603" s="15">
        <v>107.69906735975084</v>
      </c>
      <c r="F603" s="16">
        <v>108.1008892958229</v>
      </c>
      <c r="G603" s="16">
        <v>107.33653704421886</v>
      </c>
      <c r="H603" s="16">
        <v>106.45367157099649</v>
      </c>
      <c r="I603" s="15">
        <v>100</v>
      </c>
      <c r="J603" s="15">
        <v>104.65132921297042</v>
      </c>
      <c r="K603" s="15">
        <v>104.63692259111177</v>
      </c>
      <c r="L603" s="60">
        <v>0</v>
      </c>
      <c r="M603" s="60">
        <v>0</v>
      </c>
      <c r="O603" s="15">
        <v>104.35593562057096</v>
      </c>
      <c r="P603" s="21"/>
      <c r="Q603" s="15"/>
      <c r="S603" s="60"/>
      <c r="T603" s="60"/>
      <c r="V603" s="15"/>
    </row>
    <row r="604" spans="2:22" ht="15.75" customHeight="1" x14ac:dyDescent="0.25">
      <c r="B604" s="9">
        <v>43878</v>
      </c>
      <c r="C604" s="15">
        <v>108.78465019748128</v>
      </c>
      <c r="D604" s="15">
        <v>108.39997056648249</v>
      </c>
      <c r="E604" s="15">
        <v>107.71573083691761</v>
      </c>
      <c r="F604" s="16">
        <v>108.07966302030349</v>
      </c>
      <c r="G604" s="16">
        <v>107.31475732305877</v>
      </c>
      <c r="H604" s="16">
        <v>106.43067550414992</v>
      </c>
      <c r="I604" s="15">
        <v>100</v>
      </c>
      <c r="J604" s="15">
        <v>104.61106822568051</v>
      </c>
      <c r="K604" s="15">
        <v>104.59598143003855</v>
      </c>
      <c r="L604" s="60">
        <v>0</v>
      </c>
      <c r="M604" s="60">
        <v>0</v>
      </c>
      <c r="O604" s="15">
        <v>104.31450910056685</v>
      </c>
      <c r="P604" s="21"/>
      <c r="Q604" s="15"/>
      <c r="S604" s="60"/>
      <c r="T604" s="60"/>
      <c r="V604" s="15"/>
    </row>
    <row r="605" spans="2:22" ht="15.75" customHeight="1" x14ac:dyDescent="0.25">
      <c r="B605" s="9">
        <v>43879</v>
      </c>
      <c r="C605" s="15">
        <v>108.81140726543663</v>
      </c>
      <c r="D605" s="15">
        <v>108.42627760950981</v>
      </c>
      <c r="E605" s="15">
        <v>107.74151866091881</v>
      </c>
      <c r="F605" s="16">
        <v>107.7717714776775</v>
      </c>
      <c r="G605" s="16">
        <v>107.00834328059165</v>
      </c>
      <c r="H605" s="16">
        <v>106.12539428011256</v>
      </c>
      <c r="I605" s="15">
        <v>100</v>
      </c>
      <c r="J605" s="15">
        <v>104.42857640511232</v>
      </c>
      <c r="K605" s="15">
        <v>104.41283141254112</v>
      </c>
      <c r="L605" s="60">
        <v>0</v>
      </c>
      <c r="M605" s="60">
        <v>0</v>
      </c>
      <c r="O605" s="15">
        <v>104.13681027982987</v>
      </c>
      <c r="P605" s="21"/>
      <c r="Q605" s="15"/>
      <c r="S605" s="60"/>
      <c r="T605" s="60"/>
      <c r="V605" s="15"/>
    </row>
    <row r="606" spans="2:22" ht="15.75" customHeight="1" x14ac:dyDescent="0.25">
      <c r="B606" s="9">
        <v>43880</v>
      </c>
      <c r="C606" s="15">
        <v>108.86831541903808</v>
      </c>
      <c r="D606" s="15">
        <v>108.48262874861321</v>
      </c>
      <c r="E606" s="15">
        <v>107.79716057142983</v>
      </c>
      <c r="F606" s="16">
        <v>108.51836430991403</v>
      </c>
      <c r="G606" s="16">
        <v>107.74894105914754</v>
      </c>
      <c r="H606" s="16">
        <v>106.85848012840729</v>
      </c>
      <c r="I606" s="15">
        <v>100</v>
      </c>
      <c r="J606" s="15">
        <v>105.54232737966369</v>
      </c>
      <c r="K606" s="15">
        <v>105.52572265221617</v>
      </c>
      <c r="L606" s="60">
        <v>0</v>
      </c>
      <c r="M606" s="60">
        <v>0</v>
      </c>
      <c r="O606" s="15">
        <v>105.24513459789674</v>
      </c>
      <c r="P606" s="21"/>
      <c r="Q606" s="15"/>
      <c r="S606" s="60"/>
      <c r="T606" s="60"/>
      <c r="V606" s="15"/>
    </row>
    <row r="607" spans="2:22" ht="15.75" customHeight="1" x14ac:dyDescent="0.25">
      <c r="B607" s="9">
        <v>43881</v>
      </c>
      <c r="C607" s="15">
        <v>108.99183566401763</v>
      </c>
      <c r="D607" s="15">
        <v>108.6053554049586</v>
      </c>
      <c r="E607" s="15">
        <v>107.91875801069153</v>
      </c>
      <c r="F607" s="16">
        <v>108.03716721574121</v>
      </c>
      <c r="G607" s="16">
        <v>107.27045253628157</v>
      </c>
      <c r="H607" s="16">
        <v>106.38255108240389</v>
      </c>
      <c r="I607" s="15">
        <v>100</v>
      </c>
      <c r="J607" s="15">
        <v>104.7920799878987</v>
      </c>
      <c r="K607" s="15">
        <v>104.77490640587774</v>
      </c>
      <c r="L607" s="60">
        <v>0</v>
      </c>
      <c r="M607" s="60">
        <v>0</v>
      </c>
      <c r="O607" s="15">
        <v>104.49738987827587</v>
      </c>
      <c r="P607" s="21"/>
      <c r="Q607" s="15"/>
      <c r="S607" s="60"/>
      <c r="T607" s="60"/>
      <c r="V607" s="15"/>
    </row>
    <row r="608" spans="2:22" ht="15.75" customHeight="1" x14ac:dyDescent="0.25">
      <c r="B608" s="9">
        <v>43882</v>
      </c>
      <c r="C608" s="15">
        <v>109.13418101867353</v>
      </c>
      <c r="D608" s="15">
        <v>108.74683955075341</v>
      </c>
      <c r="E608" s="15">
        <v>108.05899349611587</v>
      </c>
      <c r="F608" s="16">
        <v>107.02833507673513</v>
      </c>
      <c r="G608" s="16">
        <v>106.26808317546313</v>
      </c>
      <c r="H608" s="16">
        <v>105.3870967509399</v>
      </c>
      <c r="I608" s="15">
        <v>100</v>
      </c>
      <c r="J608" s="15">
        <v>103.37010599365465</v>
      </c>
      <c r="K608" s="15">
        <v>103.35248788413622</v>
      </c>
      <c r="L608" s="60">
        <v>0</v>
      </c>
      <c r="M608" s="60">
        <v>0</v>
      </c>
      <c r="O608" s="15">
        <v>103.08078875170975</v>
      </c>
      <c r="P608" s="21"/>
      <c r="Q608" s="15"/>
      <c r="S608" s="60"/>
      <c r="T608" s="60"/>
      <c r="V608" s="15"/>
    </row>
    <row r="609" spans="2:22" ht="15.75" customHeight="1" x14ac:dyDescent="0.25">
      <c r="B609" s="9">
        <v>43883</v>
      </c>
      <c r="C609" s="15">
        <v>109.13917341925885</v>
      </c>
      <c r="D609" s="15">
        <v>108.75145775857177</v>
      </c>
      <c r="E609" s="15">
        <v>108.06322827396426</v>
      </c>
      <c r="F609" s="16">
        <v>107.02551490475923</v>
      </c>
      <c r="G609" s="16">
        <v>106.26458638971556</v>
      </c>
      <c r="H609" s="16">
        <v>105.38224721257745</v>
      </c>
      <c r="I609" s="15">
        <v>100</v>
      </c>
      <c r="J609" s="15">
        <v>103.36604028966148</v>
      </c>
      <c r="K609" s="15">
        <v>103.34774534011282</v>
      </c>
      <c r="L609" s="60">
        <v>0</v>
      </c>
      <c r="M609" s="60">
        <v>0</v>
      </c>
      <c r="O609" s="15">
        <v>103.07606329029986</v>
      </c>
      <c r="P609" s="21"/>
      <c r="Q609" s="15"/>
      <c r="S609" s="60"/>
      <c r="T609" s="60"/>
      <c r="V609" s="15"/>
    </row>
    <row r="610" spans="2:22" ht="15.75" customHeight="1" x14ac:dyDescent="0.25">
      <c r="B610" s="9">
        <v>43884</v>
      </c>
      <c r="C610" s="15">
        <v>109.14416909616058</v>
      </c>
      <c r="D610" s="15">
        <v>108.75607919961261</v>
      </c>
      <c r="E610" s="15">
        <v>108.06746623564011</v>
      </c>
      <c r="F610" s="16">
        <v>107.02270843128206</v>
      </c>
      <c r="G610" s="16">
        <v>106.26110324626492</v>
      </c>
      <c r="H610" s="16">
        <v>105.37741131211195</v>
      </c>
      <c r="I610" s="15">
        <v>100</v>
      </c>
      <c r="J610" s="15">
        <v>103.36197454525757</v>
      </c>
      <c r="K610" s="15">
        <v>103.34300281342661</v>
      </c>
      <c r="L610" s="60">
        <v>0</v>
      </c>
      <c r="M610" s="60">
        <v>0</v>
      </c>
      <c r="O610" s="15">
        <v>103.07133782888994</v>
      </c>
      <c r="P610" s="21"/>
      <c r="Q610" s="15"/>
      <c r="S610" s="60"/>
      <c r="T610" s="60"/>
      <c r="V610" s="15"/>
    </row>
    <row r="611" spans="2:22" ht="15.75" customHeight="1" x14ac:dyDescent="0.25">
      <c r="B611" s="9">
        <v>43885</v>
      </c>
      <c r="C611" s="15">
        <v>108.91381684461994</v>
      </c>
      <c r="D611" s="15">
        <v>108.5261902889531</v>
      </c>
      <c r="E611" s="15">
        <v>107.83867943421612</v>
      </c>
      <c r="F611" s="16">
        <v>103.36166672389174</v>
      </c>
      <c r="G611" s="16">
        <v>102.62544180352234</v>
      </c>
      <c r="H611" s="16">
        <v>101.77065048404673</v>
      </c>
      <c r="I611" s="15">
        <v>100</v>
      </c>
      <c r="J611" s="15">
        <v>99.852768164217437</v>
      </c>
      <c r="K611" s="15">
        <v>99.833786039078319</v>
      </c>
      <c r="L611" s="60">
        <v>0</v>
      </c>
      <c r="M611" s="60">
        <v>0</v>
      </c>
      <c r="O611" s="15">
        <v>99.576401937474287</v>
      </c>
      <c r="P611" s="21"/>
      <c r="Q611" s="15"/>
      <c r="S611" s="60"/>
      <c r="T611" s="60"/>
      <c r="V611" s="15"/>
    </row>
    <row r="612" spans="2:22" ht="15.75" customHeight="1" x14ac:dyDescent="0.25">
      <c r="B612" s="9">
        <v>43886</v>
      </c>
      <c r="C612" s="15">
        <v>108.81045475481335</v>
      </c>
      <c r="D612" s="15">
        <v>108.42284067052741</v>
      </c>
      <c r="E612" s="15">
        <v>107.73563138815081</v>
      </c>
      <c r="F612" s="16">
        <v>100.70778729658299</v>
      </c>
      <c r="G612" s="16">
        <v>99.989809929671694</v>
      </c>
      <c r="H612" s="16">
        <v>99.15567130413605</v>
      </c>
      <c r="I612" s="15">
        <v>100</v>
      </c>
      <c r="J612" s="15">
        <v>96.484609137176889</v>
      </c>
      <c r="K612" s="15">
        <v>96.465634888061643</v>
      </c>
      <c r="L612" s="60">
        <v>0</v>
      </c>
      <c r="M612" s="60">
        <v>0</v>
      </c>
      <c r="O612" s="15">
        <v>96.285409251417661</v>
      </c>
      <c r="P612" s="21"/>
      <c r="Q612" s="15"/>
      <c r="S612" s="60"/>
      <c r="T612" s="60"/>
      <c r="V612" s="15"/>
    </row>
    <row r="613" spans="2:22" ht="15.75" customHeight="1" x14ac:dyDescent="0.25">
      <c r="B613" s="9">
        <v>43887</v>
      </c>
      <c r="C613" s="15">
        <v>108.54308854563921</v>
      </c>
      <c r="D613" s="15">
        <v>108.15607237453442</v>
      </c>
      <c r="E613" s="15">
        <v>107.47020165692629</v>
      </c>
      <c r="F613" s="16">
        <v>100.53837436318729</v>
      </c>
      <c r="G613" s="16">
        <v>99.82095039091864</v>
      </c>
      <c r="H613" s="16">
        <v>98.986922543464075</v>
      </c>
      <c r="I613" s="15">
        <v>100</v>
      </c>
      <c r="J613" s="15">
        <v>96.199751931920588</v>
      </c>
      <c r="K613" s="15">
        <v>96.180203158000609</v>
      </c>
      <c r="L613" s="60">
        <v>0</v>
      </c>
      <c r="M613" s="60">
        <v>0</v>
      </c>
      <c r="O613" s="15">
        <v>96.006256312430594</v>
      </c>
      <c r="P613" s="21"/>
      <c r="Q613" s="15"/>
      <c r="S613" s="60"/>
      <c r="T613" s="60"/>
      <c r="V613" s="15"/>
    </row>
    <row r="614" spans="2:22" ht="15.75" customHeight="1" x14ac:dyDescent="0.25">
      <c r="B614" s="9">
        <v>43888</v>
      </c>
      <c r="C614" s="15">
        <v>107.7292537629817</v>
      </c>
      <c r="D614" s="15">
        <v>107.34478750045949</v>
      </c>
      <c r="E614" s="15">
        <v>106.66371190685935</v>
      </c>
      <c r="F614" s="16">
        <v>96.976039055785023</v>
      </c>
      <c r="G614" s="16">
        <v>96.283404063295094</v>
      </c>
      <c r="H614" s="16">
        <v>95.477681383163471</v>
      </c>
      <c r="I614" s="15">
        <v>100</v>
      </c>
      <c r="J614" s="15">
        <v>93.103715208794654</v>
      </c>
      <c r="K614" s="15">
        <v>93.084185334663985</v>
      </c>
      <c r="L614" s="60">
        <v>0</v>
      </c>
      <c r="M614" s="60">
        <v>0</v>
      </c>
      <c r="O614" s="15">
        <v>92.975850887101075</v>
      </c>
      <c r="P614" s="21"/>
      <c r="Q614" s="15"/>
      <c r="S614" s="60"/>
      <c r="T614" s="60"/>
      <c r="V614" s="15"/>
    </row>
    <row r="615" spans="2:22" ht="15.75" customHeight="1" x14ac:dyDescent="0.25">
      <c r="B615" s="9">
        <v>43889</v>
      </c>
      <c r="C615" s="15">
        <v>107.10670687614648</v>
      </c>
      <c r="D615" s="15">
        <v>106.72411254285491</v>
      </c>
      <c r="E615" s="15">
        <v>106.04662736659205</v>
      </c>
      <c r="F615" s="16">
        <v>96.110347680333803</v>
      </c>
      <c r="G615" s="16">
        <v>95.42327016933811</v>
      </c>
      <c r="H615" s="16">
        <v>94.623504620266317</v>
      </c>
      <c r="I615" s="15">
        <v>100</v>
      </c>
      <c r="J615" s="15">
        <v>92.643294009354861</v>
      </c>
      <c r="K615" s="15">
        <v>92.623253490596241</v>
      </c>
      <c r="L615" s="60">
        <v>0</v>
      </c>
      <c r="M615" s="60">
        <v>0</v>
      </c>
      <c r="O615" s="15">
        <v>92.542444555587593</v>
      </c>
      <c r="P615" s="21"/>
      <c r="Q615" s="15"/>
      <c r="S615" s="60"/>
      <c r="T615" s="60"/>
      <c r="V615" s="15"/>
    </row>
    <row r="616" spans="2:22" ht="15.75" customHeight="1" x14ac:dyDescent="0.25">
      <c r="B616" s="9">
        <v>43890</v>
      </c>
      <c r="C616" s="15">
        <v>107.11192213400575</v>
      </c>
      <c r="D616" s="15">
        <v>106.72895932723475</v>
      </c>
      <c r="E616" s="15">
        <v>106.05109576024219</v>
      </c>
      <c r="F616" s="16">
        <v>96.107104429493916</v>
      </c>
      <c r="G616" s="16">
        <v>95.419424556137187</v>
      </c>
      <c r="H616" s="16">
        <v>94.61845062813191</v>
      </c>
      <c r="I616" s="15">
        <v>100</v>
      </c>
      <c r="J616" s="15">
        <v>92.634325802638358</v>
      </c>
      <c r="K616" s="15">
        <v>92.613680061887763</v>
      </c>
      <c r="L616" s="60">
        <v>0</v>
      </c>
      <c r="M616" s="60">
        <v>0</v>
      </c>
      <c r="O616" s="15">
        <v>92.519484367884985</v>
      </c>
      <c r="P616" s="21"/>
      <c r="Q616" s="15"/>
      <c r="S616" s="60"/>
      <c r="T616" s="60"/>
      <c r="V616" s="15"/>
    </row>
    <row r="617" spans="2:22" ht="15.75" customHeight="1" x14ac:dyDescent="0.25">
      <c r="B617" s="9">
        <v>43891</v>
      </c>
      <c r="C617" s="15">
        <v>107.12522940437738</v>
      </c>
      <c r="D617" s="15">
        <v>106.74186913298463</v>
      </c>
      <c r="E617" s="15">
        <v>106.0635759082076</v>
      </c>
      <c r="F617" s="16">
        <v>96.104584262424638</v>
      </c>
      <c r="G617" s="16">
        <v>95.416296894404226</v>
      </c>
      <c r="H617" s="16">
        <v>94.614108667735522</v>
      </c>
      <c r="I617" s="15">
        <v>100</v>
      </c>
      <c r="J617" s="15">
        <v>92.630681791085578</v>
      </c>
      <c r="K617" s="15">
        <v>92.609429728366507</v>
      </c>
      <c r="L617" s="60">
        <v>0</v>
      </c>
      <c r="M617" s="60">
        <v>0</v>
      </c>
      <c r="O617" s="15">
        <v>92.515429840723442</v>
      </c>
      <c r="P617" s="21"/>
      <c r="Q617" s="15"/>
      <c r="S617" s="60"/>
      <c r="T617" s="60"/>
      <c r="V617" s="15"/>
    </row>
    <row r="618" spans="2:22" ht="15.75" customHeight="1" x14ac:dyDescent="0.25">
      <c r="B618" s="9">
        <v>43892</v>
      </c>
      <c r="C618" s="15">
        <v>107.09225905755129</v>
      </c>
      <c r="D618" s="15">
        <v>106.70866699681849</v>
      </c>
      <c r="E618" s="15">
        <v>106.03023720069588</v>
      </c>
      <c r="F618" s="16">
        <v>99.165006627726086</v>
      </c>
      <c r="G618" s="16">
        <v>98.454155507024069</v>
      </c>
      <c r="H618" s="16">
        <v>97.625147224504744</v>
      </c>
      <c r="I618" s="15">
        <v>100</v>
      </c>
      <c r="J618" s="15">
        <v>95.289913058856826</v>
      </c>
      <c r="K618" s="15">
        <v>95.267426334728341</v>
      </c>
      <c r="L618" s="60">
        <v>0</v>
      </c>
      <c r="M618" s="60">
        <v>0</v>
      </c>
      <c r="O618" s="15">
        <v>95.025082218186043</v>
      </c>
      <c r="P618" s="21"/>
      <c r="Q618" s="15"/>
      <c r="S618" s="60"/>
      <c r="T618" s="60"/>
      <c r="V618" s="15"/>
    </row>
    <row r="619" spans="2:22" ht="15.75" customHeight="1" x14ac:dyDescent="0.25">
      <c r="B619" s="9">
        <v>43893</v>
      </c>
      <c r="C619" s="15">
        <v>107.75069109161109</v>
      </c>
      <c r="D619" s="15">
        <v>107.36438867665059</v>
      </c>
      <c r="E619" s="15">
        <v>106.68144025948926</v>
      </c>
      <c r="F619" s="16">
        <v>97.345572605011327</v>
      </c>
      <c r="G619" s="16">
        <v>96.647130257976272</v>
      </c>
      <c r="H619" s="16">
        <v>95.832081051206728</v>
      </c>
      <c r="I619" s="15">
        <v>100</v>
      </c>
      <c r="J619" s="15">
        <v>94.018445723667099</v>
      </c>
      <c r="K619" s="15">
        <v>93.995642821272142</v>
      </c>
      <c r="L619" s="60">
        <v>0</v>
      </c>
      <c r="M619" s="60">
        <v>0</v>
      </c>
      <c r="O619" s="15">
        <v>93.869033079352477</v>
      </c>
      <c r="P619" s="21"/>
      <c r="Q619" s="15"/>
      <c r="S619" s="60"/>
      <c r="T619" s="60"/>
      <c r="V619" s="15"/>
    </row>
    <row r="620" spans="2:22" ht="15.75" customHeight="1" x14ac:dyDescent="0.25">
      <c r="B620" s="9">
        <v>43894</v>
      </c>
      <c r="C620" s="15">
        <v>108.18971452304964</v>
      </c>
      <c r="D620" s="15">
        <v>107.80148478339756</v>
      </c>
      <c r="E620" s="15">
        <v>107.11540487148373</v>
      </c>
      <c r="F620" s="16">
        <v>100.77100232470271</v>
      </c>
      <c r="G620" s="16">
        <v>100.04732705917966</v>
      </c>
      <c r="H620" s="16">
        <v>99.202302437832273</v>
      </c>
      <c r="I620" s="15">
        <v>100</v>
      </c>
      <c r="J620" s="15">
        <v>96.928862848053285</v>
      </c>
      <c r="K620" s="15">
        <v>96.904718769928266</v>
      </c>
      <c r="L620" s="60">
        <v>0</v>
      </c>
      <c r="M620" s="60">
        <v>0</v>
      </c>
      <c r="O620" s="15">
        <v>96.455694241962021</v>
      </c>
      <c r="P620" s="21"/>
      <c r="Q620" s="15"/>
      <c r="S620" s="60"/>
      <c r="T620" s="60"/>
      <c r="V620" s="15"/>
    </row>
    <row r="621" spans="2:22" ht="15.75" customHeight="1" x14ac:dyDescent="0.25">
      <c r="B621" s="9">
        <v>43895</v>
      </c>
      <c r="C621" s="15">
        <v>108.0105558480073</v>
      </c>
      <c r="D621" s="15">
        <v>107.62261623084588</v>
      </c>
      <c r="E621" s="15">
        <v>106.93732416199863</v>
      </c>
      <c r="F621" s="16">
        <v>97.928743316582072</v>
      </c>
      <c r="G621" s="16">
        <v>97.224842020728289</v>
      </c>
      <c r="H621" s="16">
        <v>96.40239280991041</v>
      </c>
      <c r="I621" s="15">
        <v>100</v>
      </c>
      <c r="J621" s="15">
        <v>94.478541157375389</v>
      </c>
      <c r="K621" s="15">
        <v>94.454388202186095</v>
      </c>
      <c r="L621" s="60">
        <v>0</v>
      </c>
      <c r="M621" s="60">
        <v>0</v>
      </c>
      <c r="O621" s="15">
        <v>94.276373120918862</v>
      </c>
      <c r="P621" s="21"/>
      <c r="Q621" s="15"/>
      <c r="S621" s="60"/>
      <c r="T621" s="60"/>
      <c r="V621" s="15"/>
    </row>
    <row r="622" spans="2:22" ht="15.75" customHeight="1" x14ac:dyDescent="0.25">
      <c r="B622" s="9">
        <v>43896</v>
      </c>
      <c r="C622" s="15">
        <v>107.28591557042635</v>
      </c>
      <c r="D622" s="15">
        <v>106.90022822549837</v>
      </c>
      <c r="E622" s="15">
        <v>106.21918782193325</v>
      </c>
      <c r="F622" s="16">
        <v>96.083929662701635</v>
      </c>
      <c r="G622" s="16">
        <v>95.39266331697803</v>
      </c>
      <c r="H622" s="16">
        <v>94.584472798776247</v>
      </c>
      <c r="I622" s="15">
        <v>100</v>
      </c>
      <c r="J622" s="15">
        <v>92.796579947907276</v>
      </c>
      <c r="K622" s="15">
        <v>92.772248775946736</v>
      </c>
      <c r="L622" s="60">
        <v>0</v>
      </c>
      <c r="M622" s="60">
        <v>0</v>
      </c>
      <c r="O622" s="15">
        <v>92.603370298567967</v>
      </c>
      <c r="P622" s="21"/>
      <c r="Q622" s="15"/>
      <c r="S622" s="60"/>
      <c r="T622" s="60"/>
      <c r="V622" s="15"/>
    </row>
    <row r="623" spans="2:22" ht="15.75" customHeight="1" x14ac:dyDescent="0.25">
      <c r="B623" s="9">
        <v>43897</v>
      </c>
      <c r="C623" s="15">
        <v>107.29109587411024</v>
      </c>
      <c r="D623" s="15">
        <v>106.90503948495693</v>
      </c>
      <c r="E623" s="15">
        <v>106.22362024096594</v>
      </c>
      <c r="F623" s="16">
        <v>96.081410131234207</v>
      </c>
      <c r="G623" s="16">
        <v>95.389536560127013</v>
      </c>
      <c r="H623" s="16">
        <v>94.580132425059546</v>
      </c>
      <c r="I623" s="15">
        <v>100</v>
      </c>
      <c r="J623" s="15">
        <v>92.792278434711037</v>
      </c>
      <c r="K623" s="15">
        <v>92.767340221242264</v>
      </c>
      <c r="L623" s="60">
        <v>0</v>
      </c>
      <c r="M623" s="60">
        <v>0</v>
      </c>
      <c r="O623" s="15">
        <v>92.598502870320871</v>
      </c>
      <c r="P623" s="21"/>
      <c r="Q623" s="15"/>
      <c r="S623" s="60"/>
      <c r="T623" s="60"/>
      <c r="V623" s="15"/>
    </row>
    <row r="624" spans="2:22" ht="15.75" customHeight="1" x14ac:dyDescent="0.25">
      <c r="B624" s="9">
        <v>43898</v>
      </c>
      <c r="C624" s="15">
        <v>107.29627613634518</v>
      </c>
      <c r="D624" s="15">
        <v>106.90985067042594</v>
      </c>
      <c r="E624" s="15">
        <v>106.22805255628187</v>
      </c>
      <c r="F624" s="16">
        <v>96.078890652393952</v>
      </c>
      <c r="G624" s="16">
        <v>95.386409892420431</v>
      </c>
      <c r="H624" s="16">
        <v>94.57579223728743</v>
      </c>
      <c r="I624" s="15">
        <v>100</v>
      </c>
      <c r="J624" s="15">
        <v>92.788628497809142</v>
      </c>
      <c r="K624" s="15">
        <v>92.763083123820422</v>
      </c>
      <c r="L624" s="60">
        <v>0</v>
      </c>
      <c r="M624" s="60">
        <v>0</v>
      </c>
      <c r="O624" s="15">
        <v>92.594280531006717</v>
      </c>
      <c r="P624" s="21"/>
      <c r="Q624" s="15"/>
      <c r="S624" s="60"/>
      <c r="T624" s="60"/>
      <c r="V624" s="15"/>
    </row>
    <row r="625" spans="2:22" ht="15.75" customHeight="1" x14ac:dyDescent="0.25">
      <c r="B625" s="9">
        <v>43899</v>
      </c>
      <c r="C625" s="15">
        <v>104.50636404475156</v>
      </c>
      <c r="D625" s="15">
        <v>104.12964506943325</v>
      </c>
      <c r="E625" s="15">
        <v>103.46523806331375</v>
      </c>
      <c r="F625" s="16">
        <v>88.700340097438669</v>
      </c>
      <c r="G625" s="16">
        <v>88.060462333989122</v>
      </c>
      <c r="H625" s="16">
        <v>87.310957623964725</v>
      </c>
      <c r="I625" s="15">
        <v>100</v>
      </c>
      <c r="J625" s="15">
        <v>86.436428807490543</v>
      </c>
      <c r="K625" s="15">
        <v>86.412065734477906</v>
      </c>
      <c r="L625" s="60">
        <v>0</v>
      </c>
      <c r="M625" s="60">
        <v>0</v>
      </c>
      <c r="O625" s="15">
        <v>86.301987082876153</v>
      </c>
      <c r="P625" s="21"/>
      <c r="Q625" s="15"/>
      <c r="S625" s="60"/>
      <c r="T625" s="60"/>
      <c r="V625" s="15"/>
    </row>
    <row r="626" spans="2:22" ht="15.75" customHeight="1" x14ac:dyDescent="0.25">
      <c r="B626" s="9">
        <v>43900</v>
      </c>
      <c r="C626" s="15">
        <v>103.77301352502268</v>
      </c>
      <c r="D626" s="15">
        <v>103.39859916497221</v>
      </c>
      <c r="E626" s="15">
        <v>102.73851988697086</v>
      </c>
      <c r="F626" s="16">
        <v>92.366687480072216</v>
      </c>
      <c r="G626" s="16">
        <v>91.699759792288589</v>
      </c>
      <c r="H626" s="16">
        <v>90.918088015782416</v>
      </c>
      <c r="I626" s="15">
        <v>100</v>
      </c>
      <c r="J626" s="15">
        <v>89.150798132833074</v>
      </c>
      <c r="K626" s="15">
        <v>89.12508569324163</v>
      </c>
      <c r="L626" s="60">
        <v>0</v>
      </c>
      <c r="M626" s="60">
        <v>0</v>
      </c>
      <c r="O626" s="15">
        <v>88.989916236002884</v>
      </c>
      <c r="P626" s="21"/>
      <c r="Q626" s="15"/>
      <c r="S626" s="60"/>
      <c r="T626" s="60"/>
      <c r="V626" s="15"/>
    </row>
    <row r="627" spans="2:22" ht="15.75" customHeight="1" x14ac:dyDescent="0.25">
      <c r="B627" s="9">
        <v>43901</v>
      </c>
      <c r="C627" s="15">
        <v>102.76882414242722</v>
      </c>
      <c r="D627" s="15">
        <v>102.39769726371455</v>
      </c>
      <c r="E627" s="15">
        <v>101.74367407113543</v>
      </c>
      <c r="F627" s="16">
        <v>88.112091963589364</v>
      </c>
      <c r="G627" s="16">
        <v>87.475310839263145</v>
      </c>
      <c r="H627" s="16">
        <v>86.728512166967505</v>
      </c>
      <c r="I627" s="15">
        <v>100</v>
      </c>
      <c r="J627" s="15">
        <v>84.871842428357851</v>
      </c>
      <c r="K627" s="15">
        <v>84.846807860870925</v>
      </c>
      <c r="L627" s="60">
        <v>0</v>
      </c>
      <c r="M627" s="60">
        <v>0</v>
      </c>
      <c r="O627" s="15">
        <v>84.75111950890583</v>
      </c>
      <c r="P627" s="21"/>
      <c r="Q627" s="15"/>
      <c r="S627" s="60"/>
      <c r="T627" s="60"/>
      <c r="V627" s="15"/>
    </row>
    <row r="628" spans="2:22" ht="15.75" customHeight="1" x14ac:dyDescent="0.25">
      <c r="B628" s="9">
        <v>43902</v>
      </c>
      <c r="C628" s="15">
        <v>98.19444900197162</v>
      </c>
      <c r="D628" s="15">
        <v>97.83952076168319</v>
      </c>
      <c r="E628" s="15">
        <v>97.214292390218759</v>
      </c>
      <c r="F628" s="16">
        <v>79.91993603006604</v>
      </c>
      <c r="G628" s="16">
        <v>79.341839008237045</v>
      </c>
      <c r="H628" s="16">
        <v>78.66344641277216</v>
      </c>
      <c r="I628" s="15">
        <v>100</v>
      </c>
      <c r="J628" s="15">
        <v>78.193879543128162</v>
      </c>
      <c r="K628" s="15">
        <v>78.170302294792421</v>
      </c>
      <c r="L628" s="60">
        <v>0</v>
      </c>
      <c r="M628" s="60">
        <v>0</v>
      </c>
      <c r="O628" s="15">
        <v>78.182511465178038</v>
      </c>
      <c r="P628" s="21"/>
      <c r="Q628" s="15"/>
      <c r="S628" s="60"/>
      <c r="T628" s="60"/>
      <c r="V628" s="15"/>
    </row>
    <row r="629" spans="2:22" ht="15.75" customHeight="1" x14ac:dyDescent="0.25">
      <c r="B629" s="9">
        <v>43903</v>
      </c>
      <c r="C629" s="15">
        <v>98.70567057331543</v>
      </c>
      <c r="D629" s="15">
        <v>98.348572125453032</v>
      </c>
      <c r="E629" s="15">
        <v>97.71977042554839</v>
      </c>
      <c r="F629" s="16">
        <v>85.150814040280991</v>
      </c>
      <c r="G629" s="16">
        <v>84.534325525768253</v>
      </c>
      <c r="H629" s="16">
        <v>83.810436971690493</v>
      </c>
      <c r="I629" s="15">
        <v>100</v>
      </c>
      <c r="J629" s="15">
        <v>82.097375129560916</v>
      </c>
      <c r="K629" s="15">
        <v>82.072082834976143</v>
      </c>
      <c r="L629" s="60">
        <v>0</v>
      </c>
      <c r="M629" s="60">
        <v>0</v>
      </c>
      <c r="O629" s="15">
        <v>82.003312618704442</v>
      </c>
      <c r="P629" s="21"/>
      <c r="Q629" s="15"/>
      <c r="S629" s="60"/>
      <c r="T629" s="60"/>
      <c r="V629" s="15"/>
    </row>
    <row r="630" spans="2:22" ht="15.75" customHeight="1" x14ac:dyDescent="0.25">
      <c r="B630" s="9">
        <v>43904</v>
      </c>
      <c r="C630" s="15">
        <v>98.71327783018647</v>
      </c>
      <c r="D630" s="15">
        <v>98.355829462644607</v>
      </c>
      <c r="E630" s="15">
        <v>97.726661025431284</v>
      </c>
      <c r="F630" s="16">
        <v>85.148581189508363</v>
      </c>
      <c r="G630" s="16">
        <v>84.531554671279309</v>
      </c>
      <c r="H630" s="16">
        <v>83.806590996769643</v>
      </c>
      <c r="I630" s="15">
        <v>100</v>
      </c>
      <c r="J630" s="15">
        <v>82.094145645138028</v>
      </c>
      <c r="K630" s="15">
        <v>82.068316317385907</v>
      </c>
      <c r="L630" s="60">
        <v>0</v>
      </c>
      <c r="M630" s="60">
        <v>0</v>
      </c>
      <c r="O630" s="15">
        <v>81.998834045686309</v>
      </c>
      <c r="P630" s="21"/>
      <c r="Q630" s="15"/>
      <c r="S630" s="60"/>
      <c r="T630" s="60"/>
      <c r="V630" s="15"/>
    </row>
    <row r="631" spans="2:22" ht="15.75" customHeight="1" x14ac:dyDescent="0.25">
      <c r="B631" s="9">
        <v>43905</v>
      </c>
      <c r="C631" s="15">
        <v>98.720882972099673</v>
      </c>
      <c r="D631" s="15">
        <v>98.363084643909858</v>
      </c>
      <c r="E631" s="15">
        <v>97.733549436963088</v>
      </c>
      <c r="F631" s="16">
        <v>85.146348392203208</v>
      </c>
      <c r="G631" s="16">
        <v>84.528783902566886</v>
      </c>
      <c r="H631" s="16">
        <v>83.802745193333791</v>
      </c>
      <c r="I631" s="15">
        <v>100</v>
      </c>
      <c r="J631" s="15">
        <v>82.090916256704418</v>
      </c>
      <c r="K631" s="15">
        <v>82.064549941611972</v>
      </c>
      <c r="L631" s="60">
        <v>0</v>
      </c>
      <c r="M631" s="60">
        <v>0</v>
      </c>
      <c r="O631" s="15">
        <v>81.995148752090032</v>
      </c>
      <c r="P631" s="21"/>
      <c r="Q631" s="15"/>
      <c r="S631" s="60"/>
      <c r="T631" s="60"/>
      <c r="V631" s="15"/>
    </row>
    <row r="632" spans="2:22" ht="15.75" customHeight="1" x14ac:dyDescent="0.25">
      <c r="B632" s="9">
        <v>43906</v>
      </c>
      <c r="C632" s="15">
        <v>95.121808040334642</v>
      </c>
      <c r="D632" s="15">
        <v>94.776743327439846</v>
      </c>
      <c r="E632" s="15">
        <v>94.169852444975845</v>
      </c>
      <c r="F632" s="16">
        <v>75.867868318356528</v>
      </c>
      <c r="G632" s="16">
        <v>75.317106667789233</v>
      </c>
      <c r="H632" s="16">
        <v>74.669210299887084</v>
      </c>
      <c r="I632" s="15">
        <v>100</v>
      </c>
      <c r="J632" s="15">
        <v>72.333218741287297</v>
      </c>
      <c r="K632" s="15">
        <v>72.309512394853911</v>
      </c>
      <c r="L632" s="60">
        <v>0</v>
      </c>
      <c r="M632" s="60">
        <v>0</v>
      </c>
      <c r="O632" s="15">
        <v>72.480182172260044</v>
      </c>
      <c r="P632" s="21"/>
      <c r="Q632" s="15"/>
      <c r="S632" s="60"/>
      <c r="T632" s="60"/>
      <c r="V632" s="15"/>
    </row>
    <row r="633" spans="2:22" ht="15.75" customHeight="1" x14ac:dyDescent="0.25">
      <c r="B633" s="9">
        <v>43907</v>
      </c>
      <c r="C633" s="15">
        <v>93.558272606694459</v>
      </c>
      <c r="D633" s="15">
        <v>93.218574229994559</v>
      </c>
      <c r="E633" s="15">
        <v>92.62135728399096</v>
      </c>
      <c r="F633" s="16">
        <v>79.789721089877048</v>
      </c>
      <c r="G633" s="16">
        <v>79.209969525642066</v>
      </c>
      <c r="H633" s="16">
        <v>78.527556158463867</v>
      </c>
      <c r="I633" s="15">
        <v>100</v>
      </c>
      <c r="J633" s="15">
        <v>75.43570649719048</v>
      </c>
      <c r="K633" s="15">
        <v>75.41048896720315</v>
      </c>
      <c r="L633" s="60">
        <v>0</v>
      </c>
      <c r="M633" s="60">
        <v>0</v>
      </c>
      <c r="O633" s="15">
        <v>75.144217075718984</v>
      </c>
      <c r="P633" s="21"/>
      <c r="Q633" s="15"/>
      <c r="S633" s="60"/>
      <c r="T633" s="60"/>
      <c r="V633" s="15"/>
    </row>
    <row r="634" spans="2:22" ht="15.75" customHeight="1" x14ac:dyDescent="0.25">
      <c r="B634" s="9">
        <v>43908</v>
      </c>
      <c r="C634" s="15">
        <v>88.745697125251837</v>
      </c>
      <c r="D634" s="15">
        <v>88.423182767618258</v>
      </c>
      <c r="E634" s="15">
        <v>87.856400138858874</v>
      </c>
      <c r="F634" s="16">
        <v>75.210228580647609</v>
      </c>
      <c r="G634" s="16">
        <v>74.663262102256823</v>
      </c>
      <c r="H634" s="16">
        <v>74.019049221165673</v>
      </c>
      <c r="I634" s="15">
        <v>100</v>
      </c>
      <c r="J634" s="15">
        <v>70.220814001609114</v>
      </c>
      <c r="K634" s="15">
        <v>70.196879566197566</v>
      </c>
      <c r="L634" s="60">
        <v>0</v>
      </c>
      <c r="M634" s="60">
        <v>0</v>
      </c>
      <c r="O634" s="15">
        <v>70.665016151455688</v>
      </c>
      <c r="P634" s="21"/>
      <c r="Q634" s="15"/>
      <c r="S634" s="60"/>
      <c r="T634" s="60"/>
      <c r="V634" s="15"/>
    </row>
    <row r="635" spans="2:22" ht="15.75" customHeight="1" x14ac:dyDescent="0.25">
      <c r="B635" s="9">
        <v>43909</v>
      </c>
      <c r="C635" s="15">
        <v>85.204814071929434</v>
      </c>
      <c r="D635" s="15">
        <v>84.894889507032161</v>
      </c>
      <c r="E635" s="15">
        <v>84.350446349054323</v>
      </c>
      <c r="F635" s="16">
        <v>75.886012203271392</v>
      </c>
      <c r="G635" s="16">
        <v>75.333637217635115</v>
      </c>
      <c r="H635" s="16">
        <v>74.682660958536133</v>
      </c>
      <c r="I635" s="15">
        <v>100</v>
      </c>
      <c r="J635" s="15">
        <v>72.078426406606098</v>
      </c>
      <c r="K635" s="15">
        <v>72.053386441056318</v>
      </c>
      <c r="L635" s="60">
        <v>0</v>
      </c>
      <c r="M635" s="60">
        <v>0</v>
      </c>
      <c r="O635" s="15">
        <v>72.255587858120336</v>
      </c>
      <c r="P635" s="21"/>
      <c r="Q635" s="15"/>
      <c r="S635" s="60"/>
      <c r="T635" s="60"/>
      <c r="V635" s="15"/>
    </row>
    <row r="636" spans="2:22" ht="15.75" customHeight="1" x14ac:dyDescent="0.25">
      <c r="B636" s="9">
        <v>43910</v>
      </c>
      <c r="C636" s="15">
        <v>87.876037302411021</v>
      </c>
      <c r="D636" s="15">
        <v>87.556109414197735</v>
      </c>
      <c r="E636" s="15">
        <v>86.994314312152312</v>
      </c>
      <c r="F636" s="16">
        <v>73.818627783139533</v>
      </c>
      <c r="G636" s="16">
        <v>73.280820895604819</v>
      </c>
      <c r="H636" s="16">
        <v>72.646630999249638</v>
      </c>
      <c r="I636" s="15">
        <v>100</v>
      </c>
      <c r="J636" s="15">
        <v>70.398915964281002</v>
      </c>
      <c r="K636" s="15">
        <v>70.373998096974248</v>
      </c>
      <c r="L636" s="60">
        <v>0</v>
      </c>
      <c r="M636" s="60">
        <v>0</v>
      </c>
      <c r="O636" s="15">
        <v>70.892602144545151</v>
      </c>
      <c r="P636" s="21"/>
      <c r="Q636" s="15"/>
      <c r="S636" s="60"/>
      <c r="T636" s="60"/>
      <c r="V636" s="15"/>
    </row>
    <row r="637" spans="2:22" ht="15.75" customHeight="1" x14ac:dyDescent="0.25">
      <c r="B637" s="9">
        <v>43911</v>
      </c>
      <c r="C637" s="15">
        <v>87.886310024035254</v>
      </c>
      <c r="D637" s="15">
        <v>87.566057705659574</v>
      </c>
      <c r="E637" s="15">
        <v>87.003913582545167</v>
      </c>
      <c r="F637" s="16">
        <v>73.816692067888425</v>
      </c>
      <c r="G637" s="16">
        <v>73.278418886548238</v>
      </c>
      <c r="H637" s="16">
        <v>72.643297299708152</v>
      </c>
      <c r="I637" s="15">
        <v>100</v>
      </c>
      <c r="J637" s="15">
        <v>70.396146887751883</v>
      </c>
      <c r="K637" s="15">
        <v>70.370768659912642</v>
      </c>
      <c r="L637" s="60">
        <v>0</v>
      </c>
      <c r="M637" s="60">
        <v>0</v>
      </c>
      <c r="O637" s="15">
        <v>70.889041344913977</v>
      </c>
      <c r="P637" s="21"/>
      <c r="Q637" s="15"/>
      <c r="S637" s="60"/>
      <c r="T637" s="60"/>
      <c r="V637" s="15"/>
    </row>
    <row r="638" spans="2:22" ht="15.75" customHeight="1" x14ac:dyDescent="0.25">
      <c r="B638" s="9">
        <v>43912</v>
      </c>
      <c r="C638" s="15">
        <v>87.896590132277041</v>
      </c>
      <c r="D638" s="15">
        <v>87.576013290639409</v>
      </c>
      <c r="E638" s="15">
        <v>87.013520035745273</v>
      </c>
      <c r="F638" s="16">
        <v>73.814756403388671</v>
      </c>
      <c r="G638" s="16">
        <v>73.27601695621702</v>
      </c>
      <c r="H638" s="16">
        <v>72.639963753139696</v>
      </c>
      <c r="I638" s="15">
        <v>100</v>
      </c>
      <c r="J638" s="15">
        <v>70.393378054220207</v>
      </c>
      <c r="K638" s="15">
        <v>70.367539505077858</v>
      </c>
      <c r="L638" s="60">
        <v>0</v>
      </c>
      <c r="M638" s="60">
        <v>0</v>
      </c>
      <c r="O638" s="15">
        <v>70.885803032796574</v>
      </c>
      <c r="P638" s="21"/>
      <c r="Q638" s="15"/>
      <c r="S638" s="60"/>
      <c r="T638" s="60"/>
      <c r="V638" s="15"/>
    </row>
    <row r="639" spans="2:22" ht="15.75" customHeight="1" x14ac:dyDescent="0.25">
      <c r="B639" s="9">
        <v>43913</v>
      </c>
      <c r="C639" s="15">
        <v>85.950898425299442</v>
      </c>
      <c r="D639" s="15">
        <v>85.637137211481871</v>
      </c>
      <c r="E639" s="15">
        <v>85.086818287251631</v>
      </c>
      <c r="F639" s="16">
        <v>71.887788315242517</v>
      </c>
      <c r="G639" s="16">
        <v>71.362645071437896</v>
      </c>
      <c r="H639" s="16">
        <v>70.742272837673397</v>
      </c>
      <c r="I639" s="15">
        <v>100</v>
      </c>
      <c r="J639" s="15">
        <v>69.526533799970494</v>
      </c>
      <c r="K639" s="15">
        <v>69.50055779845934</v>
      </c>
      <c r="L639" s="60">
        <v>0</v>
      </c>
      <c r="M639" s="60">
        <v>0</v>
      </c>
      <c r="O639" s="15">
        <v>70.017551087712448</v>
      </c>
      <c r="P639" s="21"/>
      <c r="Q639" s="15"/>
      <c r="S639" s="60"/>
      <c r="T639" s="60"/>
      <c r="V639" s="15"/>
    </row>
    <row r="640" spans="2:22" ht="15.75" customHeight="1" x14ac:dyDescent="0.25">
      <c r="B640" s="9">
        <v>43914</v>
      </c>
      <c r="C640" s="15">
        <v>85.775569404618196</v>
      </c>
      <c r="D640" s="15">
        <v>85.462168089948165</v>
      </c>
      <c r="E640" s="15">
        <v>84.91269521321874</v>
      </c>
      <c r="F640" s="16">
        <v>78.224039765955141</v>
      </c>
      <c r="G640" s="16">
        <v>77.652100875925811</v>
      </c>
      <c r="H640" s="16">
        <v>76.976043637941558</v>
      </c>
      <c r="I640" s="15">
        <v>100</v>
      </c>
      <c r="J640" s="15">
        <v>75.95802261038402</v>
      </c>
      <c r="K640" s="15">
        <v>75.929145941887825</v>
      </c>
      <c r="L640" s="60">
        <v>0</v>
      </c>
      <c r="M640" s="60">
        <v>0</v>
      </c>
      <c r="O640" s="15">
        <v>76.430926427519438</v>
      </c>
      <c r="P640" s="21"/>
      <c r="Q640" s="15"/>
      <c r="S640" s="60"/>
      <c r="T640" s="60"/>
      <c r="V640" s="15"/>
    </row>
    <row r="641" spans="2:22" ht="15.75" customHeight="1" x14ac:dyDescent="0.25">
      <c r="B641" s="9">
        <v>43915</v>
      </c>
      <c r="C641" s="15">
        <v>88.166157481523172</v>
      </c>
      <c r="D641" s="15">
        <v>87.843733647599976</v>
      </c>
      <c r="E641" s="15">
        <v>87.278662576587394</v>
      </c>
      <c r="F641" s="16">
        <v>80.01851183585984</v>
      </c>
      <c r="G641" s="16">
        <v>79.432931831518331</v>
      </c>
      <c r="H641" s="16">
        <v>78.740337844642198</v>
      </c>
      <c r="I641" s="15">
        <v>100</v>
      </c>
      <c r="J641" s="15">
        <v>77.910748050175158</v>
      </c>
      <c r="K641" s="15">
        <v>77.880618447429327</v>
      </c>
      <c r="L641" s="60">
        <v>0</v>
      </c>
      <c r="M641" s="60">
        <v>0</v>
      </c>
      <c r="O641" s="15">
        <v>78.380678732204629</v>
      </c>
      <c r="P641" s="21"/>
      <c r="Q641" s="15"/>
      <c r="S641" s="60"/>
      <c r="T641" s="60"/>
      <c r="V641" s="15"/>
    </row>
    <row r="642" spans="2:22" ht="15.75" customHeight="1" x14ac:dyDescent="0.25">
      <c r="B642" s="9">
        <v>43916</v>
      </c>
      <c r="C642" s="15">
        <v>90.671260033961914</v>
      </c>
      <c r="D642" s="15">
        <v>90.339378913290801</v>
      </c>
      <c r="E642" s="15">
        <v>89.757959926030239</v>
      </c>
      <c r="F642" s="16">
        <v>84.150529164582395</v>
      </c>
      <c r="G642" s="16">
        <v>83.534163192466153</v>
      </c>
      <c r="H642" s="16">
        <v>82.804723915104702</v>
      </c>
      <c r="I642" s="15">
        <v>100</v>
      </c>
      <c r="J642" s="15">
        <v>82.595253996854936</v>
      </c>
      <c r="K642" s="15">
        <v>82.562771534805208</v>
      </c>
      <c r="L642" s="60">
        <v>0</v>
      </c>
      <c r="M642" s="60">
        <v>0</v>
      </c>
      <c r="O642" s="15">
        <v>82.571940762554036</v>
      </c>
      <c r="P642" s="21"/>
      <c r="Q642" s="15"/>
      <c r="S642" s="60"/>
      <c r="T642" s="60"/>
      <c r="V642" s="15"/>
    </row>
    <row r="643" spans="2:22" ht="15.75" customHeight="1" x14ac:dyDescent="0.25">
      <c r="B643" s="9">
        <v>43917</v>
      </c>
      <c r="C643" s="15">
        <v>90.387105322276355</v>
      </c>
      <c r="D643" s="15">
        <v>90.055969091869414</v>
      </c>
      <c r="E643" s="15">
        <v>89.476080821409539</v>
      </c>
      <c r="F643" s="16">
        <v>81.500323259706676</v>
      </c>
      <c r="G643" s="16">
        <v>80.902838511038439</v>
      </c>
      <c r="H643" s="16">
        <v>80.195325060102817</v>
      </c>
      <c r="I643" s="15">
        <v>100</v>
      </c>
      <c r="J643" s="15">
        <v>79.376091347972434</v>
      </c>
      <c r="K643" s="15">
        <v>79.344354724650458</v>
      </c>
      <c r="L643" s="60">
        <v>0</v>
      </c>
      <c r="M643" s="60">
        <v>0</v>
      </c>
      <c r="O643" s="15">
        <v>79.696787889800845</v>
      </c>
      <c r="P643" s="21"/>
      <c r="Q643" s="15"/>
      <c r="S643" s="60"/>
      <c r="T643" s="60"/>
      <c r="V643" s="15"/>
    </row>
    <row r="644" spans="2:22" ht="15.75" customHeight="1" x14ac:dyDescent="0.25">
      <c r="B644" s="9">
        <v>43918</v>
      </c>
      <c r="C644" s="15">
        <v>90.39708187358741</v>
      </c>
      <c r="D644" s="15">
        <v>90.065613869969084</v>
      </c>
      <c r="E644" s="15">
        <v>89.485370172095287</v>
      </c>
      <c r="F644" s="16">
        <v>81.498173576426126</v>
      </c>
      <c r="G644" s="16">
        <v>80.900174224270401</v>
      </c>
      <c r="H644" s="16">
        <v>80.191632623464201</v>
      </c>
      <c r="I644" s="15">
        <v>100</v>
      </c>
      <c r="J644" s="15">
        <v>79.372969365346265</v>
      </c>
      <c r="K644" s="15">
        <v>79.340713843947668</v>
      </c>
      <c r="L644" s="60">
        <v>0</v>
      </c>
      <c r="M644" s="60">
        <v>0</v>
      </c>
      <c r="O644" s="15">
        <v>79.693345406811687</v>
      </c>
      <c r="P644" s="21"/>
      <c r="Q644" s="15"/>
      <c r="S644" s="60"/>
      <c r="T644" s="60"/>
      <c r="V644" s="15"/>
    </row>
    <row r="645" spans="2:22" ht="15.75" customHeight="1" x14ac:dyDescent="0.25">
      <c r="B645" s="9">
        <v>43919</v>
      </c>
      <c r="C645" s="15">
        <v>90.407068500718466</v>
      </c>
      <c r="D645" s="15">
        <v>90.075268622713722</v>
      </c>
      <c r="E645" s="15">
        <v>89.494669371272281</v>
      </c>
      <c r="F645" s="16">
        <v>81.496036541376199</v>
      </c>
      <c r="G645" s="16">
        <v>80.897522524298935</v>
      </c>
      <c r="H645" s="16">
        <v>80.187952746261118</v>
      </c>
      <c r="I645" s="15">
        <v>100</v>
      </c>
      <c r="J645" s="15">
        <v>79.36984721244437</v>
      </c>
      <c r="K645" s="15">
        <v>79.337072837367245</v>
      </c>
      <c r="L645" s="60">
        <v>0</v>
      </c>
      <c r="M645" s="60">
        <v>0</v>
      </c>
      <c r="O645" s="15">
        <v>79.689900555569352</v>
      </c>
      <c r="P645" s="21"/>
      <c r="Q645" s="15"/>
      <c r="S645" s="60"/>
      <c r="T645" s="60"/>
      <c r="V645" s="15"/>
    </row>
    <row r="646" spans="2:22" ht="15.75" customHeight="1" x14ac:dyDescent="0.25">
      <c r="B646" s="9">
        <v>43920</v>
      </c>
      <c r="C646" s="15">
        <v>90.083870323472695</v>
      </c>
      <c r="D646" s="15">
        <v>89.75296240505682</v>
      </c>
      <c r="E646" s="15">
        <v>89.174148344088792</v>
      </c>
      <c r="F646" s="16">
        <v>83.424602414318429</v>
      </c>
      <c r="G646" s="16">
        <v>82.811381948457353</v>
      </c>
      <c r="H646" s="16">
        <v>82.083949031679182</v>
      </c>
      <c r="I646" s="15">
        <v>100</v>
      </c>
      <c r="J646" s="15">
        <v>80.890931548822238</v>
      </c>
      <c r="K646" s="15">
        <v>80.856998981988539</v>
      </c>
      <c r="L646" s="60">
        <v>0</v>
      </c>
      <c r="M646" s="60">
        <v>0</v>
      </c>
      <c r="O646" s="15">
        <v>81.113476287218376</v>
      </c>
      <c r="P646" s="21"/>
      <c r="Q646" s="15"/>
      <c r="S646" s="60"/>
      <c r="T646" s="60"/>
      <c r="V646" s="15"/>
    </row>
    <row r="647" spans="2:22" ht="15.75" customHeight="1" x14ac:dyDescent="0.25">
      <c r="B647" s="9">
        <v>43921</v>
      </c>
      <c r="C647" s="15">
        <v>90.363587725015549</v>
      </c>
      <c r="D647" s="15">
        <v>90.031357200369996</v>
      </c>
      <c r="E647" s="15">
        <v>89.450454571709201</v>
      </c>
      <c r="F647" s="16">
        <v>82.639537282349579</v>
      </c>
      <c r="G647" s="16">
        <v>82.031549732317913</v>
      </c>
      <c r="H647" s="16">
        <v>81.309900916694048</v>
      </c>
      <c r="I647" s="15">
        <v>100</v>
      </c>
      <c r="J647" s="15">
        <v>79.670236916002267</v>
      </c>
      <c r="K647" s="15">
        <v>79.636294328666352</v>
      </c>
      <c r="L647" s="60">
        <v>0</v>
      </c>
      <c r="M647" s="60">
        <v>0</v>
      </c>
      <c r="O647" s="15">
        <v>80.100345492919885</v>
      </c>
      <c r="P647" s="21"/>
      <c r="Q647" s="15"/>
      <c r="S647" s="60"/>
      <c r="T647" s="60"/>
      <c r="V647" s="15"/>
    </row>
    <row r="648" spans="2:22" ht="15.75" customHeight="1" x14ac:dyDescent="0.25">
      <c r="B648" s="9">
        <v>43922</v>
      </c>
      <c r="C648" s="15">
        <v>90.112214849043767</v>
      </c>
      <c r="D648" s="15">
        <v>89.780614231657125</v>
      </c>
      <c r="E648" s="15">
        <v>89.20103706243971</v>
      </c>
      <c r="F648" s="16">
        <v>79.012085255709451</v>
      </c>
      <c r="G648" s="16">
        <v>78.430271071361076</v>
      </c>
      <c r="H648" s="16">
        <v>77.739284167239006</v>
      </c>
      <c r="I648" s="15">
        <v>100</v>
      </c>
      <c r="J648" s="15">
        <v>75.389832267437029</v>
      </c>
      <c r="K648" s="15">
        <v>75.357219266120978</v>
      </c>
      <c r="L648" s="60">
        <v>0</v>
      </c>
      <c r="M648" s="60">
        <v>0</v>
      </c>
      <c r="O648" s="15">
        <v>76.600311295027467</v>
      </c>
      <c r="P648" s="21"/>
      <c r="Q648" s="15"/>
      <c r="S648" s="60"/>
      <c r="T648" s="60"/>
      <c r="V648" s="15"/>
    </row>
    <row r="649" spans="2:22" ht="15.75" customHeight="1" x14ac:dyDescent="0.25">
      <c r="B649" s="9">
        <v>43923</v>
      </c>
      <c r="C649" s="15">
        <v>90.556580541461159</v>
      </c>
      <c r="D649" s="15">
        <v>90.223048979315465</v>
      </c>
      <c r="E649" s="15">
        <v>89.640321849714013</v>
      </c>
      <c r="F649" s="16">
        <v>80.494247706964345</v>
      </c>
      <c r="G649" s="16">
        <v>79.900995643722226</v>
      </c>
      <c r="H649" s="16">
        <v>79.19601295665926</v>
      </c>
      <c r="I649" s="15">
        <v>100</v>
      </c>
      <c r="J649" s="15">
        <v>76.377528896842662</v>
      </c>
      <c r="K649" s="15">
        <v>76.34398812612821</v>
      </c>
      <c r="L649" s="60">
        <v>0</v>
      </c>
      <c r="M649" s="60">
        <v>0</v>
      </c>
      <c r="O649" s="15">
        <v>77.552482054040283</v>
      </c>
      <c r="P649" s="21"/>
      <c r="Q649" s="15"/>
      <c r="S649" s="60"/>
      <c r="T649" s="60"/>
      <c r="V649" s="15"/>
    </row>
    <row r="650" spans="2:22" ht="15.75" customHeight="1" x14ac:dyDescent="0.25">
      <c r="B650" s="9">
        <v>43924</v>
      </c>
      <c r="C650" s="15">
        <v>90.734178789867755</v>
      </c>
      <c r="D650" s="15">
        <v>90.399696791615696</v>
      </c>
      <c r="E650" s="15">
        <v>89.815534334878436</v>
      </c>
      <c r="F650" s="16">
        <v>79.21763569136364</v>
      </c>
      <c r="G650" s="16">
        <v>78.633276906959281</v>
      </c>
      <c r="H650" s="16">
        <v>77.938457652709275</v>
      </c>
      <c r="I650" s="15">
        <v>100</v>
      </c>
      <c r="J650" s="15">
        <v>75.238612015481479</v>
      </c>
      <c r="K650" s="15">
        <v>75.205078360142139</v>
      </c>
      <c r="L650" s="60">
        <v>0</v>
      </c>
      <c r="M650" s="60">
        <v>0</v>
      </c>
      <c r="O650" s="15">
        <v>76.452110298608432</v>
      </c>
      <c r="P650" s="21"/>
      <c r="Q650" s="15"/>
      <c r="S650" s="60"/>
      <c r="T650" s="60"/>
      <c r="V650" s="15"/>
    </row>
    <row r="651" spans="2:22" ht="15.75" customHeight="1" x14ac:dyDescent="0.25">
      <c r="B651" s="9">
        <v>43925</v>
      </c>
      <c r="C651" s="15">
        <v>90.744490293616977</v>
      </c>
      <c r="D651" s="15">
        <v>90.409673931529397</v>
      </c>
      <c r="E651" s="15">
        <v>89.825152566016442</v>
      </c>
      <c r="F651" s="16">
        <v>79.215558446679879</v>
      </c>
      <c r="G651" s="16">
        <v>78.630699500514964</v>
      </c>
      <c r="H651" s="16">
        <v>77.934881160961936</v>
      </c>
      <c r="I651" s="15">
        <v>100</v>
      </c>
      <c r="J651" s="15">
        <v>75.235652449672259</v>
      </c>
      <c r="K651" s="15">
        <v>75.201627102335692</v>
      </c>
      <c r="L651" s="60">
        <v>0</v>
      </c>
      <c r="M651" s="60">
        <v>0</v>
      </c>
      <c r="O651" s="15">
        <v>76.448661538614346</v>
      </c>
      <c r="P651" s="21"/>
      <c r="Q651" s="15"/>
      <c r="S651" s="60"/>
      <c r="T651" s="60"/>
      <c r="V651" s="15"/>
    </row>
    <row r="652" spans="2:22" ht="15.75" customHeight="1" x14ac:dyDescent="0.25">
      <c r="B652" s="9">
        <v>43926</v>
      </c>
      <c r="C652" s="15">
        <v>90.75479559145468</v>
      </c>
      <c r="D652" s="15">
        <v>90.41964482207085</v>
      </c>
      <c r="E652" s="15">
        <v>89.83476452418661</v>
      </c>
      <c r="F652" s="16">
        <v>79.213481249445593</v>
      </c>
      <c r="G652" s="16">
        <v>78.628122171583584</v>
      </c>
      <c r="H652" s="16">
        <v>77.931304826428644</v>
      </c>
      <c r="I652" s="15">
        <v>100</v>
      </c>
      <c r="J652" s="15">
        <v>75.232693104895034</v>
      </c>
      <c r="K652" s="15">
        <v>75.198176107479227</v>
      </c>
      <c r="L652" s="60">
        <v>0</v>
      </c>
      <c r="M652" s="60">
        <v>0</v>
      </c>
      <c r="O652" s="15">
        <v>76.445212670614808</v>
      </c>
      <c r="P652" s="21"/>
      <c r="Q652" s="15"/>
      <c r="S652" s="60"/>
      <c r="T652" s="60"/>
      <c r="V652" s="15"/>
    </row>
    <row r="653" spans="2:22" ht="15.75" customHeight="1" x14ac:dyDescent="0.25">
      <c r="B653" s="9">
        <v>43927</v>
      </c>
      <c r="C653" s="15">
        <v>90.563654120977191</v>
      </c>
      <c r="D653" s="15">
        <v>90.2289134638999</v>
      </c>
      <c r="E653" s="15">
        <v>89.644973067614771</v>
      </c>
      <c r="F653" s="16">
        <v>83.949852268092116</v>
      </c>
      <c r="G653" s="16">
        <v>83.328946829946034</v>
      </c>
      <c r="H653" s="16">
        <v>82.589386995959543</v>
      </c>
      <c r="I653" s="15">
        <v>100</v>
      </c>
      <c r="J653" s="15">
        <v>80.602321856843162</v>
      </c>
      <c r="K653" s="15">
        <v>80.564813085436739</v>
      </c>
      <c r="L653" s="60">
        <v>0</v>
      </c>
      <c r="M653" s="60">
        <v>0</v>
      </c>
      <c r="O653" s="15">
        <v>81.794659768463518</v>
      </c>
      <c r="P653" s="21"/>
      <c r="Q653" s="15"/>
      <c r="S653" s="60"/>
      <c r="T653" s="60"/>
      <c r="V653" s="15"/>
    </row>
    <row r="654" spans="2:22" ht="15.75" customHeight="1" x14ac:dyDescent="0.25">
      <c r="B654" s="9">
        <v>43928</v>
      </c>
      <c r="C654" s="15">
        <v>90.375232410768689</v>
      </c>
      <c r="D654" s="15">
        <v>90.040893053770958</v>
      </c>
      <c r="E654" s="15">
        <v>89.457876248895403</v>
      </c>
      <c r="F654" s="16">
        <v>84.144929416500105</v>
      </c>
      <c r="G654" s="16">
        <v>83.522033607832057</v>
      </c>
      <c r="H654" s="16">
        <v>82.779674709616089</v>
      </c>
      <c r="I654" s="15">
        <v>100</v>
      </c>
      <c r="J654" s="15">
        <v>80.44890261940715</v>
      </c>
      <c r="K654" s="15">
        <v>80.410938079995518</v>
      </c>
      <c r="L654" s="60">
        <v>0</v>
      </c>
      <c r="M654" s="60">
        <v>0</v>
      </c>
      <c r="O654" s="15">
        <v>81.641264557207265</v>
      </c>
      <c r="P654" s="21"/>
      <c r="Q654" s="15"/>
      <c r="S654" s="60"/>
      <c r="T654" s="60"/>
      <c r="V654" s="15"/>
    </row>
    <row r="655" spans="2:22" ht="15.75" customHeight="1" x14ac:dyDescent="0.25">
      <c r="B655" s="9">
        <v>43929</v>
      </c>
      <c r="C655" s="15">
        <v>90.221702798153785</v>
      </c>
      <c r="D655" s="15">
        <v>89.887636777086229</v>
      </c>
      <c r="E655" s="15">
        <v>89.305319577457354</v>
      </c>
      <c r="F655" s="16">
        <v>86.438060673710154</v>
      </c>
      <c r="G655" s="16">
        <v>85.797627137938775</v>
      </c>
      <c r="H655" s="16">
        <v>85.033927413581551</v>
      </c>
      <c r="I655" s="15">
        <v>100</v>
      </c>
      <c r="J655" s="15">
        <v>83.314541681086894</v>
      </c>
      <c r="K655" s="15">
        <v>83.274678884750685</v>
      </c>
      <c r="L655" s="60">
        <v>0</v>
      </c>
      <c r="M655" s="60">
        <v>0</v>
      </c>
      <c r="O655" s="15">
        <v>84.544937513065946</v>
      </c>
      <c r="P655" s="21"/>
      <c r="Q655" s="15"/>
      <c r="S655" s="60"/>
      <c r="T655" s="60"/>
      <c r="V655" s="15"/>
    </row>
    <row r="656" spans="2:22" ht="15.75" customHeight="1" x14ac:dyDescent="0.25">
      <c r="B656" s="9">
        <v>43930</v>
      </c>
      <c r="C656" s="15">
        <v>91.580398690573091</v>
      </c>
      <c r="D656" s="15">
        <v>91.241002717712718</v>
      </c>
      <c r="E656" s="15">
        <v>90.649620896729274</v>
      </c>
      <c r="F656" s="16">
        <v>87.831987822174781</v>
      </c>
      <c r="G656" s="16">
        <v>87.180654918930884</v>
      </c>
      <c r="H656" s="16">
        <v>86.403511723741602</v>
      </c>
      <c r="I656" s="15">
        <v>100</v>
      </c>
      <c r="J656" s="15">
        <v>84.806077186297685</v>
      </c>
      <c r="K656" s="15">
        <v>84.764945040915265</v>
      </c>
      <c r="L656" s="60">
        <v>0</v>
      </c>
      <c r="M656" s="60">
        <v>0</v>
      </c>
      <c r="O656" s="15">
        <v>86.055997115997897</v>
      </c>
      <c r="P656" s="21"/>
      <c r="Q656" s="15"/>
      <c r="S656" s="60"/>
      <c r="T656" s="60"/>
      <c r="V656" s="15"/>
    </row>
    <row r="657" spans="2:22" ht="15.75" customHeight="1" x14ac:dyDescent="0.25">
      <c r="B657" s="9">
        <v>43931</v>
      </c>
      <c r="C657" s="15">
        <v>91.591471038957465</v>
      </c>
      <c r="D657" s="15">
        <v>91.25173492036032</v>
      </c>
      <c r="E657" s="15">
        <v>90.659986365192395</v>
      </c>
      <c r="F657" s="16">
        <v>87.829685474168599</v>
      </c>
      <c r="G657" s="16">
        <v>87.177798126742331</v>
      </c>
      <c r="H657" s="16">
        <v>86.39954755143188</v>
      </c>
      <c r="I657" s="15">
        <v>100</v>
      </c>
      <c r="J657" s="15">
        <v>84.802741392171015</v>
      </c>
      <c r="K657" s="15">
        <v>84.76105518339007</v>
      </c>
      <c r="L657" s="60">
        <v>0</v>
      </c>
      <c r="M657" s="60">
        <v>0</v>
      </c>
      <c r="O657" s="15">
        <v>86.052047449026603</v>
      </c>
      <c r="P657" s="21"/>
      <c r="Q657" s="15"/>
      <c r="S657" s="60"/>
      <c r="T657" s="60"/>
      <c r="V657" s="15"/>
    </row>
    <row r="658" spans="2:22" ht="15.75" customHeight="1" x14ac:dyDescent="0.25">
      <c r="B658" s="9">
        <v>43932</v>
      </c>
      <c r="C658" s="15">
        <v>91.602544043309663</v>
      </c>
      <c r="D658" s="15">
        <v>91.262467705202738</v>
      </c>
      <c r="E658" s="15">
        <v>90.670352343145666</v>
      </c>
      <c r="F658" s="16">
        <v>87.827382367479572</v>
      </c>
      <c r="G658" s="16">
        <v>87.174940615216855</v>
      </c>
      <c r="H658" s="16">
        <v>86.395582755315189</v>
      </c>
      <c r="I658" s="15">
        <v>100</v>
      </c>
      <c r="J658" s="15">
        <v>84.799405936714521</v>
      </c>
      <c r="K658" s="15">
        <v>84.757165711725634</v>
      </c>
      <c r="L658" s="60">
        <v>0</v>
      </c>
      <c r="M658" s="60">
        <v>0</v>
      </c>
      <c r="O658" s="15">
        <v>86.04810912701582</v>
      </c>
      <c r="P658" s="21"/>
      <c r="Q658" s="15"/>
      <c r="S658" s="60"/>
      <c r="T658" s="60"/>
      <c r="V658" s="15"/>
    </row>
    <row r="659" spans="2:22" ht="15.75" customHeight="1" x14ac:dyDescent="0.25">
      <c r="B659" s="9">
        <v>43933</v>
      </c>
      <c r="C659" s="15">
        <v>91.613606359921079</v>
      </c>
      <c r="D659" s="15">
        <v>91.273189770676055</v>
      </c>
      <c r="E659" s="15">
        <v>90.680707602381673</v>
      </c>
      <c r="F659" s="16">
        <v>87.825079368483742</v>
      </c>
      <c r="G659" s="16">
        <v>87.172083244303266</v>
      </c>
      <c r="H659" s="16">
        <v>86.391618187667476</v>
      </c>
      <c r="I659" s="15">
        <v>100</v>
      </c>
      <c r="J659" s="15">
        <v>84.796070444988516</v>
      </c>
      <c r="K659" s="15">
        <v>84.753276251164351</v>
      </c>
      <c r="L659" s="60">
        <v>0</v>
      </c>
      <c r="M659" s="60">
        <v>0</v>
      </c>
      <c r="O659" s="15">
        <v>86.04415946004454</v>
      </c>
      <c r="P659" s="21"/>
      <c r="Q659" s="15"/>
      <c r="S659" s="60"/>
      <c r="T659" s="60"/>
      <c r="V659" s="15"/>
    </row>
    <row r="660" spans="2:22" ht="15.75" customHeight="1" x14ac:dyDescent="0.25">
      <c r="B660" s="9">
        <v>43934</v>
      </c>
      <c r="C660" s="15">
        <v>92.00635452062815</v>
      </c>
      <c r="D660" s="15">
        <v>91.664178099453522</v>
      </c>
      <c r="E660" s="15">
        <v>91.068859393161105</v>
      </c>
      <c r="F660" s="16">
        <v>87.18082234038873</v>
      </c>
      <c r="G660" s="16">
        <v>86.532049105168298</v>
      </c>
      <c r="H660" s="16">
        <v>85.756189961998402</v>
      </c>
      <c r="I660" s="15">
        <v>100</v>
      </c>
      <c r="J660" s="15">
        <v>83.993131014236539</v>
      </c>
      <c r="K660" s="15">
        <v>83.950191675977862</v>
      </c>
      <c r="L660" s="60">
        <v>0</v>
      </c>
      <c r="M660" s="60">
        <v>0</v>
      </c>
      <c r="O660" s="15">
        <v>85.229848987036462</v>
      </c>
      <c r="P660" s="21"/>
      <c r="Q660" s="15"/>
      <c r="S660" s="60"/>
      <c r="T660" s="60"/>
      <c r="V660" s="15"/>
    </row>
    <row r="661" spans="2:22" ht="15.75" customHeight="1" x14ac:dyDescent="0.25">
      <c r="B661" s="9">
        <v>43935</v>
      </c>
      <c r="C661" s="15">
        <v>93.510956087291163</v>
      </c>
      <c r="D661" s="15">
        <v>93.162878598357381</v>
      </c>
      <c r="E661" s="15">
        <v>92.557523095516871</v>
      </c>
      <c r="F661" s="16">
        <v>89.502035977066299</v>
      </c>
      <c r="G661" s="16">
        <v>88.835406589525064</v>
      </c>
      <c r="H661" s="16">
        <v>88.037740877102095</v>
      </c>
      <c r="I661" s="15">
        <v>100</v>
      </c>
      <c r="J661" s="15">
        <v>86.614651668449682</v>
      </c>
      <c r="K661" s="15">
        <v>86.569804605652351</v>
      </c>
      <c r="L661" s="60">
        <v>0</v>
      </c>
      <c r="M661" s="60">
        <v>0</v>
      </c>
      <c r="O661" s="15">
        <v>87.886091595265867</v>
      </c>
      <c r="P661" s="21"/>
      <c r="Q661" s="15"/>
      <c r="S661" s="60"/>
      <c r="T661" s="60"/>
      <c r="V661" s="15"/>
    </row>
    <row r="662" spans="2:22" ht="15.75" customHeight="1" x14ac:dyDescent="0.25">
      <c r="B662" s="9">
        <v>43936</v>
      </c>
      <c r="C662" s="15">
        <v>93.694912741394788</v>
      </c>
      <c r="D662" s="15">
        <v>93.345844531386433</v>
      </c>
      <c r="E662" s="15">
        <v>92.738996161284021</v>
      </c>
      <c r="F662" s="16">
        <v>87.570640725256112</v>
      </c>
      <c r="G662" s="16">
        <v>86.917826949482787</v>
      </c>
      <c r="H662" s="16">
        <v>86.136250062784242</v>
      </c>
      <c r="I662" s="15">
        <v>100</v>
      </c>
      <c r="J662" s="15">
        <v>84.793864229625044</v>
      </c>
      <c r="K662" s="15">
        <v>84.749404323515051</v>
      </c>
      <c r="L662" s="60">
        <v>0</v>
      </c>
      <c r="M662" s="60">
        <v>0</v>
      </c>
      <c r="O662" s="15">
        <v>86.040054205043191</v>
      </c>
      <c r="P662" s="21"/>
      <c r="Q662" s="15"/>
      <c r="S662" s="60"/>
      <c r="T662" s="60"/>
      <c r="V662" s="15"/>
    </row>
    <row r="663" spans="2:22" ht="15.75" customHeight="1" x14ac:dyDescent="0.25">
      <c r="B663" s="9">
        <v>43937</v>
      </c>
      <c r="C663" s="15">
        <v>94.690277491456911</v>
      </c>
      <c r="D663" s="15">
        <v>94.337191741602552</v>
      </c>
      <c r="E663" s="15">
        <v>93.723591333401046</v>
      </c>
      <c r="F663" s="16">
        <v>88.0608186658893</v>
      </c>
      <c r="G663" s="16">
        <v>87.403777756367717</v>
      </c>
      <c r="H663" s="16">
        <v>86.616695440881074</v>
      </c>
      <c r="I663" s="15">
        <v>100</v>
      </c>
      <c r="J663" s="15">
        <v>85.270584360910433</v>
      </c>
      <c r="K663" s="15">
        <v>85.225315771543833</v>
      </c>
      <c r="L663" s="60">
        <v>0</v>
      </c>
      <c r="M663" s="60">
        <v>0</v>
      </c>
      <c r="O663" s="15">
        <v>86.522626687344683</v>
      </c>
      <c r="P663" s="21"/>
      <c r="Q663" s="15"/>
      <c r="S663" s="60"/>
      <c r="T663" s="60"/>
      <c r="V663" s="15"/>
    </row>
    <row r="664" spans="2:22" ht="15.75" customHeight="1" x14ac:dyDescent="0.25">
      <c r="B664" s="9">
        <v>43938</v>
      </c>
      <c r="C664" s="15">
        <v>95.043596481606883</v>
      </c>
      <c r="D664" s="15">
        <v>94.68888288030476</v>
      </c>
      <c r="E664" s="15">
        <v>94.072686596732183</v>
      </c>
      <c r="F664" s="16">
        <v>90.552074000085923</v>
      </c>
      <c r="G664" s="16">
        <v>89.875856087520376</v>
      </c>
      <c r="H664" s="16">
        <v>89.065344587931733</v>
      </c>
      <c r="I664" s="15">
        <v>100</v>
      </c>
      <c r="J664" s="15">
        <v>88.386533042099742</v>
      </c>
      <c r="K664" s="15">
        <v>88.339031114722886</v>
      </c>
      <c r="L664" s="60">
        <v>0</v>
      </c>
      <c r="M664" s="60">
        <v>0</v>
      </c>
      <c r="O664" s="15">
        <v>89.593641304454778</v>
      </c>
      <c r="P664" s="21"/>
      <c r="Q664" s="15"/>
      <c r="S664" s="60"/>
      <c r="T664" s="60"/>
      <c r="V664" s="15"/>
    </row>
    <row r="665" spans="2:22" ht="15.75" customHeight="1" x14ac:dyDescent="0.25">
      <c r="B665" s="9">
        <v>43939</v>
      </c>
      <c r="C665" s="15">
        <v>95.054086956069071</v>
      </c>
      <c r="D665" s="15">
        <v>94.699023791600325</v>
      </c>
      <c r="E665" s="15">
        <v>94.082453123667719</v>
      </c>
      <c r="F665" s="16">
        <v>90.549699552654616</v>
      </c>
      <c r="G665" s="16">
        <v>89.872910185639682</v>
      </c>
      <c r="H665" s="16">
        <v>89.061257506926296</v>
      </c>
      <c r="I665" s="15">
        <v>100</v>
      </c>
      <c r="J665" s="15">
        <v>88.383056454545709</v>
      </c>
      <c r="K665" s="15">
        <v>88.334977284179345</v>
      </c>
      <c r="L665" s="60">
        <v>0</v>
      </c>
      <c r="M665" s="60">
        <v>0</v>
      </c>
      <c r="O665" s="15">
        <v>89.58953947223344</v>
      </c>
      <c r="P665" s="21"/>
      <c r="Q665" s="15"/>
      <c r="S665" s="60"/>
      <c r="T665" s="60"/>
      <c r="V665" s="15"/>
    </row>
    <row r="666" spans="2:22" ht="15.75" customHeight="1" x14ac:dyDescent="0.25">
      <c r="B666" s="9">
        <v>43940</v>
      </c>
      <c r="C666" s="15">
        <v>95.064578559872928</v>
      </c>
      <c r="D666" s="15">
        <v>94.709165760516967</v>
      </c>
      <c r="E666" s="15">
        <v>94.092220636297199</v>
      </c>
      <c r="F666" s="16">
        <v>90.547325150536182</v>
      </c>
      <c r="G666" s="16">
        <v>89.869964363495299</v>
      </c>
      <c r="H666" s="16">
        <v>89.057170596800447</v>
      </c>
      <c r="I666" s="15">
        <v>100</v>
      </c>
      <c r="J666" s="15">
        <v>88.379580202879112</v>
      </c>
      <c r="K666" s="15">
        <v>88.33092383869392</v>
      </c>
      <c r="L666" s="60">
        <v>0</v>
      </c>
      <c r="M666" s="60">
        <v>0</v>
      </c>
      <c r="O666" s="15">
        <v>89.585428181521237</v>
      </c>
      <c r="P666" s="21"/>
      <c r="Q666" s="15"/>
      <c r="S666" s="60"/>
      <c r="T666" s="60"/>
      <c r="V666" s="15"/>
    </row>
    <row r="667" spans="2:22" ht="15.75" customHeight="1" x14ac:dyDescent="0.25">
      <c r="B667" s="9">
        <v>43941</v>
      </c>
      <c r="C667" s="15">
        <v>95.118766574051989</v>
      </c>
      <c r="D667" s="15">
        <v>94.762840564201298</v>
      </c>
      <c r="E667" s="15">
        <v>94.145237199577721</v>
      </c>
      <c r="F667" s="16">
        <v>89.623298996585731</v>
      </c>
      <c r="G667" s="16">
        <v>88.952267456166155</v>
      </c>
      <c r="H667" s="16">
        <v>88.146617687329794</v>
      </c>
      <c r="I667" s="15">
        <v>100</v>
      </c>
      <c r="J667" s="15">
        <v>87.874383836129041</v>
      </c>
      <c r="K667" s="15">
        <v>87.825429831103108</v>
      </c>
      <c r="L667" s="60">
        <v>0</v>
      </c>
      <c r="M667" s="60">
        <v>0</v>
      </c>
      <c r="O667" s="15">
        <v>89.073318685010804</v>
      </c>
      <c r="P667" s="21"/>
      <c r="Q667" s="15"/>
      <c r="S667" s="60"/>
      <c r="T667" s="60"/>
      <c r="V667" s="15"/>
    </row>
    <row r="668" spans="2:22" ht="15.75" customHeight="1" x14ac:dyDescent="0.25">
      <c r="B668" s="9">
        <v>43942</v>
      </c>
      <c r="C668" s="15">
        <v>94.768355530274917</v>
      </c>
      <c r="D668" s="15">
        <v>94.413431252174561</v>
      </c>
      <c r="E668" s="15">
        <v>93.797797654739341</v>
      </c>
      <c r="F668" s="16">
        <v>87.035910121987229</v>
      </c>
      <c r="G668" s="16">
        <v>86.383684682733588</v>
      </c>
      <c r="H668" s="16">
        <v>85.600176465412915</v>
      </c>
      <c r="I668" s="15">
        <v>100</v>
      </c>
      <c r="J668" s="15">
        <v>84.853859164630919</v>
      </c>
      <c r="K668" s="15">
        <v>84.806031889745867</v>
      </c>
      <c r="L668" s="60">
        <v>0</v>
      </c>
      <c r="M668" s="60">
        <v>0</v>
      </c>
      <c r="O668" s="15">
        <v>86.170778757820528</v>
      </c>
      <c r="P668" s="21"/>
      <c r="Q668" s="15"/>
      <c r="S668" s="60"/>
      <c r="T668" s="60"/>
      <c r="V668" s="15"/>
    </row>
    <row r="669" spans="2:22" ht="15.75" customHeight="1" x14ac:dyDescent="0.25">
      <c r="B669" s="9">
        <v>43943</v>
      </c>
      <c r="C669" s="15">
        <v>94.910741460945061</v>
      </c>
      <c r="D669" s="15">
        <v>94.554973982977316</v>
      </c>
      <c r="E669" s="15">
        <v>93.938109521605583</v>
      </c>
      <c r="F669" s="16">
        <v>88.838023607743494</v>
      </c>
      <c r="G669" s="16">
        <v>88.171715545212166</v>
      </c>
      <c r="H669" s="16">
        <v>87.370844136881544</v>
      </c>
      <c r="I669" s="15">
        <v>100</v>
      </c>
      <c r="J669" s="15">
        <v>86.984060554816395</v>
      </c>
      <c r="K669" s="15">
        <v>86.934462677198269</v>
      </c>
      <c r="L669" s="60">
        <v>0</v>
      </c>
      <c r="M669" s="60">
        <v>0</v>
      </c>
      <c r="O669" s="15">
        <v>88.330882939522553</v>
      </c>
      <c r="P669" s="21"/>
      <c r="Q669" s="15"/>
      <c r="S669" s="60"/>
      <c r="T669" s="60"/>
      <c r="V669" s="15"/>
    </row>
    <row r="670" spans="2:22" ht="15.75" customHeight="1" x14ac:dyDescent="0.25">
      <c r="B670" s="9">
        <v>43944</v>
      </c>
      <c r="C670" s="15">
        <v>94.871047862593215</v>
      </c>
      <c r="D670" s="15">
        <v>94.515119365107992</v>
      </c>
      <c r="E670" s="15">
        <v>93.898207122580388</v>
      </c>
      <c r="F670" s="16">
        <v>88.891059602448465</v>
      </c>
      <c r="G670" s="16">
        <v>88.223775381475619</v>
      </c>
      <c r="H670" s="16">
        <v>87.421284866317237</v>
      </c>
      <c r="I670" s="15">
        <v>100</v>
      </c>
      <c r="J670" s="15">
        <v>87.078284290614164</v>
      </c>
      <c r="K670" s="15">
        <v>87.028062143613809</v>
      </c>
      <c r="L670" s="60">
        <v>0</v>
      </c>
      <c r="M670" s="60">
        <v>0</v>
      </c>
      <c r="O670" s="15">
        <v>88.424314855381311</v>
      </c>
      <c r="P670" s="21"/>
      <c r="Q670" s="15"/>
      <c r="S670" s="60"/>
      <c r="T670" s="60"/>
      <c r="V670" s="15"/>
    </row>
    <row r="671" spans="2:22" ht="15.75" customHeight="1" x14ac:dyDescent="0.25">
      <c r="B671" s="9">
        <v>43945</v>
      </c>
      <c r="C671" s="15">
        <v>94.717488742746809</v>
      </c>
      <c r="D671" s="15">
        <v>94.3618270480614</v>
      </c>
      <c r="E671" s="15">
        <v>93.745608076701402</v>
      </c>
      <c r="F671" s="16">
        <v>89.844656731062898</v>
      </c>
      <c r="G671" s="16">
        <v>89.169629505714227</v>
      </c>
      <c r="H671" s="16">
        <v>88.357376909262996</v>
      </c>
      <c r="I671" s="15">
        <v>100</v>
      </c>
      <c r="J671" s="15">
        <v>88.109159936538219</v>
      </c>
      <c r="K671" s="15">
        <v>88.057765940941607</v>
      </c>
      <c r="L671" s="60">
        <v>0</v>
      </c>
      <c r="M671" s="60">
        <v>0</v>
      </c>
      <c r="O671" s="15">
        <v>89.469468040338953</v>
      </c>
      <c r="P671" s="21"/>
      <c r="Q671" s="15"/>
      <c r="S671" s="60"/>
      <c r="T671" s="60"/>
      <c r="V671" s="15"/>
    </row>
    <row r="672" spans="2:22" ht="15.75" customHeight="1" x14ac:dyDescent="0.25">
      <c r="B672" s="9">
        <v>43946</v>
      </c>
      <c r="C672" s="15">
        <v>94.727617401059476</v>
      </c>
      <c r="D672" s="15">
        <v>94.371608335240694</v>
      </c>
      <c r="E672" s="15">
        <v>93.755018170130484</v>
      </c>
      <c r="F672" s="16">
        <v>89.842300823709877</v>
      </c>
      <c r="G672" s="16">
        <v>89.166706742470623</v>
      </c>
      <c r="H672" s="16">
        <v>88.35332230629453</v>
      </c>
      <c r="I672" s="15">
        <v>100</v>
      </c>
      <c r="J672" s="15">
        <v>88.105694137860112</v>
      </c>
      <c r="K672" s="15">
        <v>88.053724896285217</v>
      </c>
      <c r="L672" s="60">
        <v>0</v>
      </c>
      <c r="M672" s="60">
        <v>0</v>
      </c>
      <c r="O672" s="15">
        <v>89.465362045459727</v>
      </c>
      <c r="P672" s="21"/>
      <c r="Q672" s="15"/>
      <c r="S672" s="60"/>
      <c r="T672" s="60"/>
      <c r="V672" s="15"/>
    </row>
    <row r="673" spans="2:22" ht="15.75" customHeight="1" x14ac:dyDescent="0.25">
      <c r="B673" s="9">
        <v>43947</v>
      </c>
      <c r="C673" s="15">
        <v>94.737745019914428</v>
      </c>
      <c r="D673" s="15">
        <v>94.381388521734891</v>
      </c>
      <c r="E673" s="15">
        <v>93.764427107372086</v>
      </c>
      <c r="F673" s="16">
        <v>89.83994496144399</v>
      </c>
      <c r="G673" s="16">
        <v>89.16378405846423</v>
      </c>
      <c r="H673" s="16">
        <v>88.349267872973854</v>
      </c>
      <c r="I673" s="15">
        <v>100</v>
      </c>
      <c r="J673" s="15">
        <v>88.102228628601466</v>
      </c>
      <c r="K673" s="15">
        <v>88.049684190075766</v>
      </c>
      <c r="L673" s="60">
        <v>0</v>
      </c>
      <c r="M673" s="60">
        <v>0</v>
      </c>
      <c r="O673" s="15">
        <v>89.461265667402131</v>
      </c>
      <c r="P673" s="21"/>
      <c r="Q673" s="15"/>
      <c r="S673" s="60"/>
      <c r="T673" s="60"/>
      <c r="V673" s="15"/>
    </row>
    <row r="674" spans="2:22" ht="15.75" customHeight="1" x14ac:dyDescent="0.25">
      <c r="B674" s="9">
        <v>43948</v>
      </c>
      <c r="C674" s="15">
        <v>94.530516986539538</v>
      </c>
      <c r="D674" s="15">
        <v>94.174631285016147</v>
      </c>
      <c r="E674" s="15">
        <v>93.558714746683108</v>
      </c>
      <c r="F674" s="16">
        <v>91.319651571485778</v>
      </c>
      <c r="G674" s="16">
        <v>90.631759815925392</v>
      </c>
      <c r="H674" s="16">
        <v>89.802656122638155</v>
      </c>
      <c r="I674" s="15">
        <v>100</v>
      </c>
      <c r="J674" s="15">
        <v>90.382171533970507</v>
      </c>
      <c r="K674" s="15">
        <v>90.327675155258191</v>
      </c>
      <c r="L674" s="60">
        <v>0</v>
      </c>
      <c r="M674" s="60">
        <v>0</v>
      </c>
      <c r="O674" s="15">
        <v>91.773473847895715</v>
      </c>
      <c r="P674" s="21"/>
      <c r="Q674" s="15"/>
      <c r="S674" s="60"/>
      <c r="T674" s="60"/>
      <c r="V674" s="15"/>
    </row>
    <row r="675" spans="2:22" ht="15.75" customHeight="1" x14ac:dyDescent="0.25">
      <c r="B675" s="9">
        <v>43949</v>
      </c>
      <c r="C675" s="15">
        <v>94.534481980292782</v>
      </c>
      <c r="D675" s="15">
        <v>94.178272646921869</v>
      </c>
      <c r="E675" s="15">
        <v>93.562025607942374</v>
      </c>
      <c r="F675" s="16">
        <v>90.93800579058761</v>
      </c>
      <c r="G675" s="16">
        <v>90.252397218540523</v>
      </c>
      <c r="H675" s="16">
        <v>89.425591429849817</v>
      </c>
      <c r="I675" s="15">
        <v>100</v>
      </c>
      <c r="J675" s="15">
        <v>89.663382658186762</v>
      </c>
      <c r="K675" s="15">
        <v>89.608732214812747</v>
      </c>
      <c r="L675" s="60">
        <v>0</v>
      </c>
      <c r="M675" s="60">
        <v>0</v>
      </c>
      <c r="O675" s="15">
        <v>91.044870898830126</v>
      </c>
      <c r="P675" s="21"/>
      <c r="Q675" s="15"/>
      <c r="S675" s="60"/>
      <c r="T675" s="60"/>
      <c r="V675" s="15"/>
    </row>
    <row r="676" spans="2:22" ht="15.75" customHeight="1" x14ac:dyDescent="0.25">
      <c r="B676" s="9">
        <v>43950</v>
      </c>
      <c r="C676" s="15">
        <v>95.15199051410039</v>
      </c>
      <c r="D676" s="15">
        <v>94.793143666304502</v>
      </c>
      <c r="E676" s="15">
        <v>94.172564587369138</v>
      </c>
      <c r="F676" s="16">
        <v>93.222950229553163</v>
      </c>
      <c r="G676" s="16">
        <v>92.519508247657768</v>
      </c>
      <c r="H676" s="16">
        <v>91.670731404655157</v>
      </c>
      <c r="I676" s="15">
        <v>100</v>
      </c>
      <c r="J676" s="15">
        <v>92.652432787960862</v>
      </c>
      <c r="K676" s="15">
        <v>92.595353456302519</v>
      </c>
      <c r="L676" s="60">
        <v>0</v>
      </c>
      <c r="M676" s="60">
        <v>0</v>
      </c>
      <c r="O676" s="15">
        <v>94.029141425926227</v>
      </c>
      <c r="P676" s="21"/>
      <c r="Q676" s="15"/>
      <c r="S676" s="60"/>
      <c r="T676" s="60"/>
      <c r="V676" s="15"/>
    </row>
    <row r="677" spans="2:22" ht="15.75" customHeight="1" x14ac:dyDescent="0.25">
      <c r="B677" s="9">
        <v>43951</v>
      </c>
      <c r="C677" s="15">
        <v>95.430488342183509</v>
      </c>
      <c r="D677" s="15">
        <v>95.070279566658598</v>
      </c>
      <c r="E677" s="15">
        <v>94.447576583149072</v>
      </c>
      <c r="F677" s="16">
        <v>92.090479069622376</v>
      </c>
      <c r="G677" s="16">
        <v>91.394983327040364</v>
      </c>
      <c r="H677" s="16">
        <v>90.555335575043586</v>
      </c>
      <c r="I677" s="15">
        <v>100</v>
      </c>
      <c r="J677" s="15">
        <v>90.957531736131259</v>
      </c>
      <c r="K677" s="15">
        <v>90.900900629657571</v>
      </c>
      <c r="L677" s="60">
        <v>0</v>
      </c>
      <c r="M677" s="60">
        <v>0</v>
      </c>
      <c r="O677" s="15">
        <v>92.302169519347657</v>
      </c>
      <c r="P677" s="21"/>
      <c r="Q677" s="15"/>
      <c r="S677" s="60"/>
      <c r="T677" s="60"/>
      <c r="V677" s="15"/>
    </row>
    <row r="678" spans="2:22" ht="15.75" customHeight="1" x14ac:dyDescent="0.25">
      <c r="B678" s="9">
        <v>43952</v>
      </c>
      <c r="C678" s="15">
        <v>95.378970424751074</v>
      </c>
      <c r="D678" s="15">
        <v>95.018644647869124</v>
      </c>
      <c r="E678" s="15">
        <v>94.395970449930658</v>
      </c>
      <c r="F678" s="16">
        <v>89.918955889644195</v>
      </c>
      <c r="G678" s="16">
        <v>89.239275128649453</v>
      </c>
      <c r="H678" s="16">
        <v>88.418272600996275</v>
      </c>
      <c r="I678" s="15">
        <v>100</v>
      </c>
      <c r="J678" s="15">
        <v>88.2356393887287</v>
      </c>
      <c r="K678" s="15">
        <v>88.180124864540161</v>
      </c>
      <c r="L678" s="60">
        <v>0</v>
      </c>
      <c r="M678" s="60">
        <v>0</v>
      </c>
      <c r="O678" s="15">
        <v>89.562830754193428</v>
      </c>
      <c r="P678" s="21"/>
      <c r="Q678" s="15"/>
      <c r="S678" s="60"/>
      <c r="T678" s="60"/>
      <c r="V678" s="15"/>
    </row>
    <row r="679" spans="2:22" ht="15.75" customHeight="1" x14ac:dyDescent="0.25">
      <c r="B679" s="9">
        <v>43953</v>
      </c>
      <c r="C679" s="15">
        <v>95.389023841467079</v>
      </c>
      <c r="D679" s="15">
        <v>95.028348593462198</v>
      </c>
      <c r="E679" s="15">
        <v>94.405301354088152</v>
      </c>
      <c r="F679" s="16">
        <v>89.916569623930641</v>
      </c>
      <c r="G679" s="16">
        <v>89.236321887436077</v>
      </c>
      <c r="H679" s="16">
        <v>88.41418726821135</v>
      </c>
      <c r="I679" s="15">
        <v>100</v>
      </c>
      <c r="J679" s="15">
        <v>88.232078339912761</v>
      </c>
      <c r="K679" s="15">
        <v>88.175987987086472</v>
      </c>
      <c r="L679" s="60">
        <v>0</v>
      </c>
      <c r="M679" s="60">
        <v>0</v>
      </c>
      <c r="O679" s="15">
        <v>89.558478792897276</v>
      </c>
      <c r="P679" s="21"/>
      <c r="Q679" s="15"/>
      <c r="S679" s="60"/>
      <c r="T679" s="60"/>
      <c r="V679" s="15"/>
    </row>
    <row r="680" spans="2:22" ht="15.75" customHeight="1" x14ac:dyDescent="0.25">
      <c r="B680" s="9">
        <v>43954</v>
      </c>
      <c r="C680" s="15">
        <v>95.399093528480094</v>
      </c>
      <c r="D680" s="15">
        <v>95.038068683142214</v>
      </c>
      <c r="E680" s="15">
        <v>94.414648234247053</v>
      </c>
      <c r="F680" s="16">
        <v>89.914211812878449</v>
      </c>
      <c r="G680" s="16">
        <v>89.233396920316281</v>
      </c>
      <c r="H680" s="16">
        <v>88.410130040593174</v>
      </c>
      <c r="I680" s="15">
        <v>100</v>
      </c>
      <c r="J680" s="15">
        <v>88.228607833595277</v>
      </c>
      <c r="K680" s="15">
        <v>88.171941644430248</v>
      </c>
      <c r="L680" s="60">
        <v>0</v>
      </c>
      <c r="M680" s="60">
        <v>0</v>
      </c>
      <c r="O680" s="15">
        <v>89.554398829182148</v>
      </c>
      <c r="P680" s="21"/>
      <c r="Q680" s="15"/>
      <c r="S680" s="60"/>
      <c r="T680" s="60"/>
      <c r="V680" s="15"/>
    </row>
    <row r="681" spans="2:22" ht="15.75" customHeight="1" x14ac:dyDescent="0.25">
      <c r="B681" s="9">
        <v>43955</v>
      </c>
      <c r="C681" s="15">
        <v>95.473411237619345</v>
      </c>
      <c r="D681" s="15">
        <v>95.111793382537471</v>
      </c>
      <c r="E681" s="15">
        <v>94.487579602888587</v>
      </c>
      <c r="F681" s="16">
        <v>90.206232827557955</v>
      </c>
      <c r="G681" s="16">
        <v>89.522619912530487</v>
      </c>
      <c r="H681" s="16">
        <v>88.695521712701478</v>
      </c>
      <c r="I681" s="15">
        <v>100</v>
      </c>
      <c r="J681" s="15">
        <v>88.991174140926972</v>
      </c>
      <c r="K681" s="15">
        <v>88.933435146916821</v>
      </c>
      <c r="L681" s="60">
        <v>0</v>
      </c>
      <c r="M681" s="60">
        <v>0</v>
      </c>
      <c r="O681" s="15">
        <v>90.320914789431143</v>
      </c>
      <c r="P681" s="21"/>
      <c r="Q681" s="15"/>
      <c r="S681" s="60"/>
      <c r="T681" s="60"/>
      <c r="V681" s="15"/>
    </row>
    <row r="682" spans="2:22" ht="15.75" customHeight="1" x14ac:dyDescent="0.25">
      <c r="B682" s="9">
        <v>43956</v>
      </c>
      <c r="C682" s="15">
        <v>95.890324591777855</v>
      </c>
      <c r="D682" s="15">
        <v>95.526814498704752</v>
      </c>
      <c r="E682" s="15">
        <v>94.899565887055985</v>
      </c>
      <c r="F682" s="16">
        <v>90.957123343016022</v>
      </c>
      <c r="G682" s="16">
        <v>90.267228158023769</v>
      </c>
      <c r="H682" s="16">
        <v>89.432077925586967</v>
      </c>
      <c r="I682" s="15">
        <v>100</v>
      </c>
      <c r="J682" s="15">
        <v>90.438495397778425</v>
      </c>
      <c r="K682" s="15">
        <v>90.379224843793082</v>
      </c>
      <c r="L682" s="60">
        <v>0</v>
      </c>
      <c r="M682" s="60">
        <v>0</v>
      </c>
      <c r="O682" s="15">
        <v>91.788068332083085</v>
      </c>
      <c r="P682" s="21"/>
      <c r="Q682" s="15"/>
      <c r="S682" s="60"/>
      <c r="T682" s="60"/>
      <c r="V682" s="15"/>
    </row>
    <row r="683" spans="2:22" ht="15.75" customHeight="1" x14ac:dyDescent="0.25">
      <c r="B683" s="9">
        <v>43957</v>
      </c>
      <c r="C683" s="15">
        <v>95.966577254908827</v>
      </c>
      <c r="D683" s="15">
        <v>95.60246472316436</v>
      </c>
      <c r="E683" s="15">
        <v>94.974408061453047</v>
      </c>
      <c r="F683" s="16">
        <v>90.842745700047317</v>
      </c>
      <c r="G683" s="16">
        <v>90.15312702791806</v>
      </c>
      <c r="H683" s="16">
        <v>89.317861346258283</v>
      </c>
      <c r="I683" s="15">
        <v>100</v>
      </c>
      <c r="J683" s="15">
        <v>90.854581895999999</v>
      </c>
      <c r="K683" s="15">
        <v>90.794443416638416</v>
      </c>
      <c r="L683" s="60">
        <v>0</v>
      </c>
      <c r="M683" s="60">
        <v>0</v>
      </c>
      <c r="O683" s="15">
        <v>92.209092858835447</v>
      </c>
      <c r="P683" s="21"/>
      <c r="Q683" s="15"/>
      <c r="S683" s="60"/>
      <c r="T683" s="60"/>
      <c r="V683" s="15"/>
    </row>
    <row r="684" spans="2:22" ht="15.75" customHeight="1" x14ac:dyDescent="0.25">
      <c r="B684" s="9">
        <v>43958</v>
      </c>
      <c r="C684" s="15">
        <v>96.396573646551772</v>
      </c>
      <c r="D684" s="15">
        <v>96.030514863800704</v>
      </c>
      <c r="E684" s="15">
        <v>95.399333435327421</v>
      </c>
      <c r="F684" s="16">
        <v>92.1793148285266</v>
      </c>
      <c r="G684" s="16">
        <v>91.478950083312355</v>
      </c>
      <c r="H684" s="16">
        <v>90.630212378440305</v>
      </c>
      <c r="I684" s="15">
        <v>100</v>
      </c>
      <c r="J684" s="15">
        <v>93.297143704972967</v>
      </c>
      <c r="K684" s="15">
        <v>93.234777210898059</v>
      </c>
      <c r="L684" s="60">
        <v>0</v>
      </c>
      <c r="M684" s="60">
        <v>0</v>
      </c>
      <c r="O684" s="15">
        <v>94.683418087304489</v>
      </c>
      <c r="P684" s="21"/>
      <c r="Q684" s="15"/>
      <c r="S684" s="60"/>
      <c r="T684" s="60"/>
      <c r="V684" s="15"/>
    </row>
    <row r="685" spans="2:22" ht="15.75" customHeight="1" x14ac:dyDescent="0.25">
      <c r="B685" s="9">
        <v>43959</v>
      </c>
      <c r="C685" s="15">
        <v>96.447442750782159</v>
      </c>
      <c r="D685" s="15">
        <v>96.080875855359764</v>
      </c>
      <c r="E685" s="15">
        <v>95.449050547292885</v>
      </c>
      <c r="F685" s="16">
        <v>93.480211998733694</v>
      </c>
      <c r="G685" s="16">
        <v>92.769355055411069</v>
      </c>
      <c r="H685" s="16">
        <v>91.90743996559101</v>
      </c>
      <c r="I685" s="15">
        <v>100</v>
      </c>
      <c r="J685" s="15">
        <v>94.589587332989183</v>
      </c>
      <c r="K685" s="15">
        <v>94.525737179852044</v>
      </c>
      <c r="L685" s="60">
        <v>0</v>
      </c>
      <c r="M685" s="60">
        <v>0</v>
      </c>
      <c r="O685" s="15">
        <v>95.993448603512903</v>
      </c>
      <c r="P685" s="21"/>
      <c r="Q685" s="15"/>
      <c r="S685" s="60"/>
      <c r="T685" s="60"/>
      <c r="V685" s="15"/>
    </row>
    <row r="686" spans="2:22" ht="15.75" customHeight="1" x14ac:dyDescent="0.25">
      <c r="B686" s="9">
        <v>43960</v>
      </c>
      <c r="C686" s="15">
        <v>96.456609347885134</v>
      </c>
      <c r="D686" s="15">
        <v>96.089692643111874</v>
      </c>
      <c r="E686" s="15">
        <v>95.457496457364329</v>
      </c>
      <c r="F686" s="16">
        <v>93.477760759655709</v>
      </c>
      <c r="G686" s="16">
        <v>92.766314301770066</v>
      </c>
      <c r="H686" s="16">
        <v>91.90322245477104</v>
      </c>
      <c r="I686" s="15">
        <v>100</v>
      </c>
      <c r="J686" s="15">
        <v>94.585866912828806</v>
      </c>
      <c r="K686" s="15">
        <v>94.521399602338903</v>
      </c>
      <c r="L686" s="60">
        <v>0</v>
      </c>
      <c r="M686" s="60">
        <v>0</v>
      </c>
      <c r="O686" s="15">
        <v>95.989047348308063</v>
      </c>
      <c r="P686" s="21"/>
      <c r="Q686" s="15"/>
      <c r="S686" s="60"/>
      <c r="T686" s="60"/>
      <c r="V686" s="15"/>
    </row>
    <row r="687" spans="2:22" ht="15.75" customHeight="1" x14ac:dyDescent="0.25">
      <c r="B687" s="9">
        <v>43961</v>
      </c>
      <c r="C687" s="15">
        <v>96.465763359662091</v>
      </c>
      <c r="D687" s="15">
        <v>96.098496834620292</v>
      </c>
      <c r="E687" s="15">
        <v>95.465929797711837</v>
      </c>
      <c r="F687" s="16">
        <v>93.475309564994774</v>
      </c>
      <c r="G687" s="16">
        <v>92.763273628089507</v>
      </c>
      <c r="H687" s="16">
        <v>91.899005117962588</v>
      </c>
      <c r="I687" s="15">
        <v>100</v>
      </c>
      <c r="J687" s="15">
        <v>94.582146453060844</v>
      </c>
      <c r="K687" s="15">
        <v>94.517062038055528</v>
      </c>
      <c r="L687" s="60">
        <v>0</v>
      </c>
      <c r="M687" s="60">
        <v>0</v>
      </c>
      <c r="O687" s="15">
        <v>95.984646093103208</v>
      </c>
      <c r="P687" s="21"/>
      <c r="Q687" s="15"/>
      <c r="S687" s="60"/>
      <c r="T687" s="60"/>
      <c r="V687" s="15"/>
    </row>
    <row r="688" spans="2:22" ht="15.75" customHeight="1" x14ac:dyDescent="0.25">
      <c r="B688" s="9">
        <v>43962</v>
      </c>
      <c r="C688" s="15">
        <v>96.873175143763319</v>
      </c>
      <c r="D688" s="15">
        <v>96.504041183698064</v>
      </c>
      <c r="E688" s="15">
        <v>95.86849041076826</v>
      </c>
      <c r="F688" s="16">
        <v>93.954019268804132</v>
      </c>
      <c r="G688" s="16">
        <v>93.237725578256715</v>
      </c>
      <c r="H688" s="16">
        <v>92.367825534253967</v>
      </c>
      <c r="I688" s="15">
        <v>100</v>
      </c>
      <c r="J688" s="15">
        <v>95.739554004346971</v>
      </c>
      <c r="K688" s="15">
        <v>95.673045928596679</v>
      </c>
      <c r="L688" s="60">
        <v>0</v>
      </c>
      <c r="M688" s="60">
        <v>0</v>
      </c>
      <c r="O688" s="15">
        <v>97.157715682078944</v>
      </c>
      <c r="P688" s="21"/>
      <c r="Q688" s="15"/>
      <c r="S688" s="60"/>
      <c r="T688" s="60"/>
      <c r="V688" s="15"/>
    </row>
    <row r="689" spans="2:22" ht="15.75" customHeight="1" x14ac:dyDescent="0.25">
      <c r="B689" s="9">
        <v>43963</v>
      </c>
      <c r="C689" s="15">
        <v>97.067562892728716</v>
      </c>
      <c r="D689" s="15">
        <v>96.697371258857032</v>
      </c>
      <c r="E689" s="15">
        <v>96.060232389403822</v>
      </c>
      <c r="F689" s="16">
        <v>92.330434821707456</v>
      </c>
      <c r="G689" s="16">
        <v>91.625918457408901</v>
      </c>
      <c r="H689" s="16">
        <v>90.769866288242625</v>
      </c>
      <c r="I689" s="15">
        <v>100</v>
      </c>
      <c r="J689" s="15">
        <v>93.758392644434039</v>
      </c>
      <c r="K689" s="15">
        <v>93.692646600575756</v>
      </c>
      <c r="L689" s="60">
        <v>0</v>
      </c>
      <c r="M689" s="60">
        <v>0</v>
      </c>
      <c r="O689" s="15">
        <v>95.162462501132111</v>
      </c>
      <c r="P689" s="21"/>
      <c r="Q689" s="15"/>
      <c r="S689" s="60"/>
      <c r="T689" s="60"/>
      <c r="V689" s="15"/>
    </row>
    <row r="690" spans="2:22" ht="15.75" customHeight="1" x14ac:dyDescent="0.25">
      <c r="B690" s="9">
        <v>43964</v>
      </c>
      <c r="C690" s="15">
        <v>97.0348750538015</v>
      </c>
      <c r="D690" s="15">
        <v>96.664491229179788</v>
      </c>
      <c r="E690" s="15">
        <v>96.027254239887441</v>
      </c>
      <c r="F690" s="16">
        <v>90.903694199127003</v>
      </c>
      <c r="G690" s="16">
        <v>90.209473016286907</v>
      </c>
      <c r="H690" s="16">
        <v>89.365482826494627</v>
      </c>
      <c r="I690" s="15">
        <v>100</v>
      </c>
      <c r="J690" s="15">
        <v>91.77993464669251</v>
      </c>
      <c r="K690" s="15">
        <v>91.714974683486773</v>
      </c>
      <c r="L690" s="60">
        <v>0</v>
      </c>
      <c r="M690" s="60">
        <v>0</v>
      </c>
      <c r="O690" s="15">
        <v>93.163999878850547</v>
      </c>
      <c r="P690" s="21"/>
      <c r="Q690" s="15"/>
      <c r="S690" s="60"/>
      <c r="T690" s="60"/>
      <c r="V690" s="15"/>
    </row>
    <row r="691" spans="2:22" ht="15.75" customHeight="1" x14ac:dyDescent="0.25">
      <c r="B691" s="9">
        <v>43965</v>
      </c>
      <c r="C691" s="15">
        <v>96.8973156594692</v>
      </c>
      <c r="D691" s="15">
        <v>96.527140497624899</v>
      </c>
      <c r="E691" s="15">
        <v>95.890494641363745</v>
      </c>
      <c r="F691" s="16">
        <v>91.270440558171387</v>
      </c>
      <c r="G691" s="16">
        <v>90.572824800414764</v>
      </c>
      <c r="H691" s="16">
        <v>89.724258691447261</v>
      </c>
      <c r="I691" s="15">
        <v>100</v>
      </c>
      <c r="J691" s="15">
        <v>91.806704493839746</v>
      </c>
      <c r="K691" s="15">
        <v>91.741124141847436</v>
      </c>
      <c r="L691" s="60">
        <v>0</v>
      </c>
      <c r="M691" s="60">
        <v>0</v>
      </c>
      <c r="O691" s="15">
        <v>93.190543498665832</v>
      </c>
      <c r="P691" s="21"/>
      <c r="Q691" s="15"/>
      <c r="S691" s="60"/>
      <c r="T691" s="60"/>
      <c r="V691" s="15"/>
    </row>
    <row r="692" spans="2:22" ht="15.75" customHeight="1" x14ac:dyDescent="0.25">
      <c r="B692" s="9">
        <v>43966</v>
      </c>
      <c r="C692" s="15">
        <v>96.871117157586596</v>
      </c>
      <c r="D692" s="15">
        <v>96.500725764166248</v>
      </c>
      <c r="E692" s="15">
        <v>95.863939895589269</v>
      </c>
      <c r="F692" s="16">
        <v>91.920989957101526</v>
      </c>
      <c r="G692" s="16">
        <v>91.217803792273671</v>
      </c>
      <c r="H692" s="16">
        <v>90.362010150507317</v>
      </c>
      <c r="I692" s="15">
        <v>100</v>
      </c>
      <c r="J692" s="15">
        <v>93.255819334870836</v>
      </c>
      <c r="K692" s="15">
        <v>93.188592904555719</v>
      </c>
      <c r="L692" s="60">
        <v>0</v>
      </c>
      <c r="M692" s="60">
        <v>0</v>
      </c>
      <c r="O692" s="15">
        <v>94.65983473231671</v>
      </c>
      <c r="P692" s="21"/>
      <c r="Q692" s="15"/>
      <c r="S692" s="60"/>
      <c r="T692" s="60"/>
      <c r="V692" s="15"/>
    </row>
    <row r="693" spans="2:22" ht="15.75" customHeight="1" x14ac:dyDescent="0.25">
      <c r="B693" s="9">
        <v>43967</v>
      </c>
      <c r="C693" s="15">
        <v>96.880147485029354</v>
      </c>
      <c r="D693" s="15">
        <v>96.509405218000055</v>
      </c>
      <c r="E693" s="15">
        <v>95.872247817499698</v>
      </c>
      <c r="F693" s="16">
        <v>91.918579566741002</v>
      </c>
      <c r="G693" s="16">
        <v>91.214813857772384</v>
      </c>
      <c r="H693" s="16">
        <v>90.357863520829881</v>
      </c>
      <c r="I693" s="15">
        <v>100</v>
      </c>
      <c r="J693" s="15">
        <v>93.252151147047059</v>
      </c>
      <c r="K693" s="15">
        <v>93.184316458064984</v>
      </c>
      <c r="L693" s="60">
        <v>0</v>
      </c>
      <c r="M693" s="60">
        <v>0</v>
      </c>
      <c r="O693" s="15">
        <v>94.65549123089238</v>
      </c>
      <c r="P693" s="21"/>
      <c r="Q693" s="15"/>
      <c r="S693" s="60"/>
      <c r="T693" s="60"/>
      <c r="V693" s="15"/>
    </row>
    <row r="694" spans="2:22" ht="15.75" customHeight="1" x14ac:dyDescent="0.25">
      <c r="B694" s="9">
        <v>43968</v>
      </c>
      <c r="C694" s="15">
        <v>96.88918032917843</v>
      </c>
      <c r="D694" s="15">
        <v>96.51808712096404</v>
      </c>
      <c r="E694" s="15">
        <v>95.880558116868457</v>
      </c>
      <c r="F694" s="16">
        <v>91.916169282851698</v>
      </c>
      <c r="G694" s="16">
        <v>91.211824064208528</v>
      </c>
      <c r="H694" s="16">
        <v>90.353717123967002</v>
      </c>
      <c r="I694" s="15">
        <v>100</v>
      </c>
      <c r="J694" s="15">
        <v>93.248483266844389</v>
      </c>
      <c r="K694" s="15">
        <v>93.180040371035574</v>
      </c>
      <c r="L694" s="60">
        <v>0</v>
      </c>
      <c r="M694" s="60">
        <v>0</v>
      </c>
      <c r="O694" s="15">
        <v>94.651147729468065</v>
      </c>
      <c r="P694" s="21"/>
      <c r="Q694" s="15"/>
      <c r="S694" s="60"/>
      <c r="T694" s="60"/>
      <c r="V694" s="15"/>
    </row>
    <row r="695" spans="2:22" ht="15.75" customHeight="1" x14ac:dyDescent="0.25">
      <c r="B695" s="9">
        <v>43969</v>
      </c>
      <c r="C695" s="15">
        <v>97.363263934334995</v>
      </c>
      <c r="D695" s="15">
        <v>96.990037027326281</v>
      </c>
      <c r="E695" s="15">
        <v>96.349074840678384</v>
      </c>
      <c r="F695" s="16">
        <v>94.445581114610221</v>
      </c>
      <c r="G695" s="16">
        <v>93.721238828960622</v>
      </c>
      <c r="H695" s="16">
        <v>92.838306427833558</v>
      </c>
      <c r="I695" s="15">
        <v>100</v>
      </c>
      <c r="J695" s="15">
        <v>96.144992462083763</v>
      </c>
      <c r="K695" s="15">
        <v>96.073793728841494</v>
      </c>
      <c r="L695" s="60">
        <v>0</v>
      </c>
      <c r="M695" s="60">
        <v>0</v>
      </c>
      <c r="O695" s="15">
        <v>97.588574433182345</v>
      </c>
      <c r="P695" s="21"/>
      <c r="Q695" s="15"/>
      <c r="S695" s="60"/>
      <c r="T695" s="60"/>
      <c r="V695" s="15"/>
    </row>
    <row r="696" spans="2:22" ht="15.75" customHeight="1" x14ac:dyDescent="0.25">
      <c r="B696" s="9">
        <v>43970</v>
      </c>
      <c r="C696" s="15">
        <v>97.933914297523941</v>
      </c>
      <c r="D696" s="15">
        <v>97.558180107763931</v>
      </c>
      <c r="E696" s="15">
        <v>96.913145656741236</v>
      </c>
      <c r="F696" s="16">
        <v>93.761901221037093</v>
      </c>
      <c r="G696" s="16">
        <v>93.042192396451199</v>
      </c>
      <c r="H696" s="16">
        <v>92.164448746477504</v>
      </c>
      <c r="I696" s="15">
        <v>100</v>
      </c>
      <c r="J696" s="15">
        <v>95.703923400032465</v>
      </c>
      <c r="K696" s="15">
        <v>95.632424341432952</v>
      </c>
      <c r="L696" s="60">
        <v>0</v>
      </c>
      <c r="M696" s="60">
        <v>0</v>
      </c>
      <c r="O696" s="15">
        <v>97.149904235172855</v>
      </c>
      <c r="P696" s="21"/>
      <c r="Q696" s="15"/>
      <c r="S696" s="60"/>
      <c r="T696" s="60"/>
      <c r="V696" s="15"/>
    </row>
    <row r="697" spans="2:22" ht="15.75" customHeight="1" x14ac:dyDescent="0.25">
      <c r="B697" s="9">
        <v>43971</v>
      </c>
      <c r="C697" s="15">
        <v>98.275749847326423</v>
      </c>
      <c r="D697" s="15">
        <v>97.89838326942369</v>
      </c>
      <c r="E697" s="15">
        <v>97.250780688765559</v>
      </c>
      <c r="F697" s="16">
        <v>95.322592097920406</v>
      </c>
      <c r="G697" s="16">
        <v>94.590283423304925</v>
      </c>
      <c r="H697" s="16">
        <v>93.696706831032245</v>
      </c>
      <c r="I697" s="15">
        <v>100</v>
      </c>
      <c r="J697" s="15">
        <v>97.599011219037109</v>
      </c>
      <c r="K697" s="15">
        <v>97.525457004021931</v>
      </c>
      <c r="L697" s="60">
        <v>0</v>
      </c>
      <c r="M697" s="60">
        <v>0</v>
      </c>
      <c r="O697" s="15">
        <v>99.025141117175522</v>
      </c>
      <c r="P697" s="21"/>
      <c r="Q697" s="15"/>
      <c r="S697" s="60"/>
      <c r="T697" s="60"/>
      <c r="V697" s="15"/>
    </row>
    <row r="698" spans="2:22" ht="15.75" customHeight="1" x14ac:dyDescent="0.25">
      <c r="B698" s="9">
        <v>43972</v>
      </c>
      <c r="C698" s="15">
        <v>98.837788336747337</v>
      </c>
      <c r="D698" s="15">
        <v>98.457940868626252</v>
      </c>
      <c r="E698" s="15">
        <v>97.806316189276828</v>
      </c>
      <c r="F698" s="16">
        <v>94.691806407330716</v>
      </c>
      <c r="G698" s="16">
        <v>93.963727691912183</v>
      </c>
      <c r="H698" s="16">
        <v>93.074849682930548</v>
      </c>
      <c r="I698" s="15">
        <v>100</v>
      </c>
      <c r="J698" s="15">
        <v>97.082240962004761</v>
      </c>
      <c r="K698" s="15">
        <v>97.008440230714115</v>
      </c>
      <c r="L698" s="60">
        <v>0</v>
      </c>
      <c r="M698" s="60">
        <v>0</v>
      </c>
      <c r="O698" s="15">
        <v>98.502319875279596</v>
      </c>
      <c r="P698" s="21"/>
      <c r="Q698" s="15"/>
      <c r="S698" s="60"/>
      <c r="T698" s="60"/>
      <c r="V698" s="15"/>
    </row>
    <row r="699" spans="2:22" ht="15.75" customHeight="1" x14ac:dyDescent="0.25">
      <c r="B699" s="9">
        <v>43973</v>
      </c>
      <c r="C699" s="15">
        <v>99.021501108646433</v>
      </c>
      <c r="D699" s="15">
        <v>98.640624275019576</v>
      </c>
      <c r="E699" s="15">
        <v>97.98746934949628</v>
      </c>
      <c r="F699" s="16">
        <v>94.945550201206686</v>
      </c>
      <c r="G699" s="16">
        <v>94.21490281612536</v>
      </c>
      <c r="H699" s="16">
        <v>93.322425124034694</v>
      </c>
      <c r="I699" s="15">
        <v>100</v>
      </c>
      <c r="J699" s="15">
        <v>97.929560290941552</v>
      </c>
      <c r="K699" s="15">
        <v>97.854473917989466</v>
      </c>
      <c r="L699" s="60">
        <v>0</v>
      </c>
      <c r="M699" s="60">
        <v>0</v>
      </c>
      <c r="O699" s="15">
        <v>99.360868105405999</v>
      </c>
      <c r="P699" s="21"/>
      <c r="Q699" s="15"/>
      <c r="S699" s="60"/>
      <c r="T699" s="60"/>
      <c r="V699" s="15"/>
    </row>
    <row r="700" spans="2:22" ht="15.75" customHeight="1" x14ac:dyDescent="0.25">
      <c r="B700" s="9">
        <v>43974</v>
      </c>
      <c r="C700" s="15">
        <v>99.029929283449334</v>
      </c>
      <c r="D700" s="15">
        <v>98.648696673600838</v>
      </c>
      <c r="E700" s="15">
        <v>97.995167079286958</v>
      </c>
      <c r="F700" s="16">
        <v>94.943060525828358</v>
      </c>
      <c r="G700" s="16">
        <v>94.211814668854444</v>
      </c>
      <c r="H700" s="16">
        <v>93.318142669439553</v>
      </c>
      <c r="I700" s="15">
        <v>100</v>
      </c>
      <c r="J700" s="15">
        <v>97.925708263126324</v>
      </c>
      <c r="K700" s="15">
        <v>97.849983353233355</v>
      </c>
      <c r="L700" s="60">
        <v>0</v>
      </c>
      <c r="M700" s="60">
        <v>0</v>
      </c>
      <c r="O700" s="15">
        <v>99.356315186653731</v>
      </c>
      <c r="P700" s="21"/>
      <c r="Q700" s="15"/>
      <c r="S700" s="60"/>
      <c r="T700" s="60"/>
      <c r="V700" s="15"/>
    </row>
    <row r="701" spans="2:22" ht="15.75" customHeight="1" x14ac:dyDescent="0.25">
      <c r="B701" s="9">
        <v>43975</v>
      </c>
      <c r="C701" s="15">
        <v>99.038360235409655</v>
      </c>
      <c r="D701" s="15">
        <v>98.656771784659043</v>
      </c>
      <c r="E701" s="15">
        <v>98.002867452058851</v>
      </c>
      <c r="F701" s="16">
        <v>94.94057089459973</v>
      </c>
      <c r="G701" s="16">
        <v>94.208726601833845</v>
      </c>
      <c r="H701" s="16">
        <v>93.313860390588317</v>
      </c>
      <c r="I701" s="15">
        <v>100</v>
      </c>
      <c r="J701" s="15">
        <v>97.921856537462048</v>
      </c>
      <c r="K701" s="15">
        <v>97.845493145065504</v>
      </c>
      <c r="L701" s="60">
        <v>0</v>
      </c>
      <c r="M701" s="60">
        <v>0</v>
      </c>
      <c r="O701" s="15">
        <v>99.351762703202709</v>
      </c>
      <c r="P701" s="21"/>
      <c r="Q701" s="15"/>
      <c r="S701" s="60"/>
      <c r="T701" s="60"/>
      <c r="V701" s="15"/>
    </row>
    <row r="702" spans="2:22" ht="15.75" customHeight="1" x14ac:dyDescent="0.25">
      <c r="B702" s="9">
        <v>43976</v>
      </c>
      <c r="C702" s="15">
        <v>99.041777558843833</v>
      </c>
      <c r="D702" s="15">
        <v>98.659852546752788</v>
      </c>
      <c r="E702" s="15">
        <v>98.005606543505934</v>
      </c>
      <c r="F702" s="16">
        <v>94.938081369285712</v>
      </c>
      <c r="G702" s="16">
        <v>94.205638676350787</v>
      </c>
      <c r="H702" s="16">
        <v>93.309578348180366</v>
      </c>
      <c r="I702" s="15">
        <v>100</v>
      </c>
      <c r="J702" s="15">
        <v>97.918005113953512</v>
      </c>
      <c r="K702" s="15">
        <v>97.841003293484263</v>
      </c>
      <c r="L702" s="60">
        <v>0</v>
      </c>
      <c r="M702" s="60">
        <v>0</v>
      </c>
      <c r="O702" s="15">
        <v>99.347210219751702</v>
      </c>
      <c r="P702" s="21"/>
      <c r="Q702" s="15"/>
      <c r="S702" s="60"/>
      <c r="T702" s="60"/>
      <c r="V702" s="15"/>
    </row>
    <row r="703" spans="2:22" ht="15.75" customHeight="1" x14ac:dyDescent="0.25">
      <c r="B703" s="9">
        <v>43977</v>
      </c>
      <c r="C703" s="15">
        <v>99.535415698070807</v>
      </c>
      <c r="D703" s="15">
        <v>99.151262112650414</v>
      </c>
      <c r="E703" s="15">
        <v>98.493434560416588</v>
      </c>
      <c r="F703" s="16">
        <v>95.999076562536217</v>
      </c>
      <c r="G703" s="16">
        <v>95.25782385472165</v>
      </c>
      <c r="H703" s="16">
        <v>94.350518309019805</v>
      </c>
      <c r="I703" s="15">
        <v>100</v>
      </c>
      <c r="J703" s="15">
        <v>98.644304640850123</v>
      </c>
      <c r="K703" s="15">
        <v>98.566085479997398</v>
      </c>
      <c r="L703" s="60">
        <v>0</v>
      </c>
      <c r="M703" s="60">
        <v>0</v>
      </c>
      <c r="O703" s="15">
        <v>100.07282609360634</v>
      </c>
      <c r="P703" s="21"/>
      <c r="Q703" s="15"/>
      <c r="S703" s="60"/>
      <c r="T703" s="60"/>
      <c r="V703" s="15"/>
    </row>
    <row r="704" spans="2:22" ht="15.75" customHeight="1" x14ac:dyDescent="0.25">
      <c r="B704" s="9">
        <v>43978</v>
      </c>
      <c r="C704" s="15">
        <v>99.877376382825247</v>
      </c>
      <c r="D704" s="15">
        <v>99.49157689075588</v>
      </c>
      <c r="E704" s="15">
        <v>98.831167533716183</v>
      </c>
      <c r="F704" s="16">
        <v>96.742846266323269</v>
      </c>
      <c r="G704" s="16">
        <v>95.995221250351904</v>
      </c>
      <c r="H704" s="16">
        <v>95.079645532732187</v>
      </c>
      <c r="I704" s="15">
        <v>100</v>
      </c>
      <c r="J704" s="15">
        <v>98.604473049150442</v>
      </c>
      <c r="K704" s="15">
        <v>98.525639552474672</v>
      </c>
      <c r="L704" s="60">
        <v>0</v>
      </c>
      <c r="M704" s="60">
        <v>0</v>
      </c>
      <c r="O704" s="15">
        <v>100.03181235455503</v>
      </c>
      <c r="P704" s="21"/>
      <c r="Q704" s="15"/>
      <c r="S704" s="60"/>
      <c r="T704" s="60"/>
      <c r="V704" s="15"/>
    </row>
    <row r="705" spans="2:22" ht="15.75" customHeight="1" x14ac:dyDescent="0.25">
      <c r="B705" s="9">
        <v>43979</v>
      </c>
      <c r="C705" s="15">
        <v>100.23429124689754</v>
      </c>
      <c r="D705" s="15">
        <v>99.846785803294381</v>
      </c>
      <c r="E705" s="15">
        <v>99.183693512891438</v>
      </c>
      <c r="F705" s="16">
        <v>96.80449152168849</v>
      </c>
      <c r="G705" s="16">
        <v>96.055760394026791</v>
      </c>
      <c r="H705" s="16">
        <v>95.138359844044814</v>
      </c>
      <c r="I705" s="15">
        <v>100</v>
      </c>
      <c r="J705" s="15">
        <v>98.786195950711402</v>
      </c>
      <c r="K705" s="15">
        <v>98.706570061913723</v>
      </c>
      <c r="L705" s="60">
        <v>0</v>
      </c>
      <c r="M705" s="60">
        <v>0</v>
      </c>
      <c r="O705" s="15">
        <v>100.21529563008025</v>
      </c>
      <c r="P705" s="21"/>
      <c r="Q705" s="15"/>
      <c r="S705" s="60"/>
      <c r="T705" s="60"/>
      <c r="V705" s="15"/>
    </row>
    <row r="706" spans="2:22" ht="15.75" customHeight="1" x14ac:dyDescent="0.25">
      <c r="B706" s="9">
        <v>43980</v>
      </c>
      <c r="C706" s="15">
        <v>100.25100613336348</v>
      </c>
      <c r="D706" s="15">
        <v>99.863108731328552</v>
      </c>
      <c r="E706" s="15">
        <v>99.199582873914252</v>
      </c>
      <c r="F706" s="16">
        <v>97.577845051739459</v>
      </c>
      <c r="G706" s="16">
        <v>96.822497700791502</v>
      </c>
      <c r="H706" s="16">
        <v>95.896516898847082</v>
      </c>
      <c r="I706" s="15">
        <v>100</v>
      </c>
      <c r="J706" s="15">
        <v>100.52622193160973</v>
      </c>
      <c r="K706" s="15">
        <v>100.44453500768329</v>
      </c>
      <c r="L706" s="60">
        <v>0</v>
      </c>
      <c r="M706" s="60">
        <v>0</v>
      </c>
      <c r="O706" s="15">
        <v>101.96709186342245</v>
      </c>
      <c r="P706" s="21"/>
      <c r="Q706" s="15"/>
      <c r="S706" s="60"/>
      <c r="T706" s="60"/>
      <c r="V706" s="15"/>
    </row>
    <row r="707" spans="2:22" ht="15.75" customHeight="1" x14ac:dyDescent="0.25">
      <c r="B707" s="9">
        <v>43981</v>
      </c>
      <c r="C707" s="15">
        <v>100.25888871501566</v>
      </c>
      <c r="D707" s="15">
        <v>99.870633449807386</v>
      </c>
      <c r="E707" s="15">
        <v>99.206732407217075</v>
      </c>
      <c r="F707" s="16">
        <v>97.574718610102465</v>
      </c>
      <c r="G707" s="16">
        <v>96.818760739281586</v>
      </c>
      <c r="H707" s="16">
        <v>95.89155837392326</v>
      </c>
      <c r="I707" s="15">
        <v>100</v>
      </c>
      <c r="J707" s="15">
        <v>100.51928969854536</v>
      </c>
      <c r="K707" s="15">
        <v>100.43694995748352</v>
      </c>
      <c r="L707" s="60">
        <v>0</v>
      </c>
      <c r="M707" s="60">
        <v>0</v>
      </c>
      <c r="O707" s="15">
        <v>101.95083662708936</v>
      </c>
      <c r="P707" s="21"/>
      <c r="Q707" s="15"/>
      <c r="S707" s="60"/>
      <c r="T707" s="60"/>
      <c r="V707" s="15"/>
    </row>
    <row r="708" spans="2:22" ht="15.75" customHeight="1" x14ac:dyDescent="0.25">
      <c r="B708" s="9">
        <v>43982</v>
      </c>
      <c r="C708" s="15">
        <v>100.25680497101752</v>
      </c>
      <c r="D708" s="15">
        <v>99.868230419641009</v>
      </c>
      <c r="E708" s="15">
        <v>99.204020172067118</v>
      </c>
      <c r="F708" s="16">
        <v>97.572067308505353</v>
      </c>
      <c r="G708" s="16">
        <v>96.815495278420173</v>
      </c>
      <c r="H708" s="16">
        <v>95.887066941655817</v>
      </c>
      <c r="I708" s="15">
        <v>100</v>
      </c>
      <c r="J708" s="15">
        <v>100.51482830199502</v>
      </c>
      <c r="K708" s="15">
        <v>100.43183379877796</v>
      </c>
      <c r="L708" s="60">
        <v>0</v>
      </c>
      <c r="M708" s="60">
        <v>0</v>
      </c>
      <c r="O708" s="15">
        <v>101.94385787024994</v>
      </c>
      <c r="P708" s="21"/>
      <c r="Q708" s="15"/>
      <c r="S708" s="60"/>
      <c r="T708" s="60"/>
      <c r="V708" s="15"/>
    </row>
    <row r="709" spans="2:22" ht="15.75" customHeight="1" x14ac:dyDescent="0.25">
      <c r="B709" s="9">
        <v>43983</v>
      </c>
      <c r="C709" s="15">
        <v>100.41055524886958</v>
      </c>
      <c r="D709" s="15">
        <v>100.02105693688263</v>
      </c>
      <c r="E709" s="15">
        <v>99.355504584636407</v>
      </c>
      <c r="F709" s="16">
        <v>98.484380648632964</v>
      </c>
      <c r="G709" s="16">
        <v>97.720093927046975</v>
      </c>
      <c r="H709" s="16">
        <v>96.781721816552164</v>
      </c>
      <c r="I709" s="15">
        <v>100</v>
      </c>
      <c r="J709" s="15">
        <v>102.20685521625073</v>
      </c>
      <c r="K709" s="15">
        <v>102.12179412053379</v>
      </c>
      <c r="L709" s="60">
        <v>0</v>
      </c>
      <c r="M709" s="60">
        <v>0</v>
      </c>
      <c r="O709" s="15">
        <v>103.61223403665051</v>
      </c>
      <c r="P709" s="21"/>
      <c r="Q709" s="15"/>
      <c r="S709" s="60"/>
      <c r="T709" s="60"/>
      <c r="V709" s="15"/>
    </row>
    <row r="710" spans="2:22" ht="15.75" customHeight="1" x14ac:dyDescent="0.25">
      <c r="B710" s="9">
        <v>43984</v>
      </c>
      <c r="C710" s="15">
        <v>100.83219855023924</v>
      </c>
      <c r="D710" s="15">
        <v>100.44073542754165</v>
      </c>
      <c r="E710" s="15">
        <v>99.77206344189122</v>
      </c>
      <c r="F710" s="16">
        <v>99.380865471546969</v>
      </c>
      <c r="G710" s="16">
        <v>98.60897513365363</v>
      </c>
      <c r="H710" s="16">
        <v>97.660786905572138</v>
      </c>
      <c r="I710" s="15">
        <v>100</v>
      </c>
      <c r="J710" s="15">
        <v>102.77426239594129</v>
      </c>
      <c r="K710" s="15">
        <v>102.68805587055745</v>
      </c>
      <c r="L710" s="60">
        <v>0</v>
      </c>
      <c r="M710" s="60">
        <v>0</v>
      </c>
      <c r="O710" s="15">
        <v>104.18372559290013</v>
      </c>
      <c r="P710" s="21"/>
      <c r="Q710" s="15"/>
      <c r="S710" s="60"/>
      <c r="T710" s="60"/>
      <c r="V710" s="15"/>
    </row>
    <row r="711" spans="2:22" ht="15.75" customHeight="1" x14ac:dyDescent="0.25">
      <c r="B711" s="9">
        <v>43985</v>
      </c>
      <c r="C711" s="15">
        <v>101.30981402614111</v>
      </c>
      <c r="D711" s="15">
        <v>100.91616585556571</v>
      </c>
      <c r="E711" s="15">
        <v>100.24400016131173</v>
      </c>
      <c r="F711" s="16">
        <v>100.64336421068161</v>
      </c>
      <c r="G711" s="16">
        <v>99.861013389926526</v>
      </c>
      <c r="H711" s="16">
        <v>98.89948927326239</v>
      </c>
      <c r="I711" s="15">
        <v>100</v>
      </c>
      <c r="J711" s="15">
        <v>103.56702751971066</v>
      </c>
      <c r="K711" s="15">
        <v>103.47947763040237</v>
      </c>
      <c r="L711" s="60">
        <v>0</v>
      </c>
      <c r="M711" s="60">
        <v>0</v>
      </c>
      <c r="O711" s="15">
        <v>104.98611424254059</v>
      </c>
      <c r="P711" s="21"/>
      <c r="Q711" s="15"/>
      <c r="S711" s="60"/>
      <c r="T711" s="60"/>
      <c r="V711" s="15"/>
    </row>
    <row r="712" spans="2:22" ht="15.75" customHeight="1" x14ac:dyDescent="0.25">
      <c r="B712" s="9">
        <v>43986</v>
      </c>
      <c r="C712" s="15">
        <v>101.71849022621666</v>
      </c>
      <c r="D712" s="15">
        <v>101.3229219845919</v>
      </c>
      <c r="E712" s="15">
        <v>100.64771712477415</v>
      </c>
      <c r="F712" s="16">
        <v>100.11648086653591</v>
      </c>
      <c r="G712" s="16">
        <v>99.337574537179975</v>
      </c>
      <c r="H712" s="16">
        <v>98.379800488551567</v>
      </c>
      <c r="I712" s="15">
        <v>100</v>
      </c>
      <c r="J712" s="15">
        <v>101.8986209471779</v>
      </c>
      <c r="K712" s="15">
        <v>101.81181397372087</v>
      </c>
      <c r="L712" s="60">
        <v>0</v>
      </c>
      <c r="M712" s="60">
        <v>0</v>
      </c>
      <c r="O712" s="15">
        <v>103.29533865638314</v>
      </c>
      <c r="P712" s="21"/>
      <c r="Q712" s="15"/>
      <c r="S712" s="60"/>
      <c r="T712" s="60"/>
      <c r="V712" s="15"/>
    </row>
    <row r="713" spans="2:22" ht="15.75" customHeight="1" x14ac:dyDescent="0.25">
      <c r="B713" s="9">
        <v>43987</v>
      </c>
      <c r="C713" s="15">
        <v>102.77320585853867</v>
      </c>
      <c r="D713" s="15">
        <v>102.37320041651014</v>
      </c>
      <c r="E713" s="15">
        <v>101.69066328587877</v>
      </c>
      <c r="F713" s="16">
        <v>102.20569194714646</v>
      </c>
      <c r="G713" s="16">
        <v>101.40986673351861</v>
      </c>
      <c r="H713" s="16">
        <v>100.43079563413627</v>
      </c>
      <c r="I713" s="15">
        <v>100</v>
      </c>
      <c r="J713" s="15">
        <v>103.1794398769332</v>
      </c>
      <c r="K713" s="15">
        <v>103.09086593072078</v>
      </c>
      <c r="L713" s="60">
        <v>0</v>
      </c>
      <c r="M713" s="60">
        <v>0</v>
      </c>
      <c r="O713" s="15">
        <v>104.58753291845777</v>
      </c>
      <c r="P713" s="21"/>
      <c r="Q713" s="15"/>
      <c r="S713" s="60"/>
      <c r="T713" s="60"/>
      <c r="V713" s="15"/>
    </row>
    <row r="714" spans="2:22" ht="15.75" customHeight="1" x14ac:dyDescent="0.25">
      <c r="B714" s="9">
        <v>43988</v>
      </c>
      <c r="C714" s="15">
        <v>102.78064810933529</v>
      </c>
      <c r="D714" s="15">
        <v>102.38027811148825</v>
      </c>
      <c r="E714" s="15">
        <v>101.69736044055252</v>
      </c>
      <c r="F714" s="16">
        <v>102.20301185584158</v>
      </c>
      <c r="G714" s="16">
        <v>101.40654271274516</v>
      </c>
      <c r="H714" s="16">
        <v>100.42618694611399</v>
      </c>
      <c r="I714" s="15">
        <v>100</v>
      </c>
      <c r="J714" s="15">
        <v>103.17538139369105</v>
      </c>
      <c r="K714" s="15">
        <v>103.08613511356783</v>
      </c>
      <c r="L714" s="60">
        <v>0</v>
      </c>
      <c r="M714" s="60">
        <v>0</v>
      </c>
      <c r="O714" s="15">
        <v>104.58275497695544</v>
      </c>
      <c r="P714" s="21"/>
      <c r="Q714" s="15"/>
      <c r="S714" s="60"/>
      <c r="T714" s="60"/>
      <c r="V714" s="15"/>
    </row>
    <row r="715" spans="2:22" ht="15.75" customHeight="1" x14ac:dyDescent="0.25">
      <c r="B715" s="9">
        <v>43989</v>
      </c>
      <c r="C715" s="15">
        <v>102.7881084078919</v>
      </c>
      <c r="D715" s="15">
        <v>102.38737373636516</v>
      </c>
      <c r="E715" s="15">
        <v>101.70407536046953</v>
      </c>
      <c r="F715" s="16">
        <v>102.20033186913423</v>
      </c>
      <c r="G715" s="16">
        <v>101.40321883497786</v>
      </c>
      <c r="H715" s="16">
        <v>100.42157850330214</v>
      </c>
      <c r="I715" s="15">
        <v>100</v>
      </c>
      <c r="J715" s="15">
        <v>103.17132320415976</v>
      </c>
      <c r="K715" s="15">
        <v>103.08140464746778</v>
      </c>
      <c r="L715" s="60">
        <v>0</v>
      </c>
      <c r="M715" s="60">
        <v>0</v>
      </c>
      <c r="O715" s="15">
        <v>104.57797911052357</v>
      </c>
      <c r="P715" s="21"/>
      <c r="Q715" s="15"/>
      <c r="S715" s="60"/>
      <c r="T715" s="60"/>
      <c r="V715" s="15"/>
    </row>
    <row r="716" spans="2:22" ht="15.75" customHeight="1" x14ac:dyDescent="0.25">
      <c r="B716" s="9">
        <v>43990</v>
      </c>
      <c r="C716" s="15">
        <v>103.3873763569791</v>
      </c>
      <c r="D716" s="15">
        <v>102.98396778203538</v>
      </c>
      <c r="E716" s="15">
        <v>102.29635262546186</v>
      </c>
      <c r="F716" s="16">
        <v>103.3867188398758</v>
      </c>
      <c r="G716" s="16">
        <v>102.57968007376317</v>
      </c>
      <c r="H716" s="16">
        <v>101.585318976455</v>
      </c>
      <c r="I716" s="15">
        <v>100</v>
      </c>
      <c r="J716" s="15">
        <v>104.08019417508814</v>
      </c>
      <c r="K716" s="15">
        <v>103.9888017598625</v>
      </c>
      <c r="L716" s="60">
        <v>0</v>
      </c>
      <c r="M716" s="60">
        <v>0</v>
      </c>
      <c r="O716" s="15">
        <v>105.49315514860115</v>
      </c>
      <c r="P716" s="21"/>
      <c r="Q716" s="15"/>
      <c r="S716" s="60"/>
      <c r="T716" s="60"/>
      <c r="V716" s="15"/>
    </row>
    <row r="717" spans="2:22" ht="15.75" customHeight="1" x14ac:dyDescent="0.25">
      <c r="B717" s="9">
        <v>43991</v>
      </c>
      <c r="C717" s="15">
        <v>103.41027093918709</v>
      </c>
      <c r="D717" s="15">
        <v>103.00643538940407</v>
      </c>
      <c r="E717" s="15">
        <v>102.3183348307778</v>
      </c>
      <c r="F717" s="16">
        <v>102.40588301119966</v>
      </c>
      <c r="G717" s="16">
        <v>101.60583456438169</v>
      </c>
      <c r="H717" s="16">
        <v>100.61959419046715</v>
      </c>
      <c r="I717" s="15">
        <v>100</v>
      </c>
      <c r="J717" s="15">
        <v>103.41211716880473</v>
      </c>
      <c r="K717" s="15">
        <v>103.32063403417015</v>
      </c>
      <c r="L717" s="60">
        <v>0</v>
      </c>
      <c r="M717" s="60">
        <v>0</v>
      </c>
      <c r="O717" s="15">
        <v>104.81974600558171</v>
      </c>
      <c r="P717" s="21"/>
      <c r="Q717" s="15"/>
      <c r="S717" s="60"/>
      <c r="T717" s="60"/>
      <c r="V717" s="15"/>
    </row>
    <row r="718" spans="2:22" ht="15.75" customHeight="1" x14ac:dyDescent="0.25">
      <c r="B718" s="9">
        <v>43992</v>
      </c>
      <c r="C718" s="15">
        <v>103.51653443013623</v>
      </c>
      <c r="D718" s="15">
        <v>103.11194591445486</v>
      </c>
      <c r="E718" s="15">
        <v>102.42280479732591</v>
      </c>
      <c r="F718" s="16">
        <v>102.10345587787423</v>
      </c>
      <c r="G718" s="16">
        <v>101.3051060173571</v>
      </c>
      <c r="H718" s="16">
        <v>100.32046930179121</v>
      </c>
      <c r="I718" s="15">
        <v>100</v>
      </c>
      <c r="J718" s="15">
        <v>103.93581334009153</v>
      </c>
      <c r="K718" s="15">
        <v>103.84318613862236</v>
      </c>
      <c r="L718" s="60">
        <v>0</v>
      </c>
      <c r="M718" s="60">
        <v>0</v>
      </c>
      <c r="O718" s="15">
        <v>105.34946336788676</v>
      </c>
      <c r="P718" s="21"/>
      <c r="Q718" s="15"/>
      <c r="S718" s="60"/>
      <c r="T718" s="60"/>
      <c r="V718" s="15"/>
    </row>
    <row r="719" spans="2:22" ht="15.75" customHeight="1" x14ac:dyDescent="0.25">
      <c r="B719" s="9">
        <v>43993</v>
      </c>
      <c r="C719" s="15">
        <v>102.9239423058204</v>
      </c>
      <c r="D719" s="15">
        <v>102.52133385085226</v>
      </c>
      <c r="E719" s="15">
        <v>101.83580623998687</v>
      </c>
      <c r="F719" s="16">
        <v>96.53583228679949</v>
      </c>
      <c r="G719" s="16">
        <v>95.780387921167048</v>
      </c>
      <c r="H719" s="16">
        <v>94.848205175474305</v>
      </c>
      <c r="I719" s="15">
        <v>100</v>
      </c>
      <c r="J719" s="15">
        <v>98.371305007367553</v>
      </c>
      <c r="K719" s="15">
        <v>98.282992545371357</v>
      </c>
      <c r="L719" s="60">
        <v>0</v>
      </c>
      <c r="M719" s="60">
        <v>0</v>
      </c>
      <c r="O719" s="15">
        <v>99.712935207436246</v>
      </c>
      <c r="P719" s="21">
        <v>100</v>
      </c>
      <c r="Q719" s="15">
        <v>100</v>
      </c>
      <c r="S719" s="60"/>
      <c r="T719" s="60"/>
      <c r="V719" s="15"/>
    </row>
    <row r="720" spans="2:22" ht="15.75" customHeight="1" x14ac:dyDescent="0.25">
      <c r="B720" s="9">
        <v>43994</v>
      </c>
      <c r="C720" s="15">
        <v>102.78311475116666</v>
      </c>
      <c r="D720" s="15">
        <v>102.38072158138021</v>
      </c>
      <c r="E720" s="15">
        <v>101.69580085295652</v>
      </c>
      <c r="F720" s="16">
        <v>97.829570161552923</v>
      </c>
      <c r="G720" s="16">
        <v>97.063365282020555</v>
      </c>
      <c r="H720" s="16">
        <v>96.117435693341349</v>
      </c>
      <c r="I720" s="15">
        <v>100</v>
      </c>
      <c r="J720" s="15">
        <v>99.385818114777081</v>
      </c>
      <c r="K720" s="15">
        <v>99.29594390757849</v>
      </c>
      <c r="L720" s="60">
        <v>0</v>
      </c>
      <c r="M720" s="60">
        <v>0</v>
      </c>
      <c r="O720" s="15">
        <v>100.72995873948381</v>
      </c>
      <c r="P720" s="21">
        <v>99.862517059964361</v>
      </c>
      <c r="Q720" s="15">
        <v>101.33817661606646</v>
      </c>
      <c r="R720">
        <v>1.3381766160664554E-2</v>
      </c>
      <c r="S720" s="60"/>
      <c r="T720" s="60"/>
      <c r="V720" s="15"/>
    </row>
    <row r="721" spans="2:22" ht="15.75" customHeight="1" x14ac:dyDescent="0.25">
      <c r="B721" s="9">
        <v>43995</v>
      </c>
      <c r="C721" s="15">
        <v>102.79032422093628</v>
      </c>
      <c r="D721" s="15">
        <v>102.38756721267366</v>
      </c>
      <c r="E721" s="15">
        <v>101.70226731903894</v>
      </c>
      <c r="F721" s="16">
        <v>97.827004857764365</v>
      </c>
      <c r="G721" s="16">
        <v>97.060183765504391</v>
      </c>
      <c r="H721" s="16">
        <v>96.1130249758681</v>
      </c>
      <c r="I721" s="15">
        <v>100</v>
      </c>
      <c r="J721" s="15">
        <v>99.381908935772771</v>
      </c>
      <c r="K721" s="15">
        <v>99.291387323552783</v>
      </c>
      <c r="L721" s="60">
        <v>0</v>
      </c>
      <c r="M721" s="60">
        <v>0</v>
      </c>
      <c r="O721" s="15">
        <v>100.72541668731802</v>
      </c>
      <c r="P721" s="21">
        <v>99.868871203726513</v>
      </c>
      <c r="Q721" s="15">
        <v>101.33351678332798</v>
      </c>
      <c r="R721">
        <v>-4.5982993715609766E-5</v>
      </c>
      <c r="S721" s="60"/>
      <c r="T721" s="60"/>
      <c r="V721" s="15"/>
    </row>
    <row r="722" spans="2:22" ht="15.75" customHeight="1" x14ac:dyDescent="0.25">
      <c r="B722" s="9">
        <v>43996</v>
      </c>
      <c r="C722" s="15">
        <v>102.79753512019306</v>
      </c>
      <c r="D722" s="15">
        <v>102.39441422187041</v>
      </c>
      <c r="E722" s="15">
        <v>101.7087351103124</v>
      </c>
      <c r="F722" s="16">
        <v>97.824439635776372</v>
      </c>
      <c r="G722" s="16">
        <v>97.057002367689819</v>
      </c>
      <c r="H722" s="16">
        <v>96.108614475075399</v>
      </c>
      <c r="I722" s="15">
        <v>100</v>
      </c>
      <c r="J722" s="15">
        <v>99.378000062915916</v>
      </c>
      <c r="K722" s="15">
        <v>99.286831100870273</v>
      </c>
      <c r="L722" s="60">
        <v>0</v>
      </c>
      <c r="M722" s="60">
        <v>0</v>
      </c>
      <c r="O722" s="15">
        <v>100.72087294839105</v>
      </c>
      <c r="P722" s="21">
        <v>99.8752152425904</v>
      </c>
      <c r="Q722" s="15">
        <v>101.32887262267271</v>
      </c>
      <c r="R722">
        <v>-4.5830449812656049E-5</v>
      </c>
      <c r="S722" s="60"/>
      <c r="T722" s="60"/>
      <c r="V722" s="15"/>
    </row>
    <row r="723" spans="2:22" ht="15.75" customHeight="1" x14ac:dyDescent="0.25">
      <c r="B723" s="9">
        <v>43997</v>
      </c>
      <c r="C723" s="15">
        <v>102.33678642788969</v>
      </c>
      <c r="D723" s="15">
        <v>101.93513822660924</v>
      </c>
      <c r="E723" s="15">
        <v>101.25220274085434</v>
      </c>
      <c r="F723" s="16">
        <v>98.515659379531158</v>
      </c>
      <c r="G723" s="16">
        <v>97.742158685327098</v>
      </c>
      <c r="H723" s="16">
        <v>96.785806792569133</v>
      </c>
      <c r="I723" s="15">
        <v>100</v>
      </c>
      <c r="J723" s="15">
        <v>101.17543397239731</v>
      </c>
      <c r="K723" s="15">
        <v>101.08195337322239</v>
      </c>
      <c r="L723" s="60">
        <v>0</v>
      </c>
      <c r="M723" s="60">
        <v>0</v>
      </c>
      <c r="O723" s="15">
        <v>102.50528050666409</v>
      </c>
      <c r="P723" s="21">
        <v>99.426914186401262</v>
      </c>
      <c r="Q723" s="15">
        <v>102.04287706123552</v>
      </c>
      <c r="R723">
        <v>7.0464066172097883E-3</v>
      </c>
      <c r="S723" s="60"/>
      <c r="T723" s="60"/>
      <c r="V723" s="15"/>
    </row>
    <row r="724" spans="2:22" ht="15.75" customHeight="1" x14ac:dyDescent="0.25">
      <c r="B724" s="9">
        <v>43998</v>
      </c>
      <c r="C724" s="15">
        <v>102.7543891364469</v>
      </c>
      <c r="D724" s="15">
        <v>102.35076644822304</v>
      </c>
      <c r="E724" s="15">
        <v>101.66471313020104</v>
      </c>
      <c r="F724" s="16">
        <v>100.20211559960511</v>
      </c>
      <c r="G724" s="16">
        <v>99.414721868793691</v>
      </c>
      <c r="H724" s="16">
        <v>98.440714162298079</v>
      </c>
      <c r="I724" s="15">
        <v>100</v>
      </c>
      <c r="J724" s="15">
        <v>102.82110730349436</v>
      </c>
      <c r="K724" s="15">
        <v>102.72543273846622</v>
      </c>
      <c r="L724" s="60">
        <v>0</v>
      </c>
      <c r="M724" s="60">
        <v>0</v>
      </c>
      <c r="O724" s="15">
        <v>104.17067778391582</v>
      </c>
      <c r="P724" s="21">
        <v>99.83199531374278</v>
      </c>
      <c r="Q724" s="15">
        <v>103.34768635816519</v>
      </c>
      <c r="R724">
        <v>1.2786872876454414E-2</v>
      </c>
      <c r="S724" s="60"/>
      <c r="T724" s="60"/>
      <c r="V724" s="15"/>
    </row>
    <row r="725" spans="2:22" ht="15.75" customHeight="1" x14ac:dyDescent="0.25">
      <c r="B725" s="9">
        <v>43999</v>
      </c>
      <c r="C725" s="15">
        <v>102.7378736939575</v>
      </c>
      <c r="D725" s="15">
        <v>102.33398044100343</v>
      </c>
      <c r="E725" s="15">
        <v>101.64770644943864</v>
      </c>
      <c r="F725" s="16">
        <v>100.29692022385612</v>
      </c>
      <c r="G725" s="16">
        <v>99.508129160645908</v>
      </c>
      <c r="H725" s="16">
        <v>98.531914381591776</v>
      </c>
      <c r="I725" s="15">
        <v>100</v>
      </c>
      <c r="J725" s="15">
        <v>103.1969011751773</v>
      </c>
      <c r="K725" s="15">
        <v>103.10020102557638</v>
      </c>
      <c r="L725" s="60">
        <v>0</v>
      </c>
      <c r="M725" s="60">
        <v>0</v>
      </c>
      <c r="O725" s="15">
        <v>104.55044149864713</v>
      </c>
      <c r="P725" s="21">
        <v>99.815291180480457</v>
      </c>
      <c r="Q725" s="15">
        <v>103.44291873308558</v>
      </c>
      <c r="R725">
        <v>9.2147563507460895E-4</v>
      </c>
      <c r="S725" s="60"/>
      <c r="T725" s="60"/>
      <c r="V725" s="15"/>
    </row>
    <row r="726" spans="2:22" ht="15.75" customHeight="1" x14ac:dyDescent="0.25">
      <c r="B726" s="9">
        <v>44000</v>
      </c>
      <c r="C726" s="15">
        <v>102.79821973610062</v>
      </c>
      <c r="D726" s="15">
        <v>102.39375361096778</v>
      </c>
      <c r="E726" s="15">
        <v>101.70674538445144</v>
      </c>
      <c r="F726" s="16">
        <v>100.43472759894806</v>
      </c>
      <c r="G726" s="16">
        <v>99.644199496985522</v>
      </c>
      <c r="H726" s="16">
        <v>98.665356141378609</v>
      </c>
      <c r="I726" s="15">
        <v>100</v>
      </c>
      <c r="J726" s="15">
        <v>103.62091597844896</v>
      </c>
      <c r="K726" s="15">
        <v>103.52313982501994</v>
      </c>
      <c r="L726" s="60">
        <v>0</v>
      </c>
      <c r="M726" s="60">
        <v>0</v>
      </c>
      <c r="O726" s="15">
        <v>104.97566080553923</v>
      </c>
      <c r="P726" s="21">
        <v>99.873263969376055</v>
      </c>
      <c r="Q726" s="15">
        <v>103.5830249285054</v>
      </c>
      <c r="R726">
        <v>1.3544300290031508E-3</v>
      </c>
      <c r="S726" s="60"/>
      <c r="T726" s="60"/>
      <c r="V726" s="15"/>
    </row>
    <row r="727" spans="2:22" ht="15.75" customHeight="1" x14ac:dyDescent="0.25">
      <c r="B727" s="9">
        <v>44001</v>
      </c>
      <c r="C727" s="15">
        <v>102.93897787937867</v>
      </c>
      <c r="D727" s="15">
        <v>102.53362184004848</v>
      </c>
      <c r="E727" s="15">
        <v>101.84534133394818</v>
      </c>
      <c r="F727" s="16">
        <v>100.12602056363153</v>
      </c>
      <c r="G727" s="16">
        <v>99.337271081950661</v>
      </c>
      <c r="H727" s="16">
        <v>98.360153132318388</v>
      </c>
      <c r="I727" s="15">
        <v>100</v>
      </c>
      <c r="J727" s="15">
        <v>103.44204520383875</v>
      </c>
      <c r="K727" s="15">
        <v>103.34376032508337</v>
      </c>
      <c r="L727" s="60">
        <v>0</v>
      </c>
      <c r="M727" s="60">
        <v>0</v>
      </c>
      <c r="O727" s="15">
        <v>104.80040071541831</v>
      </c>
      <c r="P727" s="21">
        <v>100.00936648237528</v>
      </c>
      <c r="Q727" s="15">
        <v>103.26258180393891</v>
      </c>
      <c r="R727">
        <v>-3.0935872435435829E-3</v>
      </c>
      <c r="S727" s="60"/>
      <c r="T727" s="60"/>
      <c r="V727" s="15"/>
    </row>
    <row r="728" spans="2:22" ht="15.75" customHeight="1" x14ac:dyDescent="0.25">
      <c r="B728" s="9">
        <v>44002</v>
      </c>
      <c r="C728" s="15">
        <v>102.94628126050907</v>
      </c>
      <c r="D728" s="15">
        <v>102.54056034663121</v>
      </c>
      <c r="E728" s="15">
        <v>101.85189940537487</v>
      </c>
      <c r="F728" s="16">
        <v>100.12339504014621</v>
      </c>
      <c r="G728" s="16">
        <v>99.33401503020437</v>
      </c>
      <c r="H728" s="16">
        <v>98.355639497398485</v>
      </c>
      <c r="I728" s="15">
        <v>100</v>
      </c>
      <c r="J728" s="15">
        <v>103.43797647862763</v>
      </c>
      <c r="K728" s="15">
        <v>103.33901798998656</v>
      </c>
      <c r="L728" s="60">
        <v>0</v>
      </c>
      <c r="M728" s="60">
        <v>0</v>
      </c>
      <c r="O728" s="15">
        <v>104.79559251790609</v>
      </c>
      <c r="P728" s="21">
        <v>97.546876334710277</v>
      </c>
      <c r="Q728" s="15">
        <v>103.2578452008165</v>
      </c>
      <c r="R728">
        <v>-4.5869501223649856E-5</v>
      </c>
      <c r="S728" s="60"/>
      <c r="T728" s="60"/>
      <c r="V728" s="15"/>
    </row>
    <row r="729" spans="2:22" ht="15.75" customHeight="1" x14ac:dyDescent="0.25">
      <c r="B729" s="9">
        <v>44003</v>
      </c>
      <c r="C729" s="15">
        <v>102.9535857669491</v>
      </c>
      <c r="D729" s="15">
        <v>102.54749992749629</v>
      </c>
      <c r="E729" s="15">
        <v>101.85845849977821</v>
      </c>
      <c r="F729" s="16">
        <v>100.12076956336992</v>
      </c>
      <c r="G729" s="16">
        <v>99.330759063220853</v>
      </c>
      <c r="H729" s="16">
        <v>98.351126047857463</v>
      </c>
      <c r="I729" s="15">
        <v>100</v>
      </c>
      <c r="J729" s="15">
        <v>103.43390795652417</v>
      </c>
      <c r="K729" s="15">
        <v>103.33427591553995</v>
      </c>
      <c r="L729" s="60">
        <v>0</v>
      </c>
      <c r="M729" s="60">
        <v>0</v>
      </c>
      <c r="O729" s="15">
        <v>104.79078432039387</v>
      </c>
      <c r="P729" s="21">
        <v>100.02225746521702</v>
      </c>
      <c r="Q729" s="15">
        <v>103.25309924605908</v>
      </c>
      <c r="R729">
        <v>-4.5962171186020306E-5</v>
      </c>
      <c r="S729" s="60"/>
      <c r="T729" s="60"/>
      <c r="V729" s="15"/>
    </row>
    <row r="730" spans="2:22" ht="15.75" customHeight="1" x14ac:dyDescent="0.25">
      <c r="B730" s="9">
        <v>44004</v>
      </c>
      <c r="C730" s="15">
        <v>103.13695812737701</v>
      </c>
      <c r="D730" s="15">
        <v>102.72981226618703</v>
      </c>
      <c r="E730" s="15">
        <v>102.03921136499548</v>
      </c>
      <c r="F730" s="16">
        <v>101.01931746306639</v>
      </c>
      <c r="G730" s="16">
        <v>100.22155987325591</v>
      </c>
      <c r="H730" s="16">
        <v>99.231840384344949</v>
      </c>
      <c r="I730" s="15">
        <v>100</v>
      </c>
      <c r="J730" s="15">
        <v>105.31982951468132</v>
      </c>
      <c r="K730" s="15">
        <v>105.21769107991487</v>
      </c>
      <c r="L730" s="60">
        <v>0</v>
      </c>
      <c r="M730" s="60">
        <v>0</v>
      </c>
      <c r="O730" s="15">
        <v>106.69971670351391</v>
      </c>
      <c r="P730" s="21">
        <v>100.19975581566418</v>
      </c>
      <c r="Q730" s="15">
        <v>104.17782632040772</v>
      </c>
      <c r="R730">
        <v>8.9559255954627659E-3</v>
      </c>
      <c r="S730" s="60"/>
      <c r="T730" s="60"/>
      <c r="V730" s="15"/>
    </row>
    <row r="731" spans="2:22" ht="15.75" customHeight="1" x14ac:dyDescent="0.25">
      <c r="B731" s="9">
        <v>44005</v>
      </c>
      <c r="C731" s="15">
        <v>103.25423236781531</v>
      </c>
      <c r="D731" s="15">
        <v>102.84628643488161</v>
      </c>
      <c r="E731" s="15">
        <v>102.15456768544028</v>
      </c>
      <c r="F731" s="16">
        <v>101.63334848109507</v>
      </c>
      <c r="G731" s="16">
        <v>100.83008082060323</v>
      </c>
      <c r="H731" s="16">
        <v>99.83304301337256</v>
      </c>
      <c r="I731" s="15">
        <v>100</v>
      </c>
      <c r="J731" s="15">
        <v>105.87597292488033</v>
      </c>
      <c r="K731" s="15">
        <v>105.77260171613308</v>
      </c>
      <c r="L731" s="60">
        <v>0</v>
      </c>
      <c r="M731" s="60">
        <v>0</v>
      </c>
      <c r="O731" s="15">
        <v>107.2611249076664</v>
      </c>
      <c r="P731" s="21">
        <v>100.31304209543998</v>
      </c>
      <c r="Q731" s="15">
        <v>104.80908506131846</v>
      </c>
      <c r="R731">
        <v>6.0594347492839429E-3</v>
      </c>
      <c r="S731" s="60"/>
      <c r="T731" s="60"/>
      <c r="V731" s="15"/>
    </row>
    <row r="732" spans="2:22" ht="15.75" customHeight="1" x14ac:dyDescent="0.25">
      <c r="B732" s="9">
        <v>44006</v>
      </c>
      <c r="C732" s="15">
        <v>103.11711475775364</v>
      </c>
      <c r="D732" s="15">
        <v>102.7093738927387</v>
      </c>
      <c r="E732" s="15">
        <v>102.01824157919206</v>
      </c>
      <c r="F732" s="16">
        <v>99.189621579595098</v>
      </c>
      <c r="G732" s="16">
        <v>98.405022998085116</v>
      </c>
      <c r="H732" s="16">
        <v>97.430687400173369</v>
      </c>
      <c r="I732" s="15">
        <v>100</v>
      </c>
      <c r="J732" s="15">
        <v>102.97605825677032</v>
      </c>
      <c r="K732" s="15">
        <v>102.87484392516461</v>
      </c>
      <c r="L732" s="60">
        <v>0</v>
      </c>
      <c r="M732" s="60">
        <v>0</v>
      </c>
      <c r="O732" s="15">
        <v>104.32398850843428</v>
      </c>
      <c r="P732" s="21">
        <v>100.17916065616002</v>
      </c>
      <c r="Q732" s="15">
        <v>102.28659841821023</v>
      </c>
      <c r="R732">
        <v>-2.4067442642328629E-2</v>
      </c>
      <c r="S732" s="60"/>
      <c r="T732" s="60"/>
      <c r="V732" s="15"/>
    </row>
    <row r="733" spans="2:22" ht="15.75" customHeight="1" x14ac:dyDescent="0.25">
      <c r="B733" s="9">
        <v>44007</v>
      </c>
      <c r="C733" s="15">
        <v>103.09529408610254</v>
      </c>
      <c r="D733" s="15">
        <v>102.68730290727622</v>
      </c>
      <c r="E733" s="15">
        <v>101.99598477846105</v>
      </c>
      <c r="F733" s="16">
        <v>100.24141116708897</v>
      </c>
      <c r="G733" s="16">
        <v>99.447840880740159</v>
      </c>
      <c r="H733" s="16">
        <v>98.461889047907675</v>
      </c>
      <c r="I733" s="15">
        <v>100</v>
      </c>
      <c r="J733" s="15">
        <v>104.30970237305068</v>
      </c>
      <c r="K733" s="15">
        <v>104.20649405066025</v>
      </c>
      <c r="L733" s="60">
        <v>0</v>
      </c>
      <c r="M733" s="60">
        <v>0</v>
      </c>
      <c r="O733" s="15">
        <v>105.67374109107827</v>
      </c>
      <c r="P733" s="21">
        <v>100.15730549367609</v>
      </c>
      <c r="Q733" s="15">
        <v>103.36938215134192</v>
      </c>
      <c r="R733">
        <v>1.0585782985026215E-2</v>
      </c>
      <c r="S733" s="60"/>
      <c r="T733" s="60"/>
      <c r="V733" s="15"/>
    </row>
    <row r="734" spans="2:22" ht="15.75" customHeight="1" x14ac:dyDescent="0.25">
      <c r="B734" s="9">
        <v>44008</v>
      </c>
      <c r="C734" s="15">
        <v>103.10005497274362</v>
      </c>
      <c r="D734" s="15">
        <v>102.69170834256894</v>
      </c>
      <c r="E734" s="15">
        <v>102.00002621081791</v>
      </c>
      <c r="F734" s="16">
        <v>98.370493908766662</v>
      </c>
      <c r="G734" s="16">
        <v>97.591095124943877</v>
      </c>
      <c r="H734" s="16">
        <v>96.622284670171439</v>
      </c>
      <c r="I734" s="15">
        <v>100</v>
      </c>
      <c r="J734" s="15">
        <v>102.67919072607408</v>
      </c>
      <c r="K734" s="15">
        <v>102.57692321958892</v>
      </c>
      <c r="L734" s="60">
        <v>0</v>
      </c>
      <c r="M734" s="60">
        <v>0</v>
      </c>
      <c r="O734" s="15">
        <v>104.02200363263657</v>
      </c>
      <c r="P734" s="21">
        <v>100.16127873939273</v>
      </c>
      <c r="Q734" s="15">
        <v>101.43774115853526</v>
      </c>
      <c r="R734">
        <v>-1.868678086881248E-2</v>
      </c>
      <c r="S734" s="60"/>
      <c r="T734" s="60"/>
      <c r="V734" s="15"/>
    </row>
    <row r="735" spans="2:22" ht="15.75" customHeight="1" x14ac:dyDescent="0.25">
      <c r="B735" s="9">
        <v>44009</v>
      </c>
      <c r="C735" s="15">
        <v>103.10726722312066</v>
      </c>
      <c r="D735" s="15">
        <v>102.69855539453552</v>
      </c>
      <c r="E735" s="15">
        <v>102.00649277874894</v>
      </c>
      <c r="F735" s="16">
        <v>98.367914391369297</v>
      </c>
      <c r="G735" s="16">
        <v>97.587896281462662</v>
      </c>
      <c r="H735" s="16">
        <v>96.617850756874944</v>
      </c>
      <c r="I735" s="15">
        <v>100</v>
      </c>
      <c r="J735" s="15">
        <v>102.67515210473465</v>
      </c>
      <c r="K735" s="15">
        <v>102.57221617195876</v>
      </c>
      <c r="L735" s="60">
        <v>0</v>
      </c>
      <c r="M735" s="60">
        <v>0</v>
      </c>
      <c r="O735" s="15">
        <v>104.01734857374689</v>
      </c>
      <c r="P735" s="21">
        <v>100.16763151602655</v>
      </c>
      <c r="Q735" s="15">
        <v>101.43308404431026</v>
      </c>
      <c r="R735">
        <v>-4.5911060043368757E-5</v>
      </c>
      <c r="S735" s="60"/>
      <c r="T735" s="60"/>
      <c r="V735" s="15"/>
    </row>
    <row r="736" spans="2:22" ht="15.75" customHeight="1" x14ac:dyDescent="0.25">
      <c r="B736" s="9">
        <v>44010</v>
      </c>
      <c r="C736" s="15">
        <v>103.11447986303035</v>
      </c>
      <c r="D736" s="15">
        <v>102.7054027884986</v>
      </c>
      <c r="E736" s="15">
        <v>102.0129596428816</v>
      </c>
      <c r="F736" s="16">
        <v>98.365334983425754</v>
      </c>
      <c r="G736" s="16">
        <v>97.584697584313886</v>
      </c>
      <c r="H736" s="16">
        <v>96.613417088114758</v>
      </c>
      <c r="I736" s="15">
        <v>100</v>
      </c>
      <c r="J736" s="15">
        <v>102.67111344185881</v>
      </c>
      <c r="K736" s="15">
        <v>102.56750914014256</v>
      </c>
      <c r="L736" s="60">
        <v>0</v>
      </c>
      <c r="M736" s="60">
        <v>0</v>
      </c>
      <c r="O736" s="15">
        <v>104.01269354541168</v>
      </c>
      <c r="P736" s="21">
        <v>100.17397459787618</v>
      </c>
      <c r="Q736" s="15">
        <v>101.42843160590273</v>
      </c>
      <c r="R736">
        <v>-4.586707040776794E-5</v>
      </c>
      <c r="S736" s="60"/>
      <c r="T736" s="60"/>
      <c r="V736" s="15"/>
    </row>
    <row r="737" spans="2:22" ht="15.75" customHeight="1" x14ac:dyDescent="0.25">
      <c r="B737" s="9">
        <v>44011</v>
      </c>
      <c r="C737" s="15">
        <v>102.94904111364094</v>
      </c>
      <c r="D737" s="15">
        <v>102.54028425563719</v>
      </c>
      <c r="E737" s="15">
        <v>101.84862049641852</v>
      </c>
      <c r="F737" s="16">
        <v>99.277189729089372</v>
      </c>
      <c r="G737" s="16">
        <v>98.48867008796978</v>
      </c>
      <c r="H737" s="16">
        <v>97.507113682891969</v>
      </c>
      <c r="I737" s="15">
        <v>100</v>
      </c>
      <c r="J737" s="15">
        <v>103.11760753510035</v>
      </c>
      <c r="K737" s="15">
        <v>103.01287734342939</v>
      </c>
      <c r="L737" s="60">
        <v>0</v>
      </c>
      <c r="M737" s="60">
        <v>0</v>
      </c>
      <c r="O737" s="15">
        <v>104.45104277717843</v>
      </c>
      <c r="P737" s="21">
        <v>100.01258660282205</v>
      </c>
      <c r="Q737" s="15">
        <v>102.36687752878166</v>
      </c>
      <c r="R737">
        <v>9.2522965012928893E-3</v>
      </c>
      <c r="S737" s="60"/>
      <c r="T737" s="60"/>
      <c r="V737" s="15"/>
    </row>
    <row r="738" spans="2:22" ht="15.75" customHeight="1" x14ac:dyDescent="0.25">
      <c r="B738" s="9">
        <v>44012</v>
      </c>
      <c r="C738" s="15">
        <v>102.97432675097478</v>
      </c>
      <c r="D738" s="15">
        <v>102.5651333012828</v>
      </c>
      <c r="E738" s="15">
        <v>101.87296800019614</v>
      </c>
      <c r="F738" s="16">
        <v>100.37747704500586</v>
      </c>
      <c r="G738" s="16">
        <v>99.57956543405308</v>
      </c>
      <c r="H738" s="16">
        <v>98.585844333772329</v>
      </c>
      <c r="I738" s="15">
        <v>100</v>
      </c>
      <c r="J738" s="15">
        <v>104.70129505005021</v>
      </c>
      <c r="K738" s="15">
        <v>104.59427069966442</v>
      </c>
      <c r="L738" s="60">
        <v>0</v>
      </c>
      <c r="M738" s="60">
        <v>0</v>
      </c>
      <c r="O738" s="15">
        <v>105.99650342206408</v>
      </c>
      <c r="P738" s="21">
        <v>100.03604474894409</v>
      </c>
      <c r="Q738" s="15">
        <v>103.49571806423899</v>
      </c>
      <c r="R738">
        <v>1.1027400294982614E-2</v>
      </c>
      <c r="S738" s="60"/>
      <c r="T738" s="60"/>
      <c r="V738" s="15"/>
    </row>
    <row r="739" spans="2:22" ht="15.75" customHeight="1" x14ac:dyDescent="0.25">
      <c r="B739" s="9">
        <v>44013</v>
      </c>
      <c r="C739" s="15">
        <v>103.03496515072219</v>
      </c>
      <c r="D739" s="15">
        <v>102.62519434714417</v>
      </c>
      <c r="E739" s="15">
        <v>101.9322895991095</v>
      </c>
      <c r="F739" s="16">
        <v>101.2545786822802</v>
      </c>
      <c r="G739" s="16">
        <v>100.4490363730698</v>
      </c>
      <c r="H739" s="16">
        <v>99.445334778532015</v>
      </c>
      <c r="I739" s="15">
        <v>100</v>
      </c>
      <c r="J739" s="15">
        <v>106.23023229844692</v>
      </c>
      <c r="K739" s="15">
        <v>106.12094937388065</v>
      </c>
      <c r="L739" s="60">
        <v>0</v>
      </c>
      <c r="M739" s="60">
        <v>0</v>
      </c>
      <c r="O739" s="15">
        <v>107.54287097599952</v>
      </c>
      <c r="P739" s="21">
        <v>100.09423015059969</v>
      </c>
      <c r="Q739" s="15">
        <v>104.39766455575204</v>
      </c>
      <c r="R739">
        <v>8.7148193991293255E-3</v>
      </c>
      <c r="S739" s="60"/>
      <c r="T739" s="60"/>
      <c r="V739" s="15"/>
    </row>
    <row r="740" spans="2:22" ht="15.75" customHeight="1" x14ac:dyDescent="0.25">
      <c r="B740" s="9">
        <v>44014</v>
      </c>
      <c r="C740" s="15">
        <v>103.21743006682119</v>
      </c>
      <c r="D740" s="15">
        <v>102.80659661182978</v>
      </c>
      <c r="E740" s="15">
        <v>102.11213236020423</v>
      </c>
      <c r="F740" s="16">
        <v>101.99196839294646</v>
      </c>
      <c r="G740" s="16">
        <v>101.17989638390806</v>
      </c>
      <c r="H740" s="16">
        <v>100.16757855976896</v>
      </c>
      <c r="I740" s="15">
        <v>100</v>
      </c>
      <c r="J740" s="15">
        <v>106.96392034012298</v>
      </c>
      <c r="K740" s="15">
        <v>106.85318212972135</v>
      </c>
      <c r="L740" s="60">
        <v>0</v>
      </c>
      <c r="M740" s="60">
        <v>0</v>
      </c>
      <c r="O740" s="15">
        <v>108.28092872125841</v>
      </c>
      <c r="P740" s="21">
        <v>100.27085136708348</v>
      </c>
      <c r="Q740" s="15">
        <v>105.15610085670895</v>
      </c>
      <c r="R740">
        <v>7.2648780428594684E-3</v>
      </c>
      <c r="S740" s="60"/>
      <c r="T740" s="60"/>
      <c r="V740" s="15"/>
    </row>
    <row r="741" spans="2:22" ht="15.75" customHeight="1" x14ac:dyDescent="0.25">
      <c r="B741" s="9">
        <v>44015</v>
      </c>
      <c r="C741" s="15">
        <v>103.23538327220741</v>
      </c>
      <c r="D741" s="15">
        <v>102.82414131394563</v>
      </c>
      <c r="E741" s="15">
        <v>102.12922377901289</v>
      </c>
      <c r="F741" s="16">
        <v>101.98929440646292</v>
      </c>
      <c r="G741" s="16">
        <v>101.17658039758346</v>
      </c>
      <c r="H741" s="16">
        <v>100.16298244205404</v>
      </c>
      <c r="I741" s="15">
        <v>100</v>
      </c>
      <c r="J741" s="15">
        <v>106.95971306618277</v>
      </c>
      <c r="K741" s="15">
        <v>106.84827872953984</v>
      </c>
      <c r="L741" s="60">
        <v>0</v>
      </c>
      <c r="M741" s="60">
        <v>0</v>
      </c>
      <c r="O741" s="15">
        <v>108.27595836554181</v>
      </c>
      <c r="P741" s="21">
        <v>100.28763147068966</v>
      </c>
      <c r="Q741" s="15">
        <v>105.15127073723663</v>
      </c>
      <c r="R741">
        <v>-4.5932850618934928E-5</v>
      </c>
      <c r="S741" s="60"/>
      <c r="T741" s="60"/>
      <c r="V741" s="15"/>
    </row>
    <row r="742" spans="2:22" ht="15.75" customHeight="1" x14ac:dyDescent="0.25">
      <c r="B742" s="9">
        <v>44016</v>
      </c>
      <c r="C742" s="15">
        <v>103.24268646673121</v>
      </c>
      <c r="D742" s="15">
        <v>102.83107834855763</v>
      </c>
      <c r="E742" s="15">
        <v>102.13577914162609</v>
      </c>
      <c r="F742" s="16">
        <v>101.98662002912603</v>
      </c>
      <c r="G742" s="16">
        <v>101.17326406265157</v>
      </c>
      <c r="H742" s="16">
        <v>100.15838608253304</v>
      </c>
      <c r="I742" s="15">
        <v>100</v>
      </c>
      <c r="J742" s="15">
        <v>106.95550594647115</v>
      </c>
      <c r="K742" s="15">
        <v>106.8433755431244</v>
      </c>
      <c r="L742" s="60">
        <v>0</v>
      </c>
      <c r="M742" s="60">
        <v>0</v>
      </c>
      <c r="O742" s="15">
        <v>108.27108169353114</v>
      </c>
      <c r="P742" s="21">
        <v>100.2940719925533</v>
      </c>
      <c r="Q742" s="15">
        <v>105.14644061776431</v>
      </c>
      <c r="R742">
        <v>-4.5934960542615144E-5</v>
      </c>
      <c r="S742" s="60"/>
      <c r="T742" s="60"/>
      <c r="V742" s="15"/>
    </row>
    <row r="743" spans="2:22" ht="15.75" customHeight="1" x14ac:dyDescent="0.25">
      <c r="B743" s="9">
        <v>44017</v>
      </c>
      <c r="C743" s="15">
        <v>103.24999044697334</v>
      </c>
      <c r="D743" s="15">
        <v>102.83801611917079</v>
      </c>
      <c r="E743" s="15">
        <v>102.14233519118888</v>
      </c>
      <c r="F743" s="16">
        <v>101.9839456982087</v>
      </c>
      <c r="G743" s="16">
        <v>101.16994781290239</v>
      </c>
      <c r="H743" s="16">
        <v>100.15378991065062</v>
      </c>
      <c r="I743" s="15">
        <v>100</v>
      </c>
      <c r="J743" s="15">
        <v>106.95129907942881</v>
      </c>
      <c r="K743" s="15">
        <v>106.83847266880821</v>
      </c>
      <c r="L743" s="60">
        <v>0</v>
      </c>
      <c r="M743" s="60">
        <v>0</v>
      </c>
      <c r="O743" s="15">
        <v>108.26619659432062</v>
      </c>
      <c r="P743" s="21">
        <v>100.3005130522925</v>
      </c>
      <c r="Q743" s="15">
        <v>105.14161984992698</v>
      </c>
      <c r="R743">
        <v>-4.5848131510761725E-5</v>
      </c>
      <c r="S743" s="60"/>
      <c r="T743" s="60"/>
      <c r="V743" s="15"/>
    </row>
    <row r="744" spans="2:22" ht="15.75" customHeight="1" x14ac:dyDescent="0.25">
      <c r="B744" s="9">
        <v>44018</v>
      </c>
      <c r="C744" s="15">
        <v>103.40165776416764</v>
      </c>
      <c r="D744" s="15">
        <v>102.98874068951957</v>
      </c>
      <c r="E744" s="15">
        <v>102.29170483610157</v>
      </c>
      <c r="F744" s="16">
        <v>103.64611030974095</v>
      </c>
      <c r="G744" s="16">
        <v>102.81817159300968</v>
      </c>
      <c r="H744" s="16">
        <v>101.78412425373786</v>
      </c>
      <c r="I744" s="15">
        <v>100</v>
      </c>
      <c r="J744" s="15">
        <v>108.54860228727489</v>
      </c>
      <c r="K744" s="15">
        <v>108.43337995578142</v>
      </c>
      <c r="L744" s="60">
        <v>0</v>
      </c>
      <c r="M744" s="60">
        <v>0</v>
      </c>
      <c r="O744" s="15">
        <v>109.85007117071629</v>
      </c>
      <c r="P744" s="21">
        <v>100.44719816992063</v>
      </c>
      <c r="Q744" s="15">
        <v>106.85374523879648</v>
      </c>
      <c r="R744">
        <v>1.6283992878493692E-2</v>
      </c>
      <c r="S744" s="60"/>
      <c r="T744" s="60"/>
      <c r="V744" s="15"/>
    </row>
    <row r="745" spans="2:22" ht="15.75" customHeight="1" x14ac:dyDescent="0.25">
      <c r="B745" s="9">
        <v>44019</v>
      </c>
      <c r="C745" s="15">
        <v>103.32400133799625</v>
      </c>
      <c r="D745" s="15">
        <v>102.91105704165705</v>
      </c>
      <c r="E745" s="15">
        <v>102.21421191079025</v>
      </c>
      <c r="F745" s="16">
        <v>102.85603069959687</v>
      </c>
      <c r="G745" s="16">
        <v>102.03373433262824</v>
      </c>
      <c r="H745" s="16">
        <v>101.00625175197271</v>
      </c>
      <c r="I745" s="15">
        <v>100</v>
      </c>
      <c r="J745" s="15">
        <v>108.27960742086869</v>
      </c>
      <c r="K745" s="15">
        <v>108.16396151504637</v>
      </c>
      <c r="L745" s="60">
        <v>0</v>
      </c>
      <c r="M745" s="60">
        <v>0</v>
      </c>
      <c r="O745" s="15">
        <v>109.58303563608074</v>
      </c>
      <c r="P745" s="21">
        <v>100.37109899890085</v>
      </c>
      <c r="Q745" s="15">
        <v>106.03683316424726</v>
      </c>
      <c r="R745">
        <v>-7.6451421775024508E-3</v>
      </c>
      <c r="S745" s="60"/>
      <c r="T745" s="60"/>
      <c r="V745" s="15"/>
    </row>
    <row r="746" spans="2:22" ht="15.75" customHeight="1" x14ac:dyDescent="0.25">
      <c r="B746" s="9">
        <v>44020</v>
      </c>
      <c r="C746" s="15">
        <v>103.51707893265647</v>
      </c>
      <c r="D746" s="15">
        <v>103.10302502438972</v>
      </c>
      <c r="E746" s="15">
        <v>102.40454434386837</v>
      </c>
      <c r="F746" s="16">
        <v>104.0213392144951</v>
      </c>
      <c r="G746" s="16">
        <v>103.18905014819755</v>
      </c>
      <c r="H746" s="16">
        <v>102.14859416168663</v>
      </c>
      <c r="I746" s="15">
        <v>100</v>
      </c>
      <c r="J746" s="15">
        <v>109.9832542500781</v>
      </c>
      <c r="K746" s="15">
        <v>109.86506853814288</v>
      </c>
      <c r="L746" s="60">
        <v>0</v>
      </c>
      <c r="M746" s="60">
        <v>0</v>
      </c>
      <c r="O746" s="15">
        <v>111.23630298983248</v>
      </c>
      <c r="P746" s="21">
        <v>100.55801978736156</v>
      </c>
      <c r="Q746" s="15">
        <v>107.23653392630266</v>
      </c>
      <c r="R746">
        <v>1.1314000298340732E-2</v>
      </c>
      <c r="S746" s="60"/>
      <c r="T746" s="60"/>
      <c r="V746" s="15"/>
    </row>
    <row r="747" spans="2:22" ht="15.75" customHeight="1" x14ac:dyDescent="0.25">
      <c r="B747" s="9">
        <v>44021</v>
      </c>
      <c r="C747" s="15">
        <v>103.49499997789886</v>
      </c>
      <c r="D747" s="15">
        <v>103.08069649679426</v>
      </c>
      <c r="E747" s="15">
        <v>102.38203148633585</v>
      </c>
      <c r="F747" s="16">
        <v>103.66080136270712</v>
      </c>
      <c r="G747" s="16">
        <v>102.83072287482054</v>
      </c>
      <c r="H747" s="16">
        <v>101.79254523034626</v>
      </c>
      <c r="I747" s="15">
        <v>100</v>
      </c>
      <c r="J747" s="15">
        <v>110.16954210171285</v>
      </c>
      <c r="K747" s="15">
        <v>110.05043473388977</v>
      </c>
      <c r="L747" s="60">
        <v>0</v>
      </c>
      <c r="M747" s="60">
        <v>0</v>
      </c>
      <c r="O747" s="15">
        <v>111.42390973457616</v>
      </c>
      <c r="P747" s="21">
        <v>100.53590863103555</v>
      </c>
      <c r="Q747" s="15">
        <v>106.86260054121941</v>
      </c>
      <c r="R747">
        <v>-3.4869961886331291E-3</v>
      </c>
      <c r="S747" s="60"/>
      <c r="T747" s="60"/>
      <c r="V747" s="15"/>
    </row>
    <row r="748" spans="2:22" ht="15.75" customHeight="1" x14ac:dyDescent="0.25">
      <c r="B748" s="9">
        <v>44022</v>
      </c>
      <c r="C748" s="15">
        <v>103.55354598036476</v>
      </c>
      <c r="D748" s="15">
        <v>103.1386700566465</v>
      </c>
      <c r="E748" s="15">
        <v>102.43927632618031</v>
      </c>
      <c r="F748" s="16">
        <v>104.02245181859723</v>
      </c>
      <c r="G748" s="16">
        <v>103.18880088158518</v>
      </c>
      <c r="H748" s="16">
        <v>102.14566878152658</v>
      </c>
      <c r="I748" s="15">
        <v>100</v>
      </c>
      <c r="J748" s="15">
        <v>109.83634959489503</v>
      </c>
      <c r="K748" s="15">
        <v>109.71688316266327</v>
      </c>
      <c r="L748" s="60">
        <v>0</v>
      </c>
      <c r="M748" s="60">
        <v>0</v>
      </c>
      <c r="O748" s="15">
        <v>111.08633014063065</v>
      </c>
      <c r="P748" s="21">
        <v>100.59198142035383</v>
      </c>
      <c r="Q748" s="15">
        <v>107.22916865808838</v>
      </c>
      <c r="R748">
        <v>3.4302750916825886E-3</v>
      </c>
      <c r="S748" s="60"/>
      <c r="T748" s="60"/>
      <c r="V748" s="15"/>
    </row>
    <row r="749" spans="2:22" ht="15.75" customHeight="1" x14ac:dyDescent="0.25">
      <c r="B749" s="9">
        <v>44023</v>
      </c>
      <c r="C749" s="15">
        <v>103.56086417899984</v>
      </c>
      <c r="D749" s="15">
        <v>103.14562083732369</v>
      </c>
      <c r="E749" s="15">
        <v>102.44584416719385</v>
      </c>
      <c r="F749" s="16">
        <v>104.01972409651376</v>
      </c>
      <c r="G749" s="16">
        <v>103.18541855994326</v>
      </c>
      <c r="H749" s="16">
        <v>102.14098140844716</v>
      </c>
      <c r="I749" s="15">
        <v>100</v>
      </c>
      <c r="J749" s="15">
        <v>109.83202926455108</v>
      </c>
      <c r="K749" s="15">
        <v>109.71184827631944</v>
      </c>
      <c r="L749" s="60">
        <v>0</v>
      </c>
      <c r="M749" s="60">
        <v>0</v>
      </c>
      <c r="O749" s="15">
        <v>111.08125407835881</v>
      </c>
      <c r="P749" s="21">
        <v>100.59842882750591</v>
      </c>
      <c r="Q749" s="15">
        <v>107.22424766711549</v>
      </c>
      <c r="R749">
        <v>-4.5892279446624329E-5</v>
      </c>
      <c r="S749" s="60"/>
      <c r="T749" s="60"/>
      <c r="V749" s="15"/>
    </row>
    <row r="750" spans="2:22" ht="15.75" customHeight="1" x14ac:dyDescent="0.25">
      <c r="B750" s="9">
        <v>44024</v>
      </c>
      <c r="C750" s="15">
        <v>103.56818316704471</v>
      </c>
      <c r="D750" s="15">
        <v>103.15257235756725</v>
      </c>
      <c r="E750" s="15">
        <v>102.45241269859608</v>
      </c>
      <c r="F750" s="16">
        <v>104.0169964901097</v>
      </c>
      <c r="G750" s="16">
        <v>103.18203639296456</v>
      </c>
      <c r="H750" s="16">
        <v>102.13629429382074</v>
      </c>
      <c r="I750" s="15">
        <v>100</v>
      </c>
      <c r="J750" s="15">
        <v>109.8277091460358</v>
      </c>
      <c r="K750" s="15">
        <v>109.70681366287118</v>
      </c>
      <c r="L750" s="60">
        <v>0</v>
      </c>
      <c r="M750" s="60">
        <v>0</v>
      </c>
      <c r="O750" s="15">
        <v>111.07617829349189</v>
      </c>
      <c r="P750" s="21">
        <v>100.60487590454873</v>
      </c>
      <c r="Q750" s="15">
        <v>107.21933032438791</v>
      </c>
      <c r="R750">
        <v>-4.5860361201577327E-5</v>
      </c>
      <c r="S750" s="60"/>
      <c r="T750" s="60"/>
      <c r="V750" s="15"/>
    </row>
    <row r="751" spans="2:22" ht="15.75" customHeight="1" x14ac:dyDescent="0.25">
      <c r="B751" s="9">
        <v>44025</v>
      </c>
      <c r="C751" s="15">
        <v>103.55137480717228</v>
      </c>
      <c r="D751" s="15">
        <v>103.13549338309316</v>
      </c>
      <c r="E751" s="15">
        <v>102.4351138790318</v>
      </c>
      <c r="F751" s="16">
        <v>102.69490522554817</v>
      </c>
      <c r="G751" s="16">
        <v>101.86988991849493</v>
      </c>
      <c r="H751" s="16">
        <v>100.83612418987434</v>
      </c>
      <c r="I751" s="15">
        <v>100</v>
      </c>
      <c r="J751" s="15">
        <v>107.21004518897197</v>
      </c>
      <c r="K751" s="15">
        <v>107.09132908677279</v>
      </c>
      <c r="L751" s="60">
        <v>0</v>
      </c>
      <c r="M751" s="60">
        <v>0</v>
      </c>
      <c r="O751" s="15">
        <v>108.44093324495887</v>
      </c>
      <c r="P751" s="21">
        <v>100.58789162853624</v>
      </c>
      <c r="Q751" s="15">
        <v>105.85439315427381</v>
      </c>
      <c r="R751">
        <v>-1.2730327320498502E-2</v>
      </c>
      <c r="S751" s="60"/>
      <c r="T751" s="60"/>
      <c r="V751" s="15"/>
    </row>
    <row r="752" spans="2:22" ht="15.75" customHeight="1" x14ac:dyDescent="0.25">
      <c r="B752" s="9">
        <v>44026</v>
      </c>
      <c r="C752" s="15">
        <v>103.72937934351127</v>
      </c>
      <c r="D752" s="15">
        <v>103.31244437515208</v>
      </c>
      <c r="E752" s="15">
        <v>102.61052687476199</v>
      </c>
      <c r="F752" s="16">
        <v>103.60157352822182</v>
      </c>
      <c r="G752" s="16">
        <v>102.76860063463488</v>
      </c>
      <c r="H752" s="16">
        <v>101.72438109626303</v>
      </c>
      <c r="I752" s="15">
        <v>100</v>
      </c>
      <c r="J752" s="15">
        <v>107.93820238067592</v>
      </c>
      <c r="K752" s="15">
        <v>107.81797313443889</v>
      </c>
      <c r="L752" s="60">
        <v>0</v>
      </c>
      <c r="M752" s="60">
        <v>0</v>
      </c>
      <c r="O752" s="15">
        <v>109.17645271780765</v>
      </c>
      <c r="P752" s="21">
        <v>100.76010868628411</v>
      </c>
      <c r="Q752" s="15">
        <v>106.7869066961904</v>
      </c>
      <c r="R752">
        <v>8.8093985911150696E-3</v>
      </c>
      <c r="S752" s="60"/>
      <c r="T752" s="60"/>
      <c r="V752" s="15"/>
    </row>
    <row r="753" spans="2:22" ht="15.75" customHeight="1" x14ac:dyDescent="0.25">
      <c r="B753" s="9">
        <v>44027</v>
      </c>
      <c r="C753" s="15">
        <v>103.76889290927174</v>
      </c>
      <c r="D753" s="15">
        <v>103.35146034502939</v>
      </c>
      <c r="E753" s="15">
        <v>102.64894129387621</v>
      </c>
      <c r="F753" s="16">
        <v>104.92963569700517</v>
      </c>
      <c r="G753" s="16">
        <v>104.0853026160206</v>
      </c>
      <c r="H753" s="16">
        <v>103.02635337333281</v>
      </c>
      <c r="I753" s="15">
        <v>100</v>
      </c>
      <c r="J753" s="15">
        <v>109.73366601670664</v>
      </c>
      <c r="K753" s="15">
        <v>109.61071826325229</v>
      </c>
      <c r="L753" s="60">
        <v>0</v>
      </c>
      <c r="M753" s="60">
        <v>0</v>
      </c>
      <c r="O753" s="15">
        <v>110.95859261324915</v>
      </c>
      <c r="P753" s="21">
        <v>100.79782755548594</v>
      </c>
      <c r="Q753" s="15">
        <v>108.15376470330746</v>
      </c>
      <c r="R753">
        <v>1.2799865165172175E-2</v>
      </c>
      <c r="S753" s="60"/>
      <c r="T753" s="60"/>
      <c r="V753" s="15"/>
    </row>
    <row r="754" spans="2:22" ht="15.75" customHeight="1" x14ac:dyDescent="0.25">
      <c r="B754" s="9">
        <v>44028</v>
      </c>
      <c r="C754" s="15">
        <v>103.93913208662525</v>
      </c>
      <c r="D754" s="15">
        <v>103.5206753711044</v>
      </c>
      <c r="E754" s="15">
        <v>102.81666908003839</v>
      </c>
      <c r="F754" s="16">
        <v>104.08946953869808</v>
      </c>
      <c r="G754" s="16">
        <v>103.2512200976651</v>
      </c>
      <c r="H754" s="16">
        <v>102.19941668391412</v>
      </c>
      <c r="I754" s="15">
        <v>100</v>
      </c>
      <c r="J754" s="15">
        <v>108.40861677994276</v>
      </c>
      <c r="K754" s="15">
        <v>108.28644372728895</v>
      </c>
      <c r="L754" s="60">
        <v>0</v>
      </c>
      <c r="M754" s="60">
        <v>0</v>
      </c>
      <c r="O754" s="15">
        <v>109.65134190245172</v>
      </c>
      <c r="P754" s="21">
        <v>100.96250604214555</v>
      </c>
      <c r="Q754" s="15">
        <v>107.28560400308234</v>
      </c>
      <c r="R754">
        <v>-8.0270964455717575E-3</v>
      </c>
      <c r="S754" s="60"/>
      <c r="T754" s="60"/>
      <c r="V754" s="15"/>
    </row>
    <row r="755" spans="2:22" ht="15.75" customHeight="1" x14ac:dyDescent="0.25">
      <c r="B755" s="9">
        <v>44029</v>
      </c>
      <c r="C755" s="15">
        <v>104.16964220866419</v>
      </c>
      <c r="D755" s="15">
        <v>103.74991738513215</v>
      </c>
      <c r="E755" s="15">
        <v>103.04401433643262</v>
      </c>
      <c r="F755" s="16">
        <v>104.84039857579634</v>
      </c>
      <c r="G755" s="16">
        <v>103.99542001089716</v>
      </c>
      <c r="H755" s="16">
        <v>102.93468590343129</v>
      </c>
      <c r="I755" s="15">
        <v>100</v>
      </c>
      <c r="J755" s="15">
        <v>109.89317602516326</v>
      </c>
      <c r="K755" s="15">
        <v>109.76861029435463</v>
      </c>
      <c r="L755" s="60">
        <v>0</v>
      </c>
      <c r="M755" s="60">
        <v>0</v>
      </c>
      <c r="O755" s="15">
        <v>111.15168040451886</v>
      </c>
      <c r="P755" s="21">
        <v>101.18571061294517</v>
      </c>
      <c r="Q755" s="15">
        <v>108.04061163955662</v>
      </c>
      <c r="R755">
        <v>7.0373620346360077E-3</v>
      </c>
      <c r="S755" s="60"/>
      <c r="T755" s="60"/>
      <c r="V755" s="15"/>
    </row>
    <row r="756" spans="2:22" ht="15.75" customHeight="1" x14ac:dyDescent="0.25">
      <c r="B756" s="9">
        <v>44030</v>
      </c>
      <c r="C756" s="15">
        <v>104.17677498940513</v>
      </c>
      <c r="D756" s="15">
        <v>103.75668132478741</v>
      </c>
      <c r="E756" s="15">
        <v>103.05039446762011</v>
      </c>
      <c r="F756" s="16">
        <v>104.83764945644899</v>
      </c>
      <c r="G756" s="16">
        <v>103.99201130077915</v>
      </c>
      <c r="H756" s="16">
        <v>102.92996237342346</v>
      </c>
      <c r="I756" s="15">
        <v>100</v>
      </c>
      <c r="J756" s="15">
        <v>109.88885348785998</v>
      </c>
      <c r="K756" s="15">
        <v>109.76357306249622</v>
      </c>
      <c r="L756" s="60">
        <v>0</v>
      </c>
      <c r="M756" s="60">
        <v>0</v>
      </c>
      <c r="O756" s="15">
        <v>111.1465737258459</v>
      </c>
      <c r="P756" s="21">
        <v>101.19197071608249</v>
      </c>
      <c r="Q756" s="15">
        <v>108.03565633292088</v>
      </c>
      <c r="R756">
        <v>-4.5865221980356807E-5</v>
      </c>
      <c r="S756" s="60"/>
      <c r="T756" s="60"/>
      <c r="V756" s="15"/>
    </row>
    <row r="757" spans="2:22" ht="15.75" customHeight="1" x14ac:dyDescent="0.25">
      <c r="B757" s="9">
        <v>44031</v>
      </c>
      <c r="C757" s="15">
        <v>104.18390369684415</v>
      </c>
      <c r="D757" s="15">
        <v>103.76344116212239</v>
      </c>
      <c r="E757" s="15">
        <v>103.05677048149205</v>
      </c>
      <c r="F757" s="16">
        <v>104.8349003563455</v>
      </c>
      <c r="G757" s="16">
        <v>103.9886026499733</v>
      </c>
      <c r="H757" s="16">
        <v>102.92523900829107</v>
      </c>
      <c r="I757" s="15">
        <v>100</v>
      </c>
      <c r="J757" s="15">
        <v>109.88453117239489</v>
      </c>
      <c r="K757" s="15">
        <v>109.75853611355026</v>
      </c>
      <c r="L757" s="60">
        <v>0</v>
      </c>
      <c r="M757" s="60">
        <v>0</v>
      </c>
      <c r="O757" s="15">
        <v>111.14147676307607</v>
      </c>
      <c r="P757" s="21">
        <v>101.1982308192198</v>
      </c>
      <c r="Q757" s="15">
        <v>108.03070102628514</v>
      </c>
      <c r="R757">
        <v>-4.5867325695336802E-5</v>
      </c>
      <c r="S757" s="60"/>
      <c r="T757" s="60"/>
      <c r="V757" s="15"/>
    </row>
    <row r="758" spans="2:22" ht="15.75" customHeight="1" x14ac:dyDescent="0.25">
      <c r="B758" s="9">
        <v>44032</v>
      </c>
      <c r="C758" s="15">
        <v>104.29197144673971</v>
      </c>
      <c r="D758" s="15">
        <v>103.87073229994138</v>
      </c>
      <c r="E758" s="15">
        <v>103.16299276715112</v>
      </c>
      <c r="F758" s="16">
        <v>106.25919100520929</v>
      </c>
      <c r="G758" s="16">
        <v>105.40070448556628</v>
      </c>
      <c r="H758" s="16">
        <v>104.32153317984401</v>
      </c>
      <c r="I758" s="15">
        <v>100</v>
      </c>
      <c r="J758" s="15">
        <v>112.36404005341241</v>
      </c>
      <c r="K758" s="15">
        <v>112.2344661638012</v>
      </c>
      <c r="L758" s="60">
        <v>0</v>
      </c>
      <c r="M758" s="60">
        <v>0</v>
      </c>
      <c r="O758" s="15">
        <v>113.64781347508713</v>
      </c>
      <c r="P758" s="21">
        <v>101.30251944417134</v>
      </c>
      <c r="Q758" s="15">
        <v>109.49389269694916</v>
      </c>
      <c r="R758">
        <v>1.3544220825781883E-2</v>
      </c>
      <c r="S758" s="60"/>
      <c r="T758" s="60"/>
      <c r="V758" s="15"/>
    </row>
    <row r="759" spans="2:22" ht="15.75" customHeight="1" x14ac:dyDescent="0.25">
      <c r="B759" s="9">
        <v>44033</v>
      </c>
      <c r="C759" s="15">
        <v>104.74621752191676</v>
      </c>
      <c r="D759" s="15">
        <v>104.32280170129808</v>
      </c>
      <c r="E759" s="15">
        <v>103.61164229563701</v>
      </c>
      <c r="F759" s="16">
        <v>106.37282560818755</v>
      </c>
      <c r="G759" s="16">
        <v>105.51272929755473</v>
      </c>
      <c r="H759" s="16">
        <v>104.43104172813011</v>
      </c>
      <c r="I759" s="15">
        <v>100</v>
      </c>
      <c r="J759" s="15">
        <v>111.96265128297823</v>
      </c>
      <c r="K759" s="15">
        <v>111.83280709963643</v>
      </c>
      <c r="L759" s="60">
        <v>0</v>
      </c>
      <c r="M759" s="60">
        <v>0</v>
      </c>
      <c r="O759" s="15">
        <v>113.2412175039216</v>
      </c>
      <c r="P759" s="21">
        <v>101.74300774542992</v>
      </c>
      <c r="Q759" s="15">
        <v>109.60864914408116</v>
      </c>
      <c r="R759">
        <v>1.0480625385163034E-3</v>
      </c>
      <c r="S759" s="60"/>
      <c r="T759" s="60"/>
      <c r="V759" s="15"/>
    </row>
    <row r="760" spans="2:22" ht="15.75" customHeight="1" x14ac:dyDescent="0.25">
      <c r="B760" s="9">
        <v>44034</v>
      </c>
      <c r="C760" s="15">
        <v>104.96885816881823</v>
      </c>
      <c r="D760" s="15">
        <v>104.54419968475459</v>
      </c>
      <c r="E760" s="15">
        <v>103.83119068169859</v>
      </c>
      <c r="F760" s="16">
        <v>106.6816367700454</v>
      </c>
      <c r="G760" s="16">
        <v>105.81834979129087</v>
      </c>
      <c r="H760" s="16">
        <v>104.73215586641693</v>
      </c>
      <c r="I760" s="15">
        <v>100.49701794705402</v>
      </c>
      <c r="J760" s="15">
        <v>112.51838810429371</v>
      </c>
      <c r="K760" s="15">
        <v>112.38716263341784</v>
      </c>
      <c r="L760" s="60">
        <v>0</v>
      </c>
      <c r="M760" s="60">
        <v>0</v>
      </c>
      <c r="O760" s="15">
        <v>113.7976113851859</v>
      </c>
      <c r="P760" s="21">
        <v>101.95856481251813</v>
      </c>
      <c r="Q760" s="15">
        <v>109.92419649488234</v>
      </c>
      <c r="R760">
        <v>2.8788544815143702E-3</v>
      </c>
      <c r="S760" s="60"/>
      <c r="T760" s="60"/>
      <c r="V760" s="15"/>
    </row>
    <row r="761" spans="2:22" ht="15.75" customHeight="1" x14ac:dyDescent="0.25">
      <c r="B761" s="9">
        <v>44035</v>
      </c>
      <c r="C761" s="15">
        <v>105.1485349990235</v>
      </c>
      <c r="D761" s="15">
        <v>104.72280635220154</v>
      </c>
      <c r="E761" s="15">
        <v>104.00823829460438</v>
      </c>
      <c r="F761" s="16">
        <v>105.67052627286975</v>
      </c>
      <c r="G761" s="16">
        <v>104.8147342406501</v>
      </c>
      <c r="H761" s="16">
        <v>103.73748195518752</v>
      </c>
      <c r="I761" s="15">
        <v>99.495527963076881</v>
      </c>
      <c r="J761" s="15">
        <v>111.39637042303042</v>
      </c>
      <c r="K761" s="15">
        <v>111.26572407214861</v>
      </c>
      <c r="L761" s="60">
        <v>0</v>
      </c>
      <c r="M761" s="60">
        <v>0</v>
      </c>
      <c r="O761" s="15">
        <v>112.65822527945306</v>
      </c>
      <c r="P761" s="21">
        <v>102.13190745060211</v>
      </c>
      <c r="Q761" s="15">
        <v>108.88181603948719</v>
      </c>
      <c r="R761">
        <v>-9.4827207169413397E-3</v>
      </c>
      <c r="S761" s="60"/>
      <c r="T761" s="60"/>
      <c r="V761" s="15"/>
    </row>
    <row r="762" spans="2:22" ht="15.75" customHeight="1" x14ac:dyDescent="0.25">
      <c r="B762" s="9">
        <v>44036</v>
      </c>
      <c r="C762" s="15">
        <v>105.12591601378419</v>
      </c>
      <c r="D762" s="15">
        <v>104.69993575416365</v>
      </c>
      <c r="E762" s="15">
        <v>103.98518290084847</v>
      </c>
      <c r="F762" s="16">
        <v>104.66229608264844</v>
      </c>
      <c r="G762" s="16">
        <v>103.813988805855</v>
      </c>
      <c r="H762" s="16">
        <v>102.74567468983754</v>
      </c>
      <c r="I762" s="15">
        <v>98.03376721263119</v>
      </c>
      <c r="J762" s="15">
        <v>109.75904623020905</v>
      </c>
      <c r="K762" s="15">
        <v>109.62960142732402</v>
      </c>
      <c r="L762" s="60">
        <v>0</v>
      </c>
      <c r="M762" s="60">
        <v>0</v>
      </c>
      <c r="O762" s="15">
        <v>111.0094632538367</v>
      </c>
      <c r="P762" s="21">
        <v>102.10927192468502</v>
      </c>
      <c r="Q762" s="15">
        <v>107.84243225293906</v>
      </c>
      <c r="R762">
        <v>-9.5459813617655431E-3</v>
      </c>
      <c r="S762" s="60"/>
      <c r="T762" s="60"/>
      <c r="V762" s="15"/>
    </row>
    <row r="763" spans="2:22" ht="15.75" customHeight="1" x14ac:dyDescent="0.25">
      <c r="B763" s="9">
        <v>44037</v>
      </c>
      <c r="C763" s="15">
        <v>105.13282669970111</v>
      </c>
      <c r="D763" s="15">
        <v>104.7064752226382</v>
      </c>
      <c r="E763" s="15">
        <v>103.99133685480484</v>
      </c>
      <c r="F763" s="16">
        <v>104.65955158116806</v>
      </c>
      <c r="G763" s="16">
        <v>103.81058599069604</v>
      </c>
      <c r="H763" s="16">
        <v>102.74095978192436</v>
      </c>
      <c r="I763" s="15">
        <v>98.030553952929068</v>
      </c>
      <c r="J763" s="15">
        <v>109.75472911868378</v>
      </c>
      <c r="K763" s="15">
        <v>109.62457072425961</v>
      </c>
      <c r="L763" s="60">
        <v>0</v>
      </c>
      <c r="M763" s="60">
        <v>0</v>
      </c>
      <c r="O763" s="15">
        <v>111.00437098123489</v>
      </c>
      <c r="P763" s="21">
        <v>102.11531451410531</v>
      </c>
      <c r="Q763" s="15">
        <v>107.83749573419578</v>
      </c>
      <c r="R763">
        <v>-4.5775291229510628E-5</v>
      </c>
      <c r="S763" s="60"/>
      <c r="T763" s="60"/>
      <c r="V763" s="15"/>
    </row>
    <row r="764" spans="2:22" ht="15.75" customHeight="1" x14ac:dyDescent="0.25">
      <c r="B764" s="9">
        <v>44038</v>
      </c>
      <c r="C764" s="15">
        <v>105.13973814577682</v>
      </c>
      <c r="D764" s="15">
        <v>104.71301540419041</v>
      </c>
      <c r="E764" s="15">
        <v>103.99749147550524</v>
      </c>
      <c r="F764" s="16">
        <v>104.65680719819815</v>
      </c>
      <c r="G764" s="16">
        <v>103.80718333323969</v>
      </c>
      <c r="H764" s="16">
        <v>102.73624513606295</v>
      </c>
      <c r="I764" s="15">
        <v>98.027340809389884</v>
      </c>
      <c r="J764" s="15">
        <v>109.75041218910013</v>
      </c>
      <c r="K764" s="15">
        <v>109.61954026416879</v>
      </c>
      <c r="L764" s="60">
        <v>0</v>
      </c>
      <c r="M764" s="60">
        <v>0</v>
      </c>
      <c r="O764" s="15">
        <v>110.9992777414398</v>
      </c>
      <c r="P764" s="21">
        <v>102.1213576439593</v>
      </c>
      <c r="Q764" s="15">
        <v>107.83254512453315</v>
      </c>
      <c r="R764">
        <v>-4.5908054790433361E-5</v>
      </c>
      <c r="S764" s="60"/>
      <c r="T764" s="60"/>
      <c r="V764" s="15"/>
    </row>
    <row r="765" spans="2:22" ht="15.75" customHeight="1" x14ac:dyDescent="0.25">
      <c r="B765" s="9">
        <v>44039</v>
      </c>
      <c r="C765" s="15">
        <v>105.28483051544335</v>
      </c>
      <c r="D765" s="15">
        <v>104.85717518971887</v>
      </c>
      <c r="E765" s="15">
        <v>104.14032482979877</v>
      </c>
      <c r="F765" s="16">
        <v>105.81114015899296</v>
      </c>
      <c r="G765" s="16">
        <v>104.95145716186188</v>
      </c>
      <c r="H765" s="16">
        <v>103.8673520592871</v>
      </c>
      <c r="I765" s="15">
        <v>99.725732750090728</v>
      </c>
      <c r="J765" s="15">
        <v>111.65118254047543</v>
      </c>
      <c r="K765" s="15">
        <v>111.51731294965391</v>
      </c>
      <c r="L765" s="60">
        <v>0</v>
      </c>
      <c r="M765" s="60">
        <v>0</v>
      </c>
      <c r="O765" s="15">
        <v>112.91928406519466</v>
      </c>
      <c r="P765" s="21">
        <v>102.26159587075901</v>
      </c>
      <c r="Q765" s="15">
        <v>109.01796250218234</v>
      </c>
      <c r="R765">
        <v>1.0993131770006714E-2</v>
      </c>
      <c r="S765" s="60"/>
      <c r="T765" s="60"/>
      <c r="V765" s="15"/>
    </row>
    <row r="766" spans="2:22" ht="15.75" customHeight="1" x14ac:dyDescent="0.25">
      <c r="B766" s="9">
        <v>44040</v>
      </c>
      <c r="C766" s="15">
        <v>105.46389626528286</v>
      </c>
      <c r="D766" s="15">
        <v>105.03516930220601</v>
      </c>
      <c r="E766" s="15">
        <v>104.31676015687633</v>
      </c>
      <c r="F766" s="16">
        <v>105.00893439016285</v>
      </c>
      <c r="G766" s="16">
        <v>104.15508625154335</v>
      </c>
      <c r="H766" s="16">
        <v>103.07785580353395</v>
      </c>
      <c r="I766" s="15">
        <v>98.772701756697202</v>
      </c>
      <c r="J766" s="15">
        <v>110.583460779067</v>
      </c>
      <c r="K766" s="15">
        <v>110.45014728963972</v>
      </c>
      <c r="L766" s="60">
        <v>0</v>
      </c>
      <c r="M766" s="60">
        <v>0</v>
      </c>
      <c r="O766" s="15">
        <v>111.83868559817128</v>
      </c>
      <c r="P766" s="21">
        <v>102.43482163137722</v>
      </c>
      <c r="Q766" s="15">
        <v>108.19054841531575</v>
      </c>
      <c r="R766">
        <v>-7.5897041907202478E-3</v>
      </c>
      <c r="S766" s="60"/>
      <c r="T766" s="60"/>
      <c r="V766" s="15"/>
    </row>
    <row r="767" spans="2:22" ht="15.75" customHeight="1" x14ac:dyDescent="0.25">
      <c r="B767" s="9">
        <v>44041</v>
      </c>
      <c r="C767" s="15">
        <v>105.64562077570639</v>
      </c>
      <c r="D767" s="15">
        <v>105.21581019031926</v>
      </c>
      <c r="E767" s="15">
        <v>104.49582299002518</v>
      </c>
      <c r="F767" s="16">
        <v>106.41592035689617</v>
      </c>
      <c r="G767" s="16">
        <v>105.54993977962478</v>
      </c>
      <c r="H767" s="16">
        <v>104.45691336332784</v>
      </c>
      <c r="I767" s="15">
        <v>100.62371017722086</v>
      </c>
      <c r="J767" s="15">
        <v>112.65506523343949</v>
      </c>
      <c r="K767" s="15">
        <v>112.51851667355048</v>
      </c>
      <c r="L767" s="60">
        <v>0</v>
      </c>
      <c r="M767" s="60">
        <v>0</v>
      </c>
      <c r="O767" s="15">
        <v>113.9331134967376</v>
      </c>
      <c r="P767" s="21">
        <v>102.61063120560944</v>
      </c>
      <c r="Q767" s="15">
        <v>109.63584931538689</v>
      </c>
      <c r="R767">
        <v>1.3358846232325305E-2</v>
      </c>
      <c r="S767" s="60"/>
      <c r="T767" s="60"/>
      <c r="V767" s="15"/>
    </row>
    <row r="768" spans="2:22" ht="15.75" customHeight="1" x14ac:dyDescent="0.25">
      <c r="B768" s="9">
        <v>44042</v>
      </c>
      <c r="C768" s="15">
        <v>105.62258084096801</v>
      </c>
      <c r="D768" s="15">
        <v>105.19251918380127</v>
      </c>
      <c r="E768" s="15">
        <v>104.47234891448063</v>
      </c>
      <c r="F768" s="16">
        <v>106.03233903577367</v>
      </c>
      <c r="G768" s="16">
        <v>105.16879046484222</v>
      </c>
      <c r="H768" s="16">
        <v>104.07834640938658</v>
      </c>
      <c r="I768" s="15">
        <v>100.60979355776492</v>
      </c>
      <c r="J768" s="15">
        <v>112.63874619589075</v>
      </c>
      <c r="K768" s="15">
        <v>112.50147987266733</v>
      </c>
      <c r="L768" s="60">
        <v>0</v>
      </c>
      <c r="M768" s="60">
        <v>0</v>
      </c>
      <c r="O768" s="15">
        <v>113.91574312233003</v>
      </c>
      <c r="P768" s="21">
        <v>102.58758440963163</v>
      </c>
      <c r="Q768" s="15">
        <v>109.23909523508658</v>
      </c>
      <c r="R768">
        <v>-3.6188352877075669E-3</v>
      </c>
      <c r="S768" s="60"/>
      <c r="T768" s="60"/>
      <c r="V768" s="15"/>
    </row>
    <row r="769" spans="2:22" ht="15.75" customHeight="1" x14ac:dyDescent="0.25">
      <c r="B769" s="9">
        <v>44043</v>
      </c>
      <c r="C769" s="15">
        <v>105.83148547414423</v>
      </c>
      <c r="D769" s="15">
        <v>105.4002277348369</v>
      </c>
      <c r="E769" s="15">
        <v>104.67829232534964</v>
      </c>
      <c r="F769" s="16">
        <v>106.05037540121386</v>
      </c>
      <c r="G769" s="16">
        <v>105.18599036330953</v>
      </c>
      <c r="H769" s="16">
        <v>104.09400311979688</v>
      </c>
      <c r="I769" s="15">
        <v>100.51366821247929</v>
      </c>
      <c r="J769" s="15">
        <v>112.53039033239746</v>
      </c>
      <c r="K769" s="15">
        <v>112.39251922697983</v>
      </c>
      <c r="L769" s="60">
        <v>0</v>
      </c>
      <c r="M769" s="60">
        <v>0</v>
      </c>
      <c r="O769" s="15">
        <v>113.79527228623225</v>
      </c>
      <c r="P769" s="21">
        <v>102.78933588327824</v>
      </c>
      <c r="Q769" s="15">
        <v>109.25147022747809</v>
      </c>
      <c r="R769">
        <v>1.1328354894257764E-4</v>
      </c>
      <c r="S769" s="60"/>
      <c r="T769" s="60"/>
      <c r="V769" s="15"/>
    </row>
    <row r="770" spans="2:22" ht="15.75" customHeight="1" x14ac:dyDescent="0.25">
      <c r="B770" s="9">
        <v>44044</v>
      </c>
      <c r="C770" s="15">
        <v>105.83804278095066</v>
      </c>
      <c r="D770" s="15">
        <v>105.40641281197274</v>
      </c>
      <c r="E770" s="15">
        <v>104.68409189556458</v>
      </c>
      <c r="F770" s="16">
        <v>106.04756320285452</v>
      </c>
      <c r="G770" s="16">
        <v>105.18251153394198</v>
      </c>
      <c r="H770" s="16">
        <v>104.08919561822172</v>
      </c>
      <c r="I770" s="15">
        <v>100.51032099674075</v>
      </c>
      <c r="J770" s="15">
        <v>112.52590524775184</v>
      </c>
      <c r="K770" s="15">
        <v>112.38730284239671</v>
      </c>
      <c r="L770" s="60">
        <v>0</v>
      </c>
      <c r="M770" s="60">
        <v>0</v>
      </c>
      <c r="O770" s="15">
        <v>113.78987260883359</v>
      </c>
      <c r="P770" s="21">
        <v>102.79493883265512</v>
      </c>
      <c r="Q770" s="15">
        <v>109.24580375831938</v>
      </c>
      <c r="R770">
        <v>-5.1866296599145656E-5</v>
      </c>
      <c r="S770" s="60"/>
      <c r="T770" s="60"/>
      <c r="V770" s="15"/>
    </row>
    <row r="771" spans="2:22" ht="15.75" customHeight="1" x14ac:dyDescent="0.25">
      <c r="B771" s="9">
        <v>44045</v>
      </c>
      <c r="C771" s="15">
        <v>105.8446153567649</v>
      </c>
      <c r="D771" s="15">
        <v>105.41261305411619</v>
      </c>
      <c r="E771" s="15">
        <v>104.68990648767091</v>
      </c>
      <c r="F771" s="16">
        <v>106.04478239430654</v>
      </c>
      <c r="G771" s="16">
        <v>105.17906387922042</v>
      </c>
      <c r="H771" s="16">
        <v>104.08441907501673</v>
      </c>
      <c r="I771" s="15">
        <v>100.50702657717294</v>
      </c>
      <c r="J771" s="15">
        <v>112.52147932441866</v>
      </c>
      <c r="K771" s="15">
        <v>112.38214560943226</v>
      </c>
      <c r="L771" s="60">
        <v>0</v>
      </c>
      <c r="M771" s="60">
        <v>0</v>
      </c>
      <c r="O771" s="15">
        <v>113.7846472275447</v>
      </c>
      <c r="P771" s="21">
        <v>102.80063161666617</v>
      </c>
      <c r="Q771" s="15">
        <v>109.24079517583419</v>
      </c>
      <c r="R771">
        <v>-4.5846909564328797E-5</v>
      </c>
      <c r="S771" s="60"/>
      <c r="T771" s="60"/>
      <c r="V771" s="15"/>
    </row>
    <row r="772" spans="2:22" ht="15.75" customHeight="1" x14ac:dyDescent="0.25">
      <c r="B772" s="9">
        <v>44046</v>
      </c>
      <c r="C772" s="15">
        <v>105.94995409580669</v>
      </c>
      <c r="D772" s="15">
        <v>105.51717598351973</v>
      </c>
      <c r="E772" s="15">
        <v>104.79340903515393</v>
      </c>
      <c r="F772" s="16">
        <v>107.50904073362362</v>
      </c>
      <c r="G772" s="16">
        <v>106.63066939653102</v>
      </c>
      <c r="H772" s="16">
        <v>105.51953355307899</v>
      </c>
      <c r="I772" s="15">
        <v>102.5027326385344</v>
      </c>
      <c r="J772" s="15">
        <v>114.75499665439058</v>
      </c>
      <c r="K772" s="15">
        <v>114.61214582653693</v>
      </c>
      <c r="L772" s="60">
        <v>0</v>
      </c>
      <c r="M772" s="60">
        <v>0</v>
      </c>
      <c r="O772" s="15">
        <v>116.04222199072753</v>
      </c>
      <c r="P772" s="21">
        <v>102.90198979803625</v>
      </c>
      <c r="Q772" s="15">
        <v>110.74490659099732</v>
      </c>
      <c r="R772">
        <v>1.3768770290824905E-2</v>
      </c>
      <c r="S772" s="60"/>
      <c r="T772" s="60"/>
      <c r="V772" s="15"/>
    </row>
    <row r="773" spans="2:22" ht="15.75" customHeight="1" x14ac:dyDescent="0.25">
      <c r="B773" s="9">
        <v>44047</v>
      </c>
      <c r="C773" s="15">
        <v>106.19813997654934</v>
      </c>
      <c r="D773" s="15">
        <v>105.76400140812056</v>
      </c>
      <c r="E773" s="15">
        <v>105.03819712337976</v>
      </c>
      <c r="F773" s="16">
        <v>108.01407234697363</v>
      </c>
      <c r="G773" s="16">
        <v>107.13087247061844</v>
      </c>
      <c r="H773" s="16">
        <v>106.0131342897031</v>
      </c>
      <c r="I773" s="15">
        <v>102.94214485619783</v>
      </c>
      <c r="J773" s="15">
        <v>115.24617676376911</v>
      </c>
      <c r="K773" s="15">
        <v>115.10195990669595</v>
      </c>
      <c r="L773" s="60">
        <v>0</v>
      </c>
      <c r="M773" s="60">
        <v>0</v>
      </c>
      <c r="O773" s="15">
        <v>116.53781122624521</v>
      </c>
      <c r="P773" s="21">
        <v>103.14168661938108</v>
      </c>
      <c r="Q773" s="15">
        <v>111.26224081891043</v>
      </c>
      <c r="R773">
        <v>4.6714042554003576E-3</v>
      </c>
      <c r="S773" s="60"/>
      <c r="T773" s="60"/>
      <c r="V773" s="15"/>
    </row>
    <row r="774" spans="2:22" ht="15.75" customHeight="1" x14ac:dyDescent="0.25">
      <c r="B774" s="9">
        <v>44048</v>
      </c>
      <c r="C774" s="15">
        <v>106.47606993889858</v>
      </c>
      <c r="D774" s="15">
        <v>106.04044760400967</v>
      </c>
      <c r="E774" s="15">
        <v>105.31240100835791</v>
      </c>
      <c r="F774" s="16">
        <v>109.13659318216425</v>
      </c>
      <c r="G774" s="16">
        <v>108.24350515753949</v>
      </c>
      <c r="H774" s="16">
        <v>107.11275401413091</v>
      </c>
      <c r="I774" s="15">
        <v>104.22404220889935</v>
      </c>
      <c r="J774" s="15">
        <v>116.6805263684025</v>
      </c>
      <c r="K774" s="15">
        <v>116.53375061518699</v>
      </c>
      <c r="L774" s="60">
        <v>0</v>
      </c>
      <c r="M774" s="60">
        <v>0</v>
      </c>
      <c r="O774" s="15">
        <v>117.98680822261389</v>
      </c>
      <c r="P774" s="21">
        <v>103.41084233136293</v>
      </c>
      <c r="Q774" s="15">
        <v>112.41422439469204</v>
      </c>
      <c r="R774">
        <v>1.0353769322843043E-2</v>
      </c>
      <c r="S774" s="60"/>
      <c r="T774" s="60"/>
      <c r="V774" s="15"/>
    </row>
    <row r="775" spans="2:22" ht="15.75" customHeight="1" x14ac:dyDescent="0.25">
      <c r="B775" s="9">
        <v>44049</v>
      </c>
      <c r="C775" s="15">
        <v>106.58790139854479</v>
      </c>
      <c r="D775" s="15">
        <v>106.15147357977081</v>
      </c>
      <c r="E775" s="15">
        <v>105.42231914590026</v>
      </c>
      <c r="F775" s="16">
        <v>109.29809236117482</v>
      </c>
      <c r="G775" s="16">
        <v>108.40297208931491</v>
      </c>
      <c r="H775" s="16">
        <v>107.26914861389338</v>
      </c>
      <c r="I775" s="15">
        <v>103.90800766529604</v>
      </c>
      <c r="J775" s="15">
        <v>116.32595789701332</v>
      </c>
      <c r="K775" s="15">
        <v>116.17886651359888</v>
      </c>
      <c r="L775" s="60">
        <v>0</v>
      </c>
      <c r="M775" s="60">
        <v>0</v>
      </c>
      <c r="O775" s="15">
        <v>117.6276557359616</v>
      </c>
      <c r="P775" s="21">
        <v>103.51875335387174</v>
      </c>
      <c r="Q775" s="15">
        <v>112.57467562771198</v>
      </c>
      <c r="R775">
        <v>1.4273214433841996E-3</v>
      </c>
      <c r="S775" s="60"/>
      <c r="T775" s="60"/>
      <c r="V775" s="15"/>
    </row>
    <row r="776" spans="2:22" ht="15.75" customHeight="1" x14ac:dyDescent="0.25">
      <c r="B776" s="9">
        <v>44050</v>
      </c>
      <c r="C776" s="15">
        <v>106.68923339557038</v>
      </c>
      <c r="D776" s="15">
        <v>106.25204238860073</v>
      </c>
      <c r="E776" s="15">
        <v>105.52185125910189</v>
      </c>
      <c r="F776" s="16">
        <v>108.70358261409075</v>
      </c>
      <c r="G776" s="16">
        <v>107.81262441305493</v>
      </c>
      <c r="H776" s="16">
        <v>106.68357677991604</v>
      </c>
      <c r="I776" s="15">
        <v>102.83274372000893</v>
      </c>
      <c r="J776" s="15">
        <v>115.12143543396554</v>
      </c>
      <c r="K776" s="15">
        <v>114.97511337997986</v>
      </c>
      <c r="L776" s="60">
        <v>0</v>
      </c>
      <c r="M776" s="60">
        <v>0</v>
      </c>
      <c r="O776" s="15">
        <v>116.41642283886189</v>
      </c>
      <c r="P776" s="21">
        <v>103.61569909123342</v>
      </c>
      <c r="Q776" s="15">
        <v>111.9954352687889</v>
      </c>
      <c r="R776">
        <v>-5.1453877676597148E-3</v>
      </c>
      <c r="S776" s="60"/>
      <c r="T776" s="60"/>
      <c r="V776" s="15"/>
    </row>
    <row r="777" spans="2:22" ht="15.75" customHeight="1" x14ac:dyDescent="0.25">
      <c r="B777" s="9">
        <v>44051</v>
      </c>
      <c r="C777" s="15">
        <v>106.69533699480013</v>
      </c>
      <c r="D777" s="15">
        <v>106.25777267686837</v>
      </c>
      <c r="E777" s="15">
        <v>105.52719626133045</v>
      </c>
      <c r="F777" s="16">
        <v>108.70073216288469</v>
      </c>
      <c r="G777" s="16">
        <v>107.8090905531179</v>
      </c>
      <c r="H777" s="16">
        <v>106.67868118744025</v>
      </c>
      <c r="I777" s="15">
        <v>102.8293731224858</v>
      </c>
      <c r="J777" s="15">
        <v>115.11690735921064</v>
      </c>
      <c r="K777" s="15">
        <v>114.96983733477104</v>
      </c>
      <c r="L777" s="60">
        <v>0</v>
      </c>
      <c r="M777" s="60">
        <v>0</v>
      </c>
      <c r="O777" s="15">
        <v>116.41125215640989</v>
      </c>
      <c r="P777" s="21">
        <v>103.62090258700584</v>
      </c>
      <c r="Q777" s="15">
        <v>111.99064849680452</v>
      </c>
      <c r="R777">
        <v>-4.2740777540517527E-5</v>
      </c>
      <c r="S777" s="60"/>
      <c r="T777" s="60"/>
      <c r="V777" s="15"/>
    </row>
    <row r="778" spans="2:22" ht="15.75" customHeight="1" x14ac:dyDescent="0.25">
      <c r="B778" s="9">
        <v>44052</v>
      </c>
      <c r="C778" s="15">
        <v>106.70144127032721</v>
      </c>
      <c r="D778" s="15">
        <v>106.26350359994977</v>
      </c>
      <c r="E778" s="15">
        <v>105.53254185783176</v>
      </c>
      <c r="F778" s="16">
        <v>108.69788175923124</v>
      </c>
      <c r="G778" s="16">
        <v>107.80555678204357</v>
      </c>
      <c r="H778" s="16">
        <v>106.67378579293158</v>
      </c>
      <c r="I778" s="15">
        <v>102.82600255050984</v>
      </c>
      <c r="J778" s="15">
        <v>115.1123793674778</v>
      </c>
      <c r="K778" s="15">
        <v>114.96456143671375</v>
      </c>
      <c r="L778" s="60">
        <v>0</v>
      </c>
      <c r="M778" s="60">
        <v>0</v>
      </c>
      <c r="O778" s="15">
        <v>116.40608167936763</v>
      </c>
      <c r="P778" s="21">
        <v>103.62610553665151</v>
      </c>
      <c r="Q778" s="15">
        <v>111.98586220947209</v>
      </c>
      <c r="R778">
        <v>-4.2738276781806306E-5</v>
      </c>
      <c r="S778" s="60"/>
      <c r="T778" s="60"/>
      <c r="V778" s="15"/>
    </row>
    <row r="779" spans="2:22" ht="15.75" customHeight="1" x14ac:dyDescent="0.25">
      <c r="B779" s="9">
        <v>44053</v>
      </c>
      <c r="C779" s="15">
        <v>106.87102432891956</v>
      </c>
      <c r="D779" s="15">
        <v>106.43204176324122</v>
      </c>
      <c r="E779" s="15">
        <v>105.69957421551692</v>
      </c>
      <c r="F779" s="16">
        <v>108.49719015567102</v>
      </c>
      <c r="G779" s="16">
        <v>107.60580726131997</v>
      </c>
      <c r="H779" s="16">
        <v>106.47473722885327</v>
      </c>
      <c r="I779" s="15">
        <v>102.0322415921195</v>
      </c>
      <c r="J779" s="15">
        <v>114.22302542036138</v>
      </c>
      <c r="K779" s="15">
        <v>114.07560166215114</v>
      </c>
      <c r="L779" s="60">
        <v>0</v>
      </c>
      <c r="M779" s="60">
        <v>0</v>
      </c>
      <c r="O779" s="15">
        <v>115.53994549540813</v>
      </c>
      <c r="P779" s="21">
        <v>103.78880052144108</v>
      </c>
      <c r="Q779" s="15">
        <v>111.79650553346967</v>
      </c>
      <c r="R779">
        <v>-1.6908980496861403E-3</v>
      </c>
      <c r="S779" s="60"/>
      <c r="T779" s="60"/>
      <c r="V779" s="15"/>
    </row>
    <row r="780" spans="2:22" ht="15.75" customHeight="1" x14ac:dyDescent="0.25">
      <c r="B780" s="9">
        <v>44054</v>
      </c>
      <c r="C780" s="15">
        <v>107.02578045954631</v>
      </c>
      <c r="D780" s="15">
        <v>106.58581284390689</v>
      </c>
      <c r="E780" s="15">
        <v>105.85194006986465</v>
      </c>
      <c r="F780" s="16">
        <v>107.64415693417362</v>
      </c>
      <c r="G780" s="16">
        <v>106.75908243670881</v>
      </c>
      <c r="H780" s="16">
        <v>105.63552746598313</v>
      </c>
      <c r="I780" s="15">
        <v>100.70628917023737</v>
      </c>
      <c r="J780" s="15">
        <v>112.73790948344661</v>
      </c>
      <c r="K780" s="15">
        <v>112.59166437887654</v>
      </c>
      <c r="L780" s="60">
        <v>0</v>
      </c>
      <c r="M780" s="60">
        <v>0</v>
      </c>
      <c r="O780" s="15">
        <v>114.03766329841811</v>
      </c>
      <c r="P780" s="21">
        <v>103.93744311856058</v>
      </c>
      <c r="Q780" s="15">
        <v>110.90878206475422</v>
      </c>
      <c r="R780">
        <v>-7.9405296657477642E-3</v>
      </c>
      <c r="S780" s="60"/>
      <c r="T780" s="60"/>
      <c r="V780" s="15"/>
    </row>
    <row r="781" spans="2:22" ht="15.75" customHeight="1" x14ac:dyDescent="0.25">
      <c r="B781" s="9">
        <v>44055</v>
      </c>
      <c r="C781" s="15">
        <v>107.07825511314853</v>
      </c>
      <c r="D781" s="15">
        <v>106.6377222366752</v>
      </c>
      <c r="E781" s="15">
        <v>105.90314491376631</v>
      </c>
      <c r="F781" s="16">
        <v>108.92015031641014</v>
      </c>
      <c r="G781" s="16">
        <v>108.02387613429639</v>
      </c>
      <c r="H781" s="16">
        <v>106.88560875606892</v>
      </c>
      <c r="I781" s="15">
        <v>101.65781472156482</v>
      </c>
      <c r="J781" s="15">
        <v>113.80236999242234</v>
      </c>
      <c r="K781" s="15">
        <v>113.6539989563308</v>
      </c>
      <c r="L781" s="60">
        <v>0</v>
      </c>
      <c r="M781" s="60">
        <v>0</v>
      </c>
      <c r="O781" s="15">
        <v>115.10879283191314</v>
      </c>
      <c r="P781" s="21">
        <v>103.98771892491662</v>
      </c>
      <c r="Q781" s="15">
        <v>112.22044851547567</v>
      </c>
      <c r="R781">
        <v>1.1826533718092946E-2</v>
      </c>
      <c r="S781" s="60"/>
      <c r="T781" s="60"/>
      <c r="V781" s="15"/>
    </row>
    <row r="782" spans="2:22" ht="15.75" customHeight="1" x14ac:dyDescent="0.25">
      <c r="B782" s="9">
        <v>44056</v>
      </c>
      <c r="C782" s="15">
        <v>107.09126457876302</v>
      </c>
      <c r="D782" s="15">
        <v>106.65032859338676</v>
      </c>
      <c r="E782" s="15">
        <v>105.91531725293794</v>
      </c>
      <c r="F782" s="16">
        <v>109.25540691189454</v>
      </c>
      <c r="G782" s="16">
        <v>108.35566363992392</v>
      </c>
      <c r="H782" s="16">
        <v>107.2124944165149</v>
      </c>
      <c r="I782" s="15">
        <v>102.67873958794611</v>
      </c>
      <c r="J782" s="15">
        <v>114.94450613777136</v>
      </c>
      <c r="K782" s="15">
        <v>114.79389345739423</v>
      </c>
      <c r="L782" s="60">
        <v>0</v>
      </c>
      <c r="M782" s="60">
        <v>0</v>
      </c>
      <c r="O782" s="15">
        <v>116.26285564700682</v>
      </c>
      <c r="P782" s="21">
        <v>103.99830836812025</v>
      </c>
      <c r="Q782" s="15">
        <v>112.55253713849602</v>
      </c>
      <c r="R782">
        <v>2.9592523235599799E-3</v>
      </c>
      <c r="S782" s="60"/>
      <c r="T782" s="60"/>
      <c r="V782" s="15"/>
    </row>
    <row r="783" spans="2:22" ht="15.75" customHeight="1" x14ac:dyDescent="0.25">
      <c r="B783" s="9">
        <v>44057</v>
      </c>
      <c r="C783" s="15">
        <v>106.87447437899111</v>
      </c>
      <c r="D783" s="15">
        <v>106.43408212480888</v>
      </c>
      <c r="E783" s="15">
        <v>105.70021463577413</v>
      </c>
      <c r="F783" s="16">
        <v>108.84172750755087</v>
      </c>
      <c r="G783" s="16">
        <v>107.94468331955488</v>
      </c>
      <c r="H783" s="16">
        <v>106.80444961363023</v>
      </c>
      <c r="I783" s="15">
        <v>102.02587486002538</v>
      </c>
      <c r="J783" s="15">
        <v>114.21290292951024</v>
      </c>
      <c r="K783" s="15">
        <v>114.06250109712951</v>
      </c>
      <c r="L783" s="60">
        <v>0</v>
      </c>
      <c r="M783" s="60">
        <v>0</v>
      </c>
      <c r="O783" s="15">
        <v>115.52580033836416</v>
      </c>
      <c r="P783" s="21">
        <v>103.78710498463555</v>
      </c>
      <c r="Q783" s="15">
        <v>112.1243803166148</v>
      </c>
      <c r="R783">
        <v>-3.8040619320235391E-3</v>
      </c>
      <c r="S783" s="60"/>
      <c r="T783" s="60"/>
      <c r="V783" s="15"/>
    </row>
    <row r="784" spans="2:22" ht="15.75" customHeight="1" x14ac:dyDescent="0.25">
      <c r="B784" s="9">
        <v>44058</v>
      </c>
      <c r="C784" s="15">
        <v>106.88091153587854</v>
      </c>
      <c r="D784" s="15">
        <v>106.44014385899804</v>
      </c>
      <c r="E784" s="15">
        <v>105.70588808228202</v>
      </c>
      <c r="F784" s="16">
        <v>108.83887342882586</v>
      </c>
      <c r="G784" s="16">
        <v>107.94114512600927</v>
      </c>
      <c r="H784" s="16">
        <v>106.79954846947651</v>
      </c>
      <c r="I784" s="15">
        <v>102.02253071995445</v>
      </c>
      <c r="J784" s="15">
        <v>114.20841060165407</v>
      </c>
      <c r="K784" s="15">
        <v>114.05726694195467</v>
      </c>
      <c r="L784" s="60">
        <v>0</v>
      </c>
      <c r="M784" s="60">
        <v>0</v>
      </c>
      <c r="O784" s="15">
        <v>115.52052493590637</v>
      </c>
      <c r="P784" s="21">
        <v>103.79267360410557</v>
      </c>
      <c r="Q784" s="15">
        <v>112.11924773290316</v>
      </c>
      <c r="R784">
        <v>-4.577580448739127E-5</v>
      </c>
      <c r="S784" s="60"/>
      <c r="T784" s="60"/>
      <c r="V784" s="15"/>
    </row>
    <row r="785" spans="2:22" ht="15.75" customHeight="1" x14ac:dyDescent="0.25">
      <c r="B785" s="9">
        <v>44059</v>
      </c>
      <c r="C785" s="15">
        <v>106.88734936978395</v>
      </c>
      <c r="D785" s="15">
        <v>106.44620622652836</v>
      </c>
      <c r="E785" s="15">
        <v>105.71156211943062</v>
      </c>
      <c r="F785" s="16">
        <v>108.83601939749505</v>
      </c>
      <c r="G785" s="16">
        <v>107.93760702121827</v>
      </c>
      <c r="H785" s="16">
        <v>106.79464752329962</v>
      </c>
      <c r="I785" s="15">
        <v>102.01918668255615</v>
      </c>
      <c r="J785" s="15">
        <v>114.20391844272599</v>
      </c>
      <c r="K785" s="15">
        <v>114.05203301920932</v>
      </c>
      <c r="L785" s="60">
        <v>0</v>
      </c>
      <c r="M785" s="60">
        <v>0</v>
      </c>
      <c r="O785" s="15">
        <v>115.5152486177391</v>
      </c>
      <c r="P785" s="21">
        <v>103.79825260056361</v>
      </c>
      <c r="Q785" s="15">
        <v>112.11410207809547</v>
      </c>
      <c r="R785">
        <v>-4.5894482096020539E-5</v>
      </c>
      <c r="S785" s="60"/>
      <c r="T785" s="60"/>
      <c r="V785" s="15"/>
    </row>
    <row r="786" spans="2:22" ht="15.75" customHeight="1" x14ac:dyDescent="0.25">
      <c r="B786" s="9">
        <v>44060</v>
      </c>
      <c r="C786" s="15">
        <v>106.88412608063429</v>
      </c>
      <c r="D786" s="15">
        <v>106.44264733483082</v>
      </c>
      <c r="E786" s="15">
        <v>105.70768129196573</v>
      </c>
      <c r="F786" s="16">
        <v>109.85620000265651</v>
      </c>
      <c r="G786" s="16">
        <v>108.9486520646258</v>
      </c>
      <c r="H786" s="16">
        <v>107.79357317577504</v>
      </c>
      <c r="I786" s="15">
        <v>103.46107203802957</v>
      </c>
      <c r="J786" s="15">
        <v>115.81725709145429</v>
      </c>
      <c r="K786" s="15">
        <v>115.66246774277207</v>
      </c>
      <c r="L786" s="60">
        <v>0</v>
      </c>
      <c r="M786" s="60">
        <v>0</v>
      </c>
      <c r="O786" s="15">
        <v>117.13815599474032</v>
      </c>
      <c r="P786" s="21">
        <v>103.79415696723628</v>
      </c>
      <c r="Q786" s="15">
        <v>113.15902292364888</v>
      </c>
      <c r="R786">
        <v>9.3201553255588543E-3</v>
      </c>
      <c r="S786" s="60"/>
      <c r="T786" s="60"/>
      <c r="V786" s="15"/>
    </row>
    <row r="787" spans="2:22" ht="15.75" customHeight="1" x14ac:dyDescent="0.25">
      <c r="B787" s="9">
        <v>44061</v>
      </c>
      <c r="C787" s="15">
        <v>106.91933536902357</v>
      </c>
      <c r="D787" s="15">
        <v>106.47736217384838</v>
      </c>
      <c r="E787" s="15">
        <v>105.7418098221696</v>
      </c>
      <c r="F787" s="16">
        <v>110.11697057250085</v>
      </c>
      <c r="G787" s="16">
        <v>109.20655241429627</v>
      </c>
      <c r="H787" s="16">
        <v>108.04732256797884</v>
      </c>
      <c r="I787" s="15">
        <v>103.89314745680238</v>
      </c>
      <c r="J787" s="15">
        <v>116.30017212204838</v>
      </c>
      <c r="K787" s="15">
        <v>116.14397593593236</v>
      </c>
      <c r="L787" s="60">
        <v>0</v>
      </c>
      <c r="M787" s="60">
        <v>0</v>
      </c>
      <c r="O787" s="15">
        <v>117.61961793197604</v>
      </c>
      <c r="P787" s="21">
        <v>103.82590549922084</v>
      </c>
      <c r="Q787" s="15">
        <v>113.41252639194978</v>
      </c>
      <c r="R787">
        <v>2.2402408729875756E-3</v>
      </c>
      <c r="S787" s="60"/>
      <c r="T787" s="60"/>
      <c r="V787" s="15"/>
    </row>
    <row r="788" spans="2:22" ht="15.75" customHeight="1" x14ac:dyDescent="0.25">
      <c r="B788" s="9">
        <v>44062</v>
      </c>
      <c r="C788" s="15">
        <v>107.07930324516117</v>
      </c>
      <c r="D788" s="15">
        <v>106.6363192492024</v>
      </c>
      <c r="E788" s="15">
        <v>105.89932168617308</v>
      </c>
      <c r="F788" s="16">
        <v>109.78224576120921</v>
      </c>
      <c r="G788" s="16">
        <v>108.87388126755846</v>
      </c>
      <c r="H788" s="16">
        <v>107.71677038109074</v>
      </c>
      <c r="I788" s="15">
        <v>103.93250580994412</v>
      </c>
      <c r="J788" s="15">
        <v>116.34346796343011</v>
      </c>
      <c r="K788" s="15">
        <v>116.18645192742324</v>
      </c>
      <c r="L788" s="60">
        <v>0</v>
      </c>
      <c r="M788" s="60">
        <v>0</v>
      </c>
      <c r="O788" s="15">
        <v>117.66156888744464</v>
      </c>
      <c r="P788" s="21">
        <v>103.96455153551983</v>
      </c>
      <c r="Q788" s="15">
        <v>113.08212310309975</v>
      </c>
      <c r="R788">
        <v>-2.9132874415316312E-3</v>
      </c>
      <c r="S788" s="60"/>
      <c r="T788" s="60"/>
      <c r="V788" s="15"/>
    </row>
    <row r="789" spans="2:22" ht="15.75" customHeight="1" x14ac:dyDescent="0.25">
      <c r="B789" s="9">
        <v>44063</v>
      </c>
      <c r="C789" s="15">
        <v>107.02894029162078</v>
      </c>
      <c r="D789" s="15">
        <v>106.58581527082819</v>
      </c>
      <c r="E789" s="15">
        <v>105.84881979659561</v>
      </c>
      <c r="F789" s="16">
        <v>109.94516341864174</v>
      </c>
      <c r="G789" s="16">
        <v>109.03473609872415</v>
      </c>
      <c r="H789" s="16">
        <v>107.87450122870216</v>
      </c>
      <c r="I789" s="15">
        <v>104.25381145463518</v>
      </c>
      <c r="J789" s="15">
        <v>116.70237681596348</v>
      </c>
      <c r="K789" s="15">
        <v>116.54411235352394</v>
      </c>
      <c r="L789" s="60">
        <v>0</v>
      </c>
      <c r="M789" s="60">
        <v>0</v>
      </c>
      <c r="O789" s="15">
        <v>118.02353699810578</v>
      </c>
      <c r="P789" s="21">
        <v>103.91504323657782</v>
      </c>
      <c r="Q789" s="15">
        <v>113.22601272023356</v>
      </c>
      <c r="R789">
        <v>1.2724346977692758E-3</v>
      </c>
      <c r="S789" s="60"/>
      <c r="T789" s="60"/>
      <c r="V789" s="15"/>
    </row>
    <row r="790" spans="2:22" ht="15.75" customHeight="1" x14ac:dyDescent="0.25">
      <c r="B790" s="9">
        <v>44064</v>
      </c>
      <c r="C790" s="15">
        <v>107.16151832999704</v>
      </c>
      <c r="D790" s="15">
        <v>106.71749459834855</v>
      </c>
      <c r="E790" s="15">
        <v>105.97924122991368</v>
      </c>
      <c r="F790" s="16">
        <v>110.02433812071845</v>
      </c>
      <c r="G790" s="16">
        <v>109.11253985890971</v>
      </c>
      <c r="H790" s="16">
        <v>107.95006167155171</v>
      </c>
      <c r="I790" s="15">
        <v>103.97591626978011</v>
      </c>
      <c r="J790" s="15">
        <v>116.39053615139662</v>
      </c>
      <c r="K790" s="15">
        <v>116.23193258789861</v>
      </c>
      <c r="L790" s="60">
        <v>0</v>
      </c>
      <c r="M790" s="60">
        <v>0</v>
      </c>
      <c r="O790" s="15">
        <v>117.71008955594583</v>
      </c>
      <c r="P790" s="21">
        <v>104.04289865156944</v>
      </c>
      <c r="Q790" s="15">
        <v>113.30503566365155</v>
      </c>
      <c r="R790">
        <v>6.9792216046016264E-4</v>
      </c>
      <c r="S790" s="60"/>
      <c r="T790" s="60"/>
      <c r="V790" s="15"/>
    </row>
    <row r="791" spans="2:22" ht="15.75" customHeight="1" x14ac:dyDescent="0.25">
      <c r="B791" s="9">
        <v>44065</v>
      </c>
      <c r="C791" s="15">
        <v>107.16751243650015</v>
      </c>
      <c r="D791" s="15">
        <v>106.72311404330104</v>
      </c>
      <c r="E791" s="15">
        <v>105.98447439556533</v>
      </c>
      <c r="F791" s="16">
        <v>110.02145305917939</v>
      </c>
      <c r="G791" s="16">
        <v>109.10896341325541</v>
      </c>
      <c r="H791" s="16">
        <v>107.94510798387282</v>
      </c>
      <c r="I791" s="15">
        <v>103.97250819160362</v>
      </c>
      <c r="J791" s="15">
        <v>116.38595814748577</v>
      </c>
      <c r="K791" s="15">
        <v>116.22659885747055</v>
      </c>
      <c r="L791" s="60">
        <v>0</v>
      </c>
      <c r="M791" s="60">
        <v>0</v>
      </c>
      <c r="O791" s="15">
        <v>117.70468836039312</v>
      </c>
      <c r="P791" s="21">
        <v>104.04802940161859</v>
      </c>
      <c r="Q791" s="15">
        <v>113.29984706928975</v>
      </c>
      <c r="R791">
        <v>-4.5793148834127884E-5</v>
      </c>
      <c r="S791" s="60"/>
      <c r="T791" s="60"/>
      <c r="V791" s="15"/>
    </row>
    <row r="792" spans="2:22" ht="15.75" customHeight="1" x14ac:dyDescent="0.25">
      <c r="B792" s="9">
        <v>44066</v>
      </c>
      <c r="C792" s="15">
        <v>107.17350727600957</v>
      </c>
      <c r="D792" s="15">
        <v>106.72873418023167</v>
      </c>
      <c r="E792" s="15">
        <v>105.98970821295767</v>
      </c>
      <c r="F792" s="16">
        <v>110.01856804452511</v>
      </c>
      <c r="G792" s="16">
        <v>109.10538705629973</v>
      </c>
      <c r="H792" s="16">
        <v>107.94015449528827</v>
      </c>
      <c r="I792" s="15">
        <v>103.96910025268828</v>
      </c>
      <c r="J792" s="15">
        <v>116.38138035448408</v>
      </c>
      <c r="K792" s="15">
        <v>116.22126540259985</v>
      </c>
      <c r="L792" s="60">
        <v>0</v>
      </c>
      <c r="M792" s="60">
        <v>0</v>
      </c>
      <c r="O792" s="15">
        <v>117.69928767961316</v>
      </c>
      <c r="P792" s="21">
        <v>104.05316015166775</v>
      </c>
      <c r="Q792" s="15">
        <v>113.29466571146125</v>
      </c>
      <c r="R792">
        <v>-4.5731375306612421E-5</v>
      </c>
      <c r="S792" s="60"/>
      <c r="T792" s="60"/>
      <c r="V792" s="15"/>
    </row>
    <row r="793" spans="2:22" ht="15.75" customHeight="1" x14ac:dyDescent="0.25">
      <c r="B793" s="9">
        <v>44067</v>
      </c>
      <c r="C793" s="15">
        <v>107.29935740112879</v>
      </c>
      <c r="D793" s="15">
        <v>106.85371177070681</v>
      </c>
      <c r="E793" s="15">
        <v>106.11347258840954</v>
      </c>
      <c r="F793" s="16">
        <v>110.76735321069094</v>
      </c>
      <c r="G793" s="16">
        <v>109.84723698941686</v>
      </c>
      <c r="H793" s="16">
        <v>108.67265667466371</v>
      </c>
      <c r="I793" s="15">
        <v>104.13014036766624</v>
      </c>
      <c r="J793" s="15">
        <v>116.56088198232663</v>
      </c>
      <c r="K793" s="15">
        <v>116.39975697594633</v>
      </c>
      <c r="L793" s="60">
        <v>0</v>
      </c>
      <c r="M793" s="60">
        <v>0</v>
      </c>
      <c r="O793" s="15">
        <v>117.87993762581928</v>
      </c>
      <c r="P793" s="21">
        <v>104.17450197454816</v>
      </c>
      <c r="Q793" s="15">
        <v>114.06083729075181</v>
      </c>
      <c r="R793">
        <v>6.7626447766027109E-3</v>
      </c>
      <c r="S793" s="60"/>
      <c r="T793" s="60"/>
      <c r="V793" s="15"/>
    </row>
    <row r="794" spans="2:22" ht="15.75" customHeight="1" x14ac:dyDescent="0.25">
      <c r="B794" s="9">
        <v>44068</v>
      </c>
      <c r="C794" s="15">
        <v>107.36658779555621</v>
      </c>
      <c r="D794" s="15">
        <v>106.92031246626935</v>
      </c>
      <c r="E794" s="15">
        <v>106.17926385792248</v>
      </c>
      <c r="F794" s="16">
        <v>111.53795379846368</v>
      </c>
      <c r="G794" s="16">
        <v>110.61071125573496</v>
      </c>
      <c r="H794" s="16">
        <v>109.42653245391502</v>
      </c>
      <c r="I794" s="15">
        <v>105.12203105610989</v>
      </c>
      <c r="J794" s="15">
        <v>117.6704101597319</v>
      </c>
      <c r="K794" s="15">
        <v>117.50698106606126</v>
      </c>
      <c r="L794" s="60">
        <v>0</v>
      </c>
      <c r="M794" s="60">
        <v>0</v>
      </c>
      <c r="O794" s="15">
        <v>119.00046420526448</v>
      </c>
      <c r="P794" s="21">
        <v>104.23900346122294</v>
      </c>
      <c r="Q794" s="15">
        <v>114.84937699441095</v>
      </c>
      <c r="R794">
        <v>6.9133255759736834E-3</v>
      </c>
      <c r="S794" s="60"/>
      <c r="T794" s="60"/>
      <c r="V794" s="15"/>
    </row>
    <row r="795" spans="2:22" ht="15.75" customHeight="1" x14ac:dyDescent="0.25">
      <c r="B795" s="9">
        <v>44069</v>
      </c>
      <c r="C795" s="15">
        <v>107.26916036927756</v>
      </c>
      <c r="D795" s="15">
        <v>106.8229398504419</v>
      </c>
      <c r="E795" s="15">
        <v>106.08221839171789</v>
      </c>
      <c r="F795" s="16">
        <v>112.43112888570201</v>
      </c>
      <c r="G795" s="16">
        <v>111.49573021758326</v>
      </c>
      <c r="H795" s="16">
        <v>110.30063032837857</v>
      </c>
      <c r="I795" s="15">
        <v>106.29010788385713</v>
      </c>
      <c r="J795" s="15">
        <v>118.97713990708498</v>
      </c>
      <c r="K795" s="15">
        <v>118.81111702492629</v>
      </c>
      <c r="L795" s="60">
        <v>0</v>
      </c>
      <c r="M795" s="60">
        <v>0</v>
      </c>
      <c r="O795" s="15">
        <v>120.31028081154885</v>
      </c>
      <c r="P795" s="21">
        <v>104.14386079675917</v>
      </c>
      <c r="Q795" s="15">
        <v>115.76368040994383</v>
      </c>
      <c r="R795">
        <v>7.9608913819129157E-3</v>
      </c>
      <c r="S795" s="60"/>
      <c r="T795" s="60"/>
      <c r="V795" s="15"/>
    </row>
    <row r="796" spans="2:22" ht="15.75" customHeight="1" x14ac:dyDescent="0.25">
      <c r="B796" s="9">
        <v>44070</v>
      </c>
      <c r="C796" s="15">
        <v>107.26970763176595</v>
      </c>
      <c r="D796" s="15">
        <v>106.82313468358973</v>
      </c>
      <c r="E796" s="15">
        <v>106.0820641490421</v>
      </c>
      <c r="F796" s="16">
        <v>112.44251665049916</v>
      </c>
      <c r="G796" s="16">
        <v>111.5062922293918</v>
      </c>
      <c r="H796" s="16">
        <v>110.30963277992312</v>
      </c>
      <c r="I796" s="15">
        <v>106.18830250014763</v>
      </c>
      <c r="J796" s="15">
        <v>118.86240355861625</v>
      </c>
      <c r="K796" s="15">
        <v>118.69576262928695</v>
      </c>
      <c r="L796" s="60">
        <v>0</v>
      </c>
      <c r="M796" s="60">
        <v>0</v>
      </c>
      <c r="O796" s="15">
        <v>120.19353242521711</v>
      </c>
      <c r="P796" s="21">
        <v>104.14370426705989</v>
      </c>
      <c r="Q796" s="15">
        <v>115.77309304477485</v>
      </c>
      <c r="R796">
        <v>8.1309049588806914E-5</v>
      </c>
      <c r="S796" s="60"/>
      <c r="T796" s="60"/>
      <c r="V796" s="15"/>
    </row>
    <row r="797" spans="2:22" ht="15.75" customHeight="1" x14ac:dyDescent="0.25">
      <c r="B797" s="9">
        <v>44071</v>
      </c>
      <c r="C797" s="15">
        <v>107.50168312396403</v>
      </c>
      <c r="D797" s="15">
        <v>107.05379353311774</v>
      </c>
      <c r="E797" s="15">
        <v>106.3107743605931</v>
      </c>
      <c r="F797" s="16">
        <v>113.47366373505868</v>
      </c>
      <c r="G797" s="16">
        <v>112.52811601780452</v>
      </c>
      <c r="H797" s="16">
        <v>111.31903101125647</v>
      </c>
      <c r="I797" s="15">
        <v>106.99667934249288</v>
      </c>
      <c r="J797" s="15">
        <v>119.76647902346458</v>
      </c>
      <c r="K797" s="15">
        <v>119.59778654606437</v>
      </c>
      <c r="L797" s="60">
        <v>0</v>
      </c>
      <c r="M797" s="60">
        <v>0</v>
      </c>
      <c r="O797" s="15">
        <v>121.10643111506437</v>
      </c>
      <c r="P797" s="21">
        <v>104.36793697451833</v>
      </c>
      <c r="Q797" s="15">
        <v>116.82883056864226</v>
      </c>
      <c r="R797">
        <v>9.1190232212168265E-3</v>
      </c>
      <c r="S797" s="60"/>
      <c r="T797" s="60"/>
      <c r="V797" s="15"/>
    </row>
    <row r="798" spans="2:22" ht="15.75" customHeight="1" x14ac:dyDescent="0.25">
      <c r="B798" s="9">
        <v>44072</v>
      </c>
      <c r="C798" s="15">
        <v>107.50757247086861</v>
      </c>
      <c r="D798" s="15">
        <v>107.05930741597332</v>
      </c>
      <c r="E798" s="15">
        <v>106.31590148238817</v>
      </c>
      <c r="F798" s="16">
        <v>113.47068817245538</v>
      </c>
      <c r="G798" s="16">
        <v>112.52442756550579</v>
      </c>
      <c r="H798" s="16">
        <v>111.31392267422351</v>
      </c>
      <c r="I798" s="15">
        <v>106.99317218800708</v>
      </c>
      <c r="J798" s="15">
        <v>119.76176816260988</v>
      </c>
      <c r="K798" s="15">
        <v>119.59229829057821</v>
      </c>
      <c r="L798" s="60">
        <v>0</v>
      </c>
      <c r="M798" s="60">
        <v>0</v>
      </c>
      <c r="O798" s="15">
        <v>121.10089635336962</v>
      </c>
      <c r="P798" s="21">
        <v>104.37295603942361</v>
      </c>
      <c r="Q798" s="15">
        <v>116.82348202052566</v>
      </c>
      <c r="R798">
        <v>-4.578106354879985E-5</v>
      </c>
      <c r="S798" s="60"/>
      <c r="T798" s="60"/>
      <c r="V798" s="15"/>
    </row>
    <row r="799" spans="2:22" ht="15.75" customHeight="1" x14ac:dyDescent="0.25">
      <c r="B799" s="9">
        <v>44073</v>
      </c>
      <c r="C799" s="15">
        <v>107.51346251935014</v>
      </c>
      <c r="D799" s="15">
        <v>107.06482196018047</v>
      </c>
      <c r="E799" s="15">
        <v>106.32102922618594</v>
      </c>
      <c r="F799" s="16">
        <v>113.46771271983769</v>
      </c>
      <c r="G799" s="16">
        <v>112.52073926579955</v>
      </c>
      <c r="H799" s="16">
        <v>111.30881460295871</v>
      </c>
      <c r="I799" s="15">
        <v>106.98966513045328</v>
      </c>
      <c r="J799" s="15">
        <v>119.75705746687365</v>
      </c>
      <c r="K799" s="15">
        <v>119.5868102667956</v>
      </c>
      <c r="L799" s="60">
        <v>0</v>
      </c>
      <c r="M799" s="60">
        <v>0</v>
      </c>
      <c r="O799" s="15">
        <v>121.0953620340721</v>
      </c>
      <c r="P799" s="21">
        <v>104.37796570830514</v>
      </c>
      <c r="Q799" s="15">
        <v>116.81813347240906</v>
      </c>
      <c r="R799">
        <v>-4.5783159550616404E-5</v>
      </c>
      <c r="S799" s="60"/>
      <c r="T799" s="60"/>
      <c r="V799" s="15"/>
    </row>
    <row r="800" spans="2:22" ht="15.75" customHeight="1" x14ac:dyDescent="0.25">
      <c r="B800" s="9">
        <v>44074</v>
      </c>
      <c r="C800" s="15">
        <v>107.54025836028023</v>
      </c>
      <c r="D800" s="15">
        <v>107.09115495397296</v>
      </c>
      <c r="E800" s="15">
        <v>106.34683068866642</v>
      </c>
      <c r="F800" s="16">
        <v>112.9932259029377</v>
      </c>
      <c r="G800" s="16">
        <v>112.04947782781244</v>
      </c>
      <c r="H800" s="16">
        <v>110.84117565256297</v>
      </c>
      <c r="I800" s="15">
        <v>107.32908863677014</v>
      </c>
      <c r="J800" s="15">
        <v>120.13619779092791</v>
      </c>
      <c r="K800" s="15">
        <v>119.9646251323145</v>
      </c>
      <c r="L800" s="60">
        <v>0</v>
      </c>
      <c r="M800" s="60">
        <v>0</v>
      </c>
      <c r="O800" s="15">
        <v>121.46702096830664</v>
      </c>
      <c r="P800" s="21">
        <v>104.40205330098105</v>
      </c>
      <c r="Q800" s="15">
        <v>116.320246897101</v>
      </c>
      <c r="R800">
        <v>-4.2620658326616434E-3</v>
      </c>
      <c r="S800" s="60"/>
      <c r="T800" s="60"/>
      <c r="V800" s="15"/>
    </row>
    <row r="801" spans="2:22" ht="15.75" customHeight="1" x14ac:dyDescent="0.25">
      <c r="B801" s="9">
        <v>44075</v>
      </c>
      <c r="C801" s="15">
        <v>107.84575236795357</v>
      </c>
      <c r="D801" s="15">
        <v>107.39502114784415</v>
      </c>
      <c r="E801" s="15">
        <v>106.64823531622271</v>
      </c>
      <c r="F801" s="16">
        <v>114.3891899117443</v>
      </c>
      <c r="G801" s="16">
        <v>113.43303875027208</v>
      </c>
      <c r="H801" s="16">
        <v>112.20834549685925</v>
      </c>
      <c r="I801" s="15">
        <v>109.12051754374846</v>
      </c>
      <c r="J801" s="15">
        <v>122.14058931712371</v>
      </c>
      <c r="K801" s="15">
        <v>121.96535449693782</v>
      </c>
      <c r="L801" s="60">
        <v>0</v>
      </c>
      <c r="M801" s="60">
        <v>0</v>
      </c>
      <c r="O801" s="15">
        <v>123.49117985210907</v>
      </c>
      <c r="P801" s="21">
        <v>104.69739589751394</v>
      </c>
      <c r="Q801" s="15">
        <v>117.74929735949205</v>
      </c>
      <c r="R801">
        <v>1.2285483400453989E-2</v>
      </c>
      <c r="S801" s="60"/>
      <c r="T801" s="60"/>
      <c r="V801" s="15"/>
    </row>
    <row r="802" spans="2:22" ht="15.75" customHeight="1" x14ac:dyDescent="0.25">
      <c r="B802" s="9">
        <v>44076</v>
      </c>
      <c r="C802" s="15">
        <v>108.00155906083961</v>
      </c>
      <c r="D802" s="15">
        <v>107.54982412642838</v>
      </c>
      <c r="E802" s="15">
        <v>106.80161176789484</v>
      </c>
      <c r="F802" s="16">
        <v>115.31050926132245</v>
      </c>
      <c r="G802" s="16">
        <v>114.3459073920268</v>
      </c>
      <c r="H802" s="16">
        <v>113.10987517988069</v>
      </c>
      <c r="I802" s="15">
        <v>109.80218416176268</v>
      </c>
      <c r="J802" s="15">
        <v>122.90278549147565</v>
      </c>
      <c r="K802" s="15">
        <v>122.72565257845184</v>
      </c>
      <c r="L802" s="60">
        <v>0</v>
      </c>
      <c r="M802" s="60">
        <v>0</v>
      </c>
      <c r="O802" s="15">
        <v>124.25597194288105</v>
      </c>
      <c r="P802" s="21">
        <v>104.84693697771804</v>
      </c>
      <c r="Q802" s="15">
        <v>118.6627987378989</v>
      </c>
      <c r="R802">
        <v>7.7580197834887787E-3</v>
      </c>
      <c r="S802" s="60"/>
      <c r="T802" s="60"/>
      <c r="V802" s="15"/>
    </row>
    <row r="803" spans="2:22" ht="15.75" customHeight="1" x14ac:dyDescent="0.25">
      <c r="B803" s="9">
        <v>44077</v>
      </c>
      <c r="C803" s="15">
        <v>108.12726319251905</v>
      </c>
      <c r="D803" s="15">
        <v>107.67464953515993</v>
      </c>
      <c r="E803" s="15">
        <v>106.92521829132338</v>
      </c>
      <c r="F803" s="16">
        <v>111.19180665471909</v>
      </c>
      <c r="G803" s="16">
        <v>110.2609359395821</v>
      </c>
      <c r="H803" s="16">
        <v>109.06763052465973</v>
      </c>
      <c r="I803" s="15">
        <v>104.53442021080589</v>
      </c>
      <c r="J803" s="15">
        <v>117.00575262681784</v>
      </c>
      <c r="K803" s="15">
        <v>116.83635281519773</v>
      </c>
      <c r="L803" s="60">
        <v>0</v>
      </c>
      <c r="M803" s="60">
        <v>0</v>
      </c>
      <c r="O803" s="15">
        <v>118.29712720909457</v>
      </c>
      <c r="P803" s="21">
        <v>104.96811221680433</v>
      </c>
      <c r="Q803" s="15">
        <v>114.53274403387455</v>
      </c>
      <c r="R803">
        <v>-3.4804966240066237E-2</v>
      </c>
      <c r="S803" s="60"/>
      <c r="T803" s="60"/>
      <c r="V803" s="15"/>
    </row>
    <row r="804" spans="2:22" ht="15.75" customHeight="1" x14ac:dyDescent="0.25">
      <c r="B804" s="9">
        <v>44078</v>
      </c>
      <c r="C804" s="15">
        <v>107.82981347096464</v>
      </c>
      <c r="D804" s="15">
        <v>107.37809294679087</v>
      </c>
      <c r="E804" s="15">
        <v>106.63037625786924</v>
      </c>
      <c r="F804" s="16">
        <v>109.94101832374533</v>
      </c>
      <c r="G804" s="16">
        <v>109.01990419431471</v>
      </c>
      <c r="H804" s="16">
        <v>107.83861596893149</v>
      </c>
      <c r="I804" s="15">
        <v>102.23279621908485</v>
      </c>
      <c r="J804" s="15">
        <v>114.42878643852799</v>
      </c>
      <c r="K804" s="15">
        <v>114.26236844627439</v>
      </c>
      <c r="L804" s="60">
        <v>0</v>
      </c>
      <c r="M804" s="60">
        <v>0</v>
      </c>
      <c r="O804" s="15">
        <v>115.6927387400715</v>
      </c>
      <c r="P804" s="21">
        <v>104.67880640057743</v>
      </c>
      <c r="Q804" s="15">
        <v>113.25286431408728</v>
      </c>
      <c r="R804">
        <v>-1.1174793117754489E-2</v>
      </c>
      <c r="S804" s="60"/>
      <c r="T804" s="60"/>
      <c r="V804" s="15"/>
    </row>
    <row r="805" spans="2:22" ht="15.75" customHeight="1" x14ac:dyDescent="0.25">
      <c r="B805" s="9">
        <v>44079</v>
      </c>
      <c r="C805" s="15">
        <v>107.83550954821523</v>
      </c>
      <c r="D805" s="15">
        <v>107.38341317269247</v>
      </c>
      <c r="E805" s="15">
        <v>106.63530989859979</v>
      </c>
      <c r="F805" s="16">
        <v>109.93813541973809</v>
      </c>
      <c r="G805" s="16">
        <v>109.0163307579802</v>
      </c>
      <c r="H805" s="16">
        <v>107.83366736859053</v>
      </c>
      <c r="I805" s="15">
        <v>102.22944530411199</v>
      </c>
      <c r="J805" s="15">
        <v>114.42428562766491</v>
      </c>
      <c r="K805" s="15">
        <v>114.25712512780147</v>
      </c>
      <c r="L805" s="60">
        <v>0</v>
      </c>
      <c r="M805" s="60">
        <v>0</v>
      </c>
      <c r="O805" s="15">
        <v>115.68745083965038</v>
      </c>
      <c r="P805" s="21">
        <v>104.68364675465405</v>
      </c>
      <c r="Q805" s="15">
        <v>113.24777421129922</v>
      </c>
      <c r="R805">
        <v>-4.4944583246442349E-5</v>
      </c>
      <c r="S805" s="60"/>
      <c r="T805" s="60"/>
      <c r="V805" s="15"/>
    </row>
    <row r="806" spans="2:22" ht="15.75" customHeight="1" x14ac:dyDescent="0.25">
      <c r="B806" s="9">
        <v>44080</v>
      </c>
      <c r="C806" s="15">
        <v>107.84120557965764</v>
      </c>
      <c r="D806" s="15">
        <v>107.38873331694637</v>
      </c>
      <c r="E806" s="15">
        <v>106.64024342476236</v>
      </c>
      <c r="F806" s="16">
        <v>109.93525258131227</v>
      </c>
      <c r="G806" s="16">
        <v>109.0127574288443</v>
      </c>
      <c r="H806" s="16">
        <v>107.82871898551258</v>
      </c>
      <c r="I806" s="15">
        <v>102.22609444493708</v>
      </c>
      <c r="J806" s="15">
        <v>114.41978493335009</v>
      </c>
      <c r="K806" s="15">
        <v>114.25188198954332</v>
      </c>
      <c r="L806" s="60">
        <v>0</v>
      </c>
      <c r="M806" s="60">
        <v>0</v>
      </c>
      <c r="O806" s="15">
        <v>115.68215229616672</v>
      </c>
      <c r="P806" s="21">
        <v>104.68848759666955</v>
      </c>
      <c r="Q806" s="15">
        <v>113.2426858486117</v>
      </c>
      <c r="R806">
        <v>-4.4931237924594747E-5</v>
      </c>
      <c r="S806" s="60"/>
      <c r="T806" s="60"/>
      <c r="V806" s="15"/>
    </row>
    <row r="807" spans="2:22" ht="15.75" customHeight="1" x14ac:dyDescent="0.25">
      <c r="B807" s="9">
        <v>44081</v>
      </c>
      <c r="C807" s="15">
        <v>107.87916515920909</v>
      </c>
      <c r="D807" s="15">
        <v>107.42618149892505</v>
      </c>
      <c r="E807" s="15">
        <v>106.6770809210262</v>
      </c>
      <c r="F807" s="16">
        <v>109.99848927057639</v>
      </c>
      <c r="G807" s="16">
        <v>109.07474841367367</v>
      </c>
      <c r="H807" s="16">
        <v>107.88862205269361</v>
      </c>
      <c r="I807" s="15">
        <v>102.36190367897571</v>
      </c>
      <c r="J807" s="15">
        <v>114.57104260159078</v>
      </c>
      <c r="K807" s="15">
        <v>114.4021676936684</v>
      </c>
      <c r="L807" s="60">
        <v>0</v>
      </c>
      <c r="M807" s="60">
        <v>0</v>
      </c>
      <c r="O807" s="15">
        <v>115.83364312568663</v>
      </c>
      <c r="P807" s="21">
        <v>104.72368751028705</v>
      </c>
      <c r="Q807" s="15">
        <v>113.29767219029733</v>
      </c>
      <c r="R807">
        <v>4.8556197050242389E-4</v>
      </c>
      <c r="S807" s="60"/>
      <c r="T807" s="60"/>
      <c r="V807" s="15"/>
    </row>
    <row r="808" spans="2:22" ht="15.75" customHeight="1" x14ac:dyDescent="0.25">
      <c r="B808" s="9">
        <v>44082</v>
      </c>
      <c r="C808" s="15">
        <v>107.80104747049182</v>
      </c>
      <c r="D808" s="15">
        <v>107.34803995229161</v>
      </c>
      <c r="E808" s="15">
        <v>106.59913484862699</v>
      </c>
      <c r="F808" s="16">
        <v>107.58222236874224</v>
      </c>
      <c r="G808" s="16">
        <v>106.67807338317917</v>
      </c>
      <c r="H808" s="16">
        <v>105.51662600751925</v>
      </c>
      <c r="I808" s="15">
        <v>100.16169791016371</v>
      </c>
      <c r="J808" s="15">
        <v>112.10767399075885</v>
      </c>
      <c r="K808" s="15">
        <v>111.94169615409109</v>
      </c>
      <c r="L808" s="60">
        <v>0</v>
      </c>
      <c r="M808" s="60">
        <v>0</v>
      </c>
      <c r="O808" s="15">
        <v>113.34469567077804</v>
      </c>
      <c r="P808" s="21">
        <v>104.64720650030443</v>
      </c>
      <c r="Q808" s="15">
        <v>110.8142700934295</v>
      </c>
      <c r="R808">
        <v>-2.1919268497385014E-2</v>
      </c>
      <c r="S808" s="60"/>
      <c r="T808" s="60"/>
      <c r="V808" s="15"/>
    </row>
    <row r="809" spans="2:22" ht="15.75" customHeight="1" x14ac:dyDescent="0.25">
      <c r="B809" s="9">
        <v>44083</v>
      </c>
      <c r="C809" s="15">
        <v>107.8244857915998</v>
      </c>
      <c r="D809" s="15">
        <v>107.37102783084005</v>
      </c>
      <c r="E809" s="15">
        <v>106.62161286065145</v>
      </c>
      <c r="F809" s="16">
        <v>109.3091775198295</v>
      </c>
      <c r="G809" s="16">
        <v>108.38980417521495</v>
      </c>
      <c r="H809" s="16">
        <v>107.20831480876114</v>
      </c>
      <c r="I809" s="15">
        <v>102.15058861578363</v>
      </c>
      <c r="J809" s="15">
        <v>114.33302399662151</v>
      </c>
      <c r="K809" s="15">
        <v>114.16300304487335</v>
      </c>
      <c r="L809" s="60">
        <v>0</v>
      </c>
      <c r="M809" s="60">
        <v>0</v>
      </c>
      <c r="O809" s="15">
        <v>115.57843716743515</v>
      </c>
      <c r="P809" s="21">
        <v>104.66923818534796</v>
      </c>
      <c r="Q809" s="15">
        <v>112.58542595438807</v>
      </c>
      <c r="R809">
        <v>1.5983102712902264E-2</v>
      </c>
      <c r="S809" s="60"/>
      <c r="T809" s="60"/>
      <c r="V809" s="15"/>
    </row>
    <row r="810" spans="2:22" ht="15.75" customHeight="1" x14ac:dyDescent="0.25">
      <c r="B810" s="9">
        <v>44084</v>
      </c>
      <c r="C810" s="15">
        <v>107.93379331002863</v>
      </c>
      <c r="D810" s="15">
        <v>107.47952334999952</v>
      </c>
      <c r="E810" s="15">
        <v>106.72900127083999</v>
      </c>
      <c r="F810" s="16">
        <v>108.02111963192841</v>
      </c>
      <c r="G810" s="16">
        <v>107.11187763321566</v>
      </c>
      <c r="H810" s="16">
        <v>105.94292905032161</v>
      </c>
      <c r="I810" s="15">
        <v>101.03225680140731</v>
      </c>
      <c r="J810" s="15">
        <v>113.0805790745934</v>
      </c>
      <c r="K810" s="15">
        <v>112.9116803605246</v>
      </c>
      <c r="L810" s="60">
        <v>0</v>
      </c>
      <c r="M810" s="60">
        <v>0</v>
      </c>
      <c r="O810" s="15">
        <v>114.3152069465856</v>
      </c>
      <c r="P810" s="21">
        <v>104.77448249817175</v>
      </c>
      <c r="Q810" s="15">
        <v>111.26057999215118</v>
      </c>
      <c r="R810">
        <v>-1.1767473018875707E-2</v>
      </c>
      <c r="S810" s="60"/>
      <c r="T810" s="60"/>
      <c r="V810" s="15"/>
    </row>
    <row r="811" spans="2:22" ht="15.75" customHeight="1" x14ac:dyDescent="0.25">
      <c r="B811" s="9">
        <v>44085</v>
      </c>
      <c r="C811" s="15">
        <v>107.84811886679454</v>
      </c>
      <c r="D811" s="15">
        <v>107.39385746835768</v>
      </c>
      <c r="E811" s="15">
        <v>106.64358402269787</v>
      </c>
      <c r="F811" s="16">
        <v>108.09495648956656</v>
      </c>
      <c r="G811" s="16">
        <v>107.1843903104659</v>
      </c>
      <c r="H811" s="16">
        <v>106.0132603564833</v>
      </c>
      <c r="I811" s="15">
        <v>100.56112547859429</v>
      </c>
      <c r="J811" s="15">
        <v>112.55252641592793</v>
      </c>
      <c r="K811" s="15">
        <v>112.38367963733526</v>
      </c>
      <c r="L811" s="60">
        <v>0</v>
      </c>
      <c r="M811" s="60">
        <v>0</v>
      </c>
      <c r="O811" s="15">
        <v>113.78784557637803</v>
      </c>
      <c r="P811" s="21">
        <v>104.69077071469536</v>
      </c>
      <c r="Q811" s="15">
        <v>111.33381327360021</v>
      </c>
      <c r="R811">
        <v>6.582140903292899E-4</v>
      </c>
      <c r="S811" s="60"/>
      <c r="T811" s="60"/>
      <c r="V811" s="15"/>
    </row>
    <row r="812" spans="2:22" ht="15.75" customHeight="1" x14ac:dyDescent="0.25">
      <c r="B812" s="9">
        <v>44086</v>
      </c>
      <c r="C812" s="15">
        <v>107.8538730648032</v>
      </c>
      <c r="D812" s="15">
        <v>107.39923538819875</v>
      </c>
      <c r="E812" s="15">
        <v>106.64857478960455</v>
      </c>
      <c r="F812" s="16">
        <v>108.09212199848413</v>
      </c>
      <c r="G812" s="16">
        <v>107.18087704323614</v>
      </c>
      <c r="H812" s="16">
        <v>106.00839552466722</v>
      </c>
      <c r="I812" s="15">
        <v>100.55782927660857</v>
      </c>
      <c r="J812" s="15">
        <v>112.54809931434004</v>
      </c>
      <c r="K812" s="15">
        <v>112.37852243965214</v>
      </c>
      <c r="L812" s="60">
        <v>0</v>
      </c>
      <c r="M812" s="60">
        <v>0</v>
      </c>
      <c r="O812" s="15">
        <v>113.78262450783626</v>
      </c>
      <c r="P812" s="21">
        <v>104.69566390481297</v>
      </c>
      <c r="Q812" s="15">
        <v>111.32871769916311</v>
      </c>
      <c r="R812">
        <v>-4.5768435368187532E-5</v>
      </c>
      <c r="S812" s="60"/>
      <c r="T812" s="60"/>
      <c r="V812" s="15"/>
    </row>
    <row r="813" spans="2:22" ht="15.75" customHeight="1" x14ac:dyDescent="0.25">
      <c r="B813" s="9">
        <v>44087</v>
      </c>
      <c r="C813" s="15">
        <v>107.85962750499132</v>
      </c>
      <c r="D813" s="15">
        <v>107.40461351278755</v>
      </c>
      <c r="E813" s="15">
        <v>106.65356572596318</v>
      </c>
      <c r="F813" s="16">
        <v>108.08928756015335</v>
      </c>
      <c r="G813" s="16">
        <v>107.17736386977053</v>
      </c>
      <c r="H813" s="16">
        <v>106.00353089493424</v>
      </c>
      <c r="I813" s="15">
        <v>100.55453325312922</v>
      </c>
      <c r="J813" s="15">
        <v>112.54367246575066</v>
      </c>
      <c r="K813" s="15">
        <v>112.37336555737386</v>
      </c>
      <c r="L813" s="60">
        <v>0</v>
      </c>
      <c r="M813" s="60">
        <v>0</v>
      </c>
      <c r="O813" s="15">
        <v>113.77740203120541</v>
      </c>
      <c r="P813" s="21">
        <v>104.70054689079312</v>
      </c>
      <c r="Q813" s="15">
        <v>111.32361346782318</v>
      </c>
      <c r="R813">
        <v>-4.5848290049610441E-5</v>
      </c>
      <c r="S813" s="60"/>
      <c r="T813" s="60"/>
      <c r="V813" s="15"/>
    </row>
    <row r="814" spans="2:22" ht="15.75" customHeight="1" x14ac:dyDescent="0.25">
      <c r="B814" s="9">
        <v>44088</v>
      </c>
      <c r="C814" s="15">
        <v>107.89882888368837</v>
      </c>
      <c r="D814" s="15">
        <v>107.44329733186332</v>
      </c>
      <c r="E814" s="15">
        <v>106.69162931794605</v>
      </c>
      <c r="F814" s="16">
        <v>109.651220486404</v>
      </c>
      <c r="G814" s="16">
        <v>108.72540635946314</v>
      </c>
      <c r="H814" s="16">
        <v>107.53320889617578</v>
      </c>
      <c r="I814" s="15">
        <v>102.61466014604304</v>
      </c>
      <c r="J814" s="15">
        <v>114.84867581670596</v>
      </c>
      <c r="K814" s="15">
        <v>114.6741290708711</v>
      </c>
      <c r="L814" s="60">
        <v>0</v>
      </c>
      <c r="M814" s="60">
        <v>0</v>
      </c>
      <c r="O814" s="15">
        <v>116.10546568103554</v>
      </c>
      <c r="P814" s="21">
        <v>104.73785921492525</v>
      </c>
      <c r="Q814" s="15">
        <v>112.92568297436624</v>
      </c>
      <c r="R814">
        <v>1.4391102270553846E-2</v>
      </c>
      <c r="S814" s="60"/>
      <c r="T814" s="60"/>
      <c r="V814" s="15"/>
    </row>
    <row r="815" spans="2:22" ht="15.75" customHeight="1" x14ac:dyDescent="0.25">
      <c r="B815" s="9">
        <v>44089</v>
      </c>
      <c r="C815" s="15">
        <v>108.00802497499346</v>
      </c>
      <c r="D815" s="15">
        <v>107.55167987387647</v>
      </c>
      <c r="E815" s="15">
        <v>106.79890354648838</v>
      </c>
      <c r="F815" s="16">
        <v>110.52946981320351</v>
      </c>
      <c r="G815" s="16">
        <v>109.59552191286092</v>
      </c>
      <c r="H815" s="16">
        <v>108.39236223588038</v>
      </c>
      <c r="I815" s="15">
        <v>103.78147271426386</v>
      </c>
      <c r="J815" s="15">
        <v>116.15383766091163</v>
      </c>
      <c r="K815" s="15">
        <v>115.97654700760573</v>
      </c>
      <c r="L815" s="60">
        <v>0</v>
      </c>
      <c r="M815" s="60">
        <v>0</v>
      </c>
      <c r="O815" s="15">
        <v>117.42334077107056</v>
      </c>
      <c r="P815" s="21">
        <v>104.84299756465695</v>
      </c>
      <c r="Q815" s="15">
        <v>113.82543126025138</v>
      </c>
      <c r="R815">
        <v>7.967614294521308E-3</v>
      </c>
      <c r="S815" s="60"/>
      <c r="T815" s="60"/>
      <c r="V815" s="15"/>
    </row>
    <row r="816" spans="2:22" ht="15.75" customHeight="1" x14ac:dyDescent="0.25">
      <c r="B816" s="9">
        <v>44090</v>
      </c>
      <c r="C816" s="15">
        <v>107.97527581774546</v>
      </c>
      <c r="D816" s="15">
        <v>107.51871665235554</v>
      </c>
      <c r="E816" s="15">
        <v>106.76582107522751</v>
      </c>
      <c r="F816" s="16">
        <v>110.46864881520433</v>
      </c>
      <c r="G816" s="16">
        <v>109.53449675490613</v>
      </c>
      <c r="H816" s="16">
        <v>108.33058662372839</v>
      </c>
      <c r="I816" s="15">
        <v>103.87039085137451</v>
      </c>
      <c r="J816" s="15">
        <v>116.25259409198163</v>
      </c>
      <c r="K816" s="15">
        <v>116.0743917353971</v>
      </c>
      <c r="L816" s="60">
        <v>0</v>
      </c>
      <c r="M816" s="60">
        <v>0</v>
      </c>
      <c r="O816" s="15">
        <v>117.52198116747689</v>
      </c>
      <c r="P816" s="21">
        <v>104.81057548637119</v>
      </c>
      <c r="Q816" s="15">
        <v>113.76073582583629</v>
      </c>
      <c r="R816">
        <v>-5.6837416470811863E-4</v>
      </c>
      <c r="S816" s="60"/>
      <c r="T816" s="60"/>
      <c r="V816" s="15"/>
    </row>
    <row r="817" spans="2:22" ht="15.75" customHeight="1" x14ac:dyDescent="0.25">
      <c r="B817" s="9">
        <v>44091</v>
      </c>
      <c r="C817" s="15">
        <v>107.8534316748128</v>
      </c>
      <c r="D817" s="15">
        <v>107.39703567725566</v>
      </c>
      <c r="E817" s="15">
        <v>106.64464259746381</v>
      </c>
      <c r="F817" s="16">
        <v>109.51460115515307</v>
      </c>
      <c r="G817" s="16">
        <v>108.58780489703439</v>
      </c>
      <c r="H817" s="16">
        <v>107.39289189372347</v>
      </c>
      <c r="I817" s="15">
        <v>102.70891690167623</v>
      </c>
      <c r="J817" s="15">
        <v>114.9519093099041</v>
      </c>
      <c r="K817" s="15">
        <v>114.7749483110145</v>
      </c>
      <c r="L817" s="60">
        <v>0</v>
      </c>
      <c r="M817" s="60">
        <v>0</v>
      </c>
      <c r="O817" s="15">
        <v>116.21073227682841</v>
      </c>
      <c r="P817" s="21">
        <v>104.6918060119348</v>
      </c>
      <c r="Q817" s="15">
        <v>112.77868398526938</v>
      </c>
      <c r="R817">
        <v>-8.632608021016952E-3</v>
      </c>
      <c r="S817" s="60"/>
      <c r="T817" s="60"/>
      <c r="V817" s="15"/>
    </row>
    <row r="818" spans="2:22" ht="15.75" customHeight="1" x14ac:dyDescent="0.25">
      <c r="B818" s="9">
        <v>44092</v>
      </c>
      <c r="C818" s="15">
        <v>107.90532245139082</v>
      </c>
      <c r="D818" s="15">
        <v>107.44835466896079</v>
      </c>
      <c r="E818" s="15">
        <v>106.69525232812161</v>
      </c>
      <c r="F818" s="16">
        <v>109.12981112330932</v>
      </c>
      <c r="G818" s="16">
        <v>108.20556188171517</v>
      </c>
      <c r="H818" s="16">
        <v>107.01345199594867</v>
      </c>
      <c r="I818" s="15">
        <v>102.85766232610844</v>
      </c>
      <c r="J818" s="15">
        <v>115.11763062885672</v>
      </c>
      <c r="K818" s="15">
        <v>114.93966098484759</v>
      </c>
      <c r="L818" s="60">
        <v>0</v>
      </c>
      <c r="M818" s="60">
        <v>0</v>
      </c>
      <c r="O818" s="15">
        <v>116.37730256597926</v>
      </c>
      <c r="P818" s="21">
        <v>104.74140057763879</v>
      </c>
      <c r="Q818" s="15">
        <v>112.38129446802219</v>
      </c>
      <c r="R818">
        <v>-3.5236225783508157E-3</v>
      </c>
      <c r="S818" s="60"/>
      <c r="T818" s="60"/>
      <c r="V818" s="15"/>
    </row>
    <row r="819" spans="2:22" ht="15.75" customHeight="1" x14ac:dyDescent="0.25">
      <c r="B819" s="9">
        <v>44093</v>
      </c>
      <c r="C819" s="15">
        <v>107.9109418923952</v>
      </c>
      <c r="D819" s="15">
        <v>107.4535980928124</v>
      </c>
      <c r="E819" s="15">
        <v>106.70010925025942</v>
      </c>
      <c r="F819" s="16">
        <v>109.12694948134082</v>
      </c>
      <c r="G819" s="16">
        <v>108.20201512817732</v>
      </c>
      <c r="H819" s="16">
        <v>107.00854125203716</v>
      </c>
      <c r="I819" s="15">
        <v>102.85429083679118</v>
      </c>
      <c r="J819" s="15">
        <v>115.11310261978917</v>
      </c>
      <c r="K819" s="15">
        <v>114.93438648266223</v>
      </c>
      <c r="L819" s="60">
        <v>0</v>
      </c>
      <c r="M819" s="60">
        <v>0</v>
      </c>
      <c r="O819" s="15">
        <v>116.37196528328053</v>
      </c>
      <c r="P819" s="21">
        <v>104.74616692176929</v>
      </c>
      <c r="Q819" s="15">
        <v>112.37615647472595</v>
      </c>
      <c r="R819">
        <v>-4.5719292704027303E-5</v>
      </c>
      <c r="S819" s="60"/>
      <c r="T819" s="60"/>
      <c r="V819" s="15"/>
    </row>
    <row r="820" spans="2:22" ht="15.75" customHeight="1" x14ac:dyDescent="0.25">
      <c r="B820" s="9">
        <v>44094</v>
      </c>
      <c r="C820" s="15">
        <v>107.91655720619626</v>
      </c>
      <c r="D820" s="15">
        <v>107.45883737143694</v>
      </c>
      <c r="E820" s="15">
        <v>106.7049620232638</v>
      </c>
      <c r="F820" s="16">
        <v>109.12408793315929</v>
      </c>
      <c r="G820" s="16">
        <v>108.19846850948363</v>
      </c>
      <c r="H820" s="16">
        <v>107.00363075185859</v>
      </c>
      <c r="I820" s="15">
        <v>102.85091955350921</v>
      </c>
      <c r="J820" s="15">
        <v>115.10857489573364</v>
      </c>
      <c r="K820" s="15">
        <v>114.92911232926184</v>
      </c>
      <c r="L820" s="60">
        <v>0</v>
      </c>
      <c r="M820" s="60">
        <v>0</v>
      </c>
      <c r="O820" s="15">
        <v>116.36662800058177</v>
      </c>
      <c r="P820" s="21">
        <v>104.75092358607827</v>
      </c>
      <c r="Q820" s="15">
        <v>112.37100864481202</v>
      </c>
      <c r="R820">
        <v>-4.5808916014022927E-5</v>
      </c>
      <c r="S820" s="60"/>
      <c r="T820" s="60"/>
      <c r="V820" s="15"/>
    </row>
    <row r="821" spans="2:22" ht="15.75" customHeight="1" x14ac:dyDescent="0.25">
      <c r="B821" s="9">
        <v>44095</v>
      </c>
      <c r="C821" s="15">
        <v>107.51736705904152</v>
      </c>
      <c r="D821" s="15">
        <v>107.06098942631682</v>
      </c>
      <c r="E821" s="15">
        <v>106.3095567020091</v>
      </c>
      <c r="F821" s="16">
        <v>107.88077222039693</v>
      </c>
      <c r="G821" s="16">
        <v>106.96499769201388</v>
      </c>
      <c r="H821" s="16">
        <v>105.78239418785175</v>
      </c>
      <c r="I821" s="15">
        <v>102.02873339168441</v>
      </c>
      <c r="J821" s="15">
        <v>114.18765293148846</v>
      </c>
      <c r="K821" s="15">
        <v>114.00887872291162</v>
      </c>
      <c r="L821" s="60">
        <v>0</v>
      </c>
      <c r="M821" s="60">
        <v>0</v>
      </c>
      <c r="O821" s="15">
        <v>115.4359874495828</v>
      </c>
      <c r="P821" s="21">
        <v>104.36337111876577</v>
      </c>
      <c r="Q821" s="15">
        <v>111.09194997031949</v>
      </c>
      <c r="R821">
        <v>-1.1382461454408133E-2</v>
      </c>
      <c r="S821" s="60"/>
      <c r="T821" s="60"/>
      <c r="V821" s="15"/>
    </row>
    <row r="822" spans="2:22" ht="15.75" customHeight="1" x14ac:dyDescent="0.25">
      <c r="B822" s="9">
        <v>44096</v>
      </c>
      <c r="C822" s="15">
        <v>107.16615167625946</v>
      </c>
      <c r="D822" s="15">
        <v>106.71091505812372</v>
      </c>
      <c r="E822" s="15">
        <v>105.96159208313506</v>
      </c>
      <c r="F822" s="16">
        <v>108.52131538316378</v>
      </c>
      <c r="G822" s="16">
        <v>107.59939803741713</v>
      </c>
      <c r="H822" s="16">
        <v>106.40838541580548</v>
      </c>
      <c r="I822" s="15">
        <v>103.3550697407192</v>
      </c>
      <c r="J822" s="15">
        <v>115.67129248372953</v>
      </c>
      <c r="K822" s="15">
        <v>115.48943833066191</v>
      </c>
      <c r="L822" s="60">
        <v>0</v>
      </c>
      <c r="M822" s="60">
        <v>0</v>
      </c>
      <c r="O822" s="15">
        <v>116.8772895334822</v>
      </c>
      <c r="P822" s="21">
        <v>104.02233552492378</v>
      </c>
      <c r="Q822" s="15">
        <v>111.74702608179307</v>
      </c>
      <c r="R822">
        <v>5.896701891078493E-3</v>
      </c>
      <c r="S822" s="60"/>
      <c r="T822" s="60"/>
      <c r="V822" s="15"/>
    </row>
    <row r="823" spans="2:22" ht="15.75" customHeight="1" x14ac:dyDescent="0.25">
      <c r="B823" s="9">
        <v>44097</v>
      </c>
      <c r="C823" s="15">
        <v>107.03927593629966</v>
      </c>
      <c r="D823" s="15">
        <v>106.58422891043439</v>
      </c>
      <c r="E823" s="15">
        <v>105.83544860785118</v>
      </c>
      <c r="F823" s="16">
        <v>106.84971450913308</v>
      </c>
      <c r="G823" s="16">
        <v>105.94130332912759</v>
      </c>
      <c r="H823" s="16">
        <v>104.76727040065676</v>
      </c>
      <c r="I823" s="15">
        <v>101.52556955412815</v>
      </c>
      <c r="J823" s="15">
        <v>113.62303650539486</v>
      </c>
      <c r="K823" s="15">
        <v>113.44365882473024</v>
      </c>
      <c r="L823" s="60">
        <v>0</v>
      </c>
      <c r="M823" s="60">
        <v>0</v>
      </c>
      <c r="O823" s="15">
        <v>114.83314031274229</v>
      </c>
      <c r="P823" s="21">
        <v>103.89869790398905</v>
      </c>
      <c r="Q823" s="15">
        <v>110.02815583691553</v>
      </c>
      <c r="R823">
        <v>-1.5381798560074489E-2</v>
      </c>
      <c r="S823" s="60"/>
      <c r="T823" s="60"/>
      <c r="V823" s="15"/>
    </row>
    <row r="824" spans="2:22" ht="15.75" customHeight="1" x14ac:dyDescent="0.25">
      <c r="B824" s="9">
        <v>44098</v>
      </c>
      <c r="C824" s="15">
        <v>106.60734501829495</v>
      </c>
      <c r="D824" s="15">
        <v>106.15378626504427</v>
      </c>
      <c r="E824" s="15">
        <v>105.40768441313729</v>
      </c>
      <c r="F824" s="16">
        <v>106.52729204966433</v>
      </c>
      <c r="G824" s="16">
        <v>105.62092960312302</v>
      </c>
      <c r="H824" s="16">
        <v>104.44907752398584</v>
      </c>
      <c r="I824" s="15">
        <v>100.79963856150407</v>
      </c>
      <c r="J824" s="15">
        <v>112.80986630273273</v>
      </c>
      <c r="K824" s="15">
        <v>112.63103398808859</v>
      </c>
      <c r="L824" s="60">
        <v>0</v>
      </c>
      <c r="M824" s="60">
        <v>0</v>
      </c>
      <c r="O824" s="15">
        <v>114.03935329554426</v>
      </c>
      <c r="P824" s="21">
        <v>103.47944677644247</v>
      </c>
      <c r="Q824" s="15">
        <v>109.7254131141124</v>
      </c>
      <c r="R824">
        <v>-2.7515022904851527E-3</v>
      </c>
      <c r="S824" s="60"/>
      <c r="T824" s="60"/>
      <c r="V824" s="15"/>
    </row>
    <row r="825" spans="2:22" ht="15.75" customHeight="1" x14ac:dyDescent="0.25">
      <c r="B825" s="9">
        <v>44099</v>
      </c>
      <c r="C825" s="15">
        <v>106.52561171624336</v>
      </c>
      <c r="D825" s="15">
        <v>106.07205300476747</v>
      </c>
      <c r="E825" s="15">
        <v>105.32618036792364</v>
      </c>
      <c r="F825" s="16">
        <v>107.9012859744886</v>
      </c>
      <c r="G825" s="16">
        <v>106.98253187039955</v>
      </c>
      <c r="H825" s="16">
        <v>105.7941858275619</v>
      </c>
      <c r="I825" s="15">
        <v>102.72876794120361</v>
      </c>
      <c r="J825" s="15">
        <v>114.96809679715646</v>
      </c>
      <c r="K825" s="15">
        <v>114.78509062398042</v>
      </c>
      <c r="L825" s="60">
        <v>0</v>
      </c>
      <c r="M825" s="60">
        <v>0</v>
      </c>
      <c r="O825" s="15">
        <v>116.21153610674781</v>
      </c>
      <c r="P825" s="21">
        <v>103.3995571757176</v>
      </c>
      <c r="Q825" s="15">
        <v>111.00401942381387</v>
      </c>
      <c r="R825">
        <v>1.1652781916361876E-2</v>
      </c>
      <c r="S825" s="60"/>
      <c r="T825" s="60"/>
      <c r="V825" s="15"/>
    </row>
    <row r="826" spans="2:22" ht="15.75" customHeight="1" x14ac:dyDescent="0.25">
      <c r="B826" s="9">
        <v>44100</v>
      </c>
      <c r="C826" s="15">
        <v>106.53146211288923</v>
      </c>
      <c r="D826" s="15">
        <v>106.07753078309557</v>
      </c>
      <c r="E826" s="15">
        <v>105.3312743640319</v>
      </c>
      <c r="F826" s="16">
        <v>107.89845658089909</v>
      </c>
      <c r="G826" s="16">
        <v>106.97902523850057</v>
      </c>
      <c r="H826" s="16">
        <v>105.78933106748268</v>
      </c>
      <c r="I826" s="15">
        <v>102.7254006858289</v>
      </c>
      <c r="J826" s="15">
        <v>114.96357467990691</v>
      </c>
      <c r="K826" s="15">
        <v>114.77982322499714</v>
      </c>
      <c r="L826" s="60">
        <v>0</v>
      </c>
      <c r="M826" s="60">
        <v>0</v>
      </c>
      <c r="O826" s="15">
        <v>116.20619806086444</v>
      </c>
      <c r="P826" s="21">
        <v>103.40455143602588</v>
      </c>
      <c r="Q826" s="15">
        <v>110.99927374441428</v>
      </c>
      <c r="R826">
        <v>-4.2752320359440432E-5</v>
      </c>
      <c r="S826" s="60"/>
      <c r="T826" s="60"/>
      <c r="V826" s="15"/>
    </row>
    <row r="827" spans="2:22" ht="15.75" customHeight="1" x14ac:dyDescent="0.25">
      <c r="B827" s="9">
        <v>44101</v>
      </c>
      <c r="C827" s="15">
        <v>106.53731277438035</v>
      </c>
      <c r="D827" s="15">
        <v>106.08300878808907</v>
      </c>
      <c r="E827" s="15">
        <v>105.33636855068356</v>
      </c>
      <c r="F827" s="16">
        <v>107.89562725278104</v>
      </c>
      <c r="G827" s="16">
        <v>106.97551871289392</v>
      </c>
      <c r="H827" s="16">
        <v>105.78447652163176</v>
      </c>
      <c r="I827" s="15">
        <v>102.72203357890476</v>
      </c>
      <c r="J827" s="15">
        <v>114.95905278314332</v>
      </c>
      <c r="K827" s="15">
        <v>114.77455611027681</v>
      </c>
      <c r="L827" s="60">
        <v>0</v>
      </c>
      <c r="M827" s="60">
        <v>0</v>
      </c>
      <c r="O827" s="15">
        <v>116.20087008092194</v>
      </c>
      <c r="P827" s="21">
        <v>103.40954569633412</v>
      </c>
      <c r="Q827" s="15">
        <v>110.99451615615799</v>
      </c>
      <c r="R827">
        <v>-4.2861435897822986E-5</v>
      </c>
      <c r="S827" s="60"/>
      <c r="T827" s="60"/>
      <c r="V827" s="15"/>
    </row>
    <row r="828" spans="2:22" ht="15.75" customHeight="1" x14ac:dyDescent="0.25">
      <c r="B828" s="9">
        <v>44102</v>
      </c>
      <c r="C828" s="15">
        <v>106.61951034765308</v>
      </c>
      <c r="D828" s="15">
        <v>106.16450785469333</v>
      </c>
      <c r="E828" s="15">
        <v>105.41694846067202</v>
      </c>
      <c r="F828" s="16">
        <v>109.43022945294078</v>
      </c>
      <c r="G828" s="16">
        <v>108.49632290933273</v>
      </c>
      <c r="H828" s="16">
        <v>107.28694169888598</v>
      </c>
      <c r="I828" s="15">
        <v>104.06246921156465</v>
      </c>
      <c r="J828" s="15">
        <v>116.45840768398641</v>
      </c>
      <c r="K828" s="15">
        <v>116.2707424566384</v>
      </c>
      <c r="L828" s="60">
        <v>0</v>
      </c>
      <c r="M828" s="60">
        <v>0</v>
      </c>
      <c r="O828" s="15">
        <v>117.71473029208971</v>
      </c>
      <c r="P828" s="21">
        <v>103.48852320824011</v>
      </c>
      <c r="Q828" s="15">
        <v>112.42333482999169</v>
      </c>
      <c r="R828">
        <v>1.287287627636946E-2</v>
      </c>
      <c r="S828" s="60"/>
      <c r="T828" s="60"/>
      <c r="V828" s="15"/>
    </row>
    <row r="829" spans="2:22" ht="15.75" customHeight="1" x14ac:dyDescent="0.25">
      <c r="B829" s="9">
        <v>44103</v>
      </c>
      <c r="C829" s="15">
        <v>106.65170785864925</v>
      </c>
      <c r="D829" s="15">
        <v>106.19621986380569</v>
      </c>
      <c r="E829" s="15">
        <v>105.4480915223306</v>
      </c>
      <c r="F829" s="16">
        <v>109.55019041588811</v>
      </c>
      <c r="G829" s="16">
        <v>108.61454804162607</v>
      </c>
      <c r="H829" s="16">
        <v>107.40244077542202</v>
      </c>
      <c r="I829" s="15">
        <v>104.35814116549422</v>
      </c>
      <c r="J829" s="15">
        <v>116.78853448592622</v>
      </c>
      <c r="K829" s="15">
        <v>116.5995728704321</v>
      </c>
      <c r="L829" s="60">
        <v>0</v>
      </c>
      <c r="M829" s="60">
        <v>0</v>
      </c>
      <c r="O829" s="15">
        <v>118.04751365835558</v>
      </c>
      <c r="P829" s="21">
        <v>103.51904478418642</v>
      </c>
      <c r="Q829" s="15">
        <v>112.54408170540515</v>
      </c>
      <c r="R829">
        <v>1.0740374815962905E-3</v>
      </c>
      <c r="S829" s="60"/>
      <c r="T829" s="60"/>
      <c r="V829" s="15"/>
    </row>
    <row r="830" spans="2:22" ht="15.75" customHeight="1" x14ac:dyDescent="0.25">
      <c r="B830" s="9">
        <v>44104</v>
      </c>
      <c r="C830" s="15">
        <v>106.67580918341706</v>
      </c>
      <c r="D830" s="15">
        <v>106.2198700812617</v>
      </c>
      <c r="E830" s="15">
        <v>105.47122940677166</v>
      </c>
      <c r="F830" s="16">
        <v>110.25991720218225</v>
      </c>
      <c r="G830" s="16">
        <v>109.31749655818619</v>
      </c>
      <c r="H830" s="16">
        <v>108.09612726237533</v>
      </c>
      <c r="I830" s="15">
        <v>104.54112535864206</v>
      </c>
      <c r="J830" s="15">
        <v>116.99254746248926</v>
      </c>
      <c r="K830" s="15">
        <v>116.802490017549</v>
      </c>
      <c r="L830" s="60">
        <v>0</v>
      </c>
      <c r="M830" s="60">
        <v>0</v>
      </c>
      <c r="O830" s="15">
        <v>118.2449352910793</v>
      </c>
      <c r="P830" s="21">
        <v>103.53996768744646</v>
      </c>
      <c r="Q830" s="15">
        <v>113.25290281131005</v>
      </c>
      <c r="R830">
        <v>6.2981641963217871E-3</v>
      </c>
      <c r="S830" s="60"/>
      <c r="T830" s="60"/>
      <c r="V830" s="15"/>
    </row>
    <row r="831" spans="2:22" ht="15.75" customHeight="1" x14ac:dyDescent="0.25">
      <c r="B831" s="9">
        <v>44105</v>
      </c>
      <c r="C831" s="15">
        <v>106.78010035443886</v>
      </c>
      <c r="D831" s="15">
        <v>106.32336699062373</v>
      </c>
      <c r="E831" s="15">
        <v>105.57365080865445</v>
      </c>
      <c r="F831" s="16">
        <v>111.30194446218778</v>
      </c>
      <c r="G831" s="16">
        <v>110.34989390731498</v>
      </c>
      <c r="H831" s="16">
        <v>109.11555927546925</v>
      </c>
      <c r="I831" s="15">
        <v>105.94279528656901</v>
      </c>
      <c r="J831" s="15">
        <v>118.56038671614155</v>
      </c>
      <c r="K831" s="15">
        <v>118.36700627834355</v>
      </c>
      <c r="L831" s="60">
        <v>0</v>
      </c>
      <c r="M831" s="60">
        <v>0</v>
      </c>
      <c r="O831" s="15">
        <v>119.82184116892164</v>
      </c>
      <c r="P831" s="21">
        <v>103.63936139550823</v>
      </c>
      <c r="Q831" s="15">
        <v>114.31263028908</v>
      </c>
      <c r="R831">
        <v>9.3571771801341797E-3</v>
      </c>
      <c r="S831" s="60"/>
      <c r="T831" s="60"/>
      <c r="V831" s="15"/>
    </row>
    <row r="832" spans="2:22" ht="15.75" customHeight="1" x14ac:dyDescent="0.25">
      <c r="B832" s="9">
        <v>44106</v>
      </c>
      <c r="C832" s="15">
        <v>106.80075470208801</v>
      </c>
      <c r="D832" s="15">
        <v>106.3435844119613</v>
      </c>
      <c r="E832" s="15">
        <v>105.59337954824849</v>
      </c>
      <c r="F832" s="16">
        <v>110.4417700448904</v>
      </c>
      <c r="G832" s="16">
        <v>109.49635938590251</v>
      </c>
      <c r="H832" s="16">
        <v>108.27015248023608</v>
      </c>
      <c r="I832" s="15">
        <v>104.82390090139199</v>
      </c>
      <c r="J832" s="15">
        <v>117.30746501055116</v>
      </c>
      <c r="K832" s="15">
        <v>117.11536038583731</v>
      </c>
      <c r="L832" s="60">
        <v>0</v>
      </c>
      <c r="M832" s="60">
        <v>0</v>
      </c>
      <c r="O832" s="15">
        <v>118.55539485682647</v>
      </c>
      <c r="P832" s="21">
        <v>103.6587087509162</v>
      </c>
      <c r="Q832" s="15">
        <v>113.42877876165585</v>
      </c>
      <c r="R832">
        <v>-7.7318798910410713E-3</v>
      </c>
      <c r="S832" s="60"/>
      <c r="T832" s="60"/>
      <c r="V832" s="15"/>
    </row>
    <row r="833" spans="2:22" ht="15.75" customHeight="1" x14ac:dyDescent="0.25">
      <c r="B833" s="9">
        <v>44107</v>
      </c>
      <c r="C833" s="15">
        <v>106.80649479090204</v>
      </c>
      <c r="D833" s="15">
        <v>106.34895133129297</v>
      </c>
      <c r="E833" s="15">
        <v>105.59836246713193</v>
      </c>
      <c r="F833" s="16">
        <v>110.43887404084455</v>
      </c>
      <c r="G833" s="16">
        <v>109.49277036294731</v>
      </c>
      <c r="H833" s="16">
        <v>108.26518410734583</v>
      </c>
      <c r="I833" s="15">
        <v>104.8204650167328</v>
      </c>
      <c r="J833" s="15">
        <v>117.30285094587796</v>
      </c>
      <c r="K833" s="15">
        <v>117.10998612098034</v>
      </c>
      <c r="L833" s="60">
        <v>0</v>
      </c>
      <c r="M833" s="60">
        <v>0</v>
      </c>
      <c r="O833" s="15">
        <v>118.54995033181017</v>
      </c>
      <c r="P833" s="21">
        <v>103.66359995278081</v>
      </c>
      <c r="Q833" s="15">
        <v>113.42357756848702</v>
      </c>
      <c r="R833">
        <v>-4.5854264020261937E-5</v>
      </c>
      <c r="S833" s="60"/>
      <c r="T833" s="60"/>
      <c r="V833" s="15"/>
    </row>
    <row r="834" spans="2:22" ht="15.75" customHeight="1" x14ac:dyDescent="0.25">
      <c r="B834" s="9">
        <v>44108</v>
      </c>
      <c r="C834" s="15">
        <v>106.81222874887726</v>
      </c>
      <c r="D834" s="15">
        <v>106.35431210974279</v>
      </c>
      <c r="E834" s="15">
        <v>105.60333925469327</v>
      </c>
      <c r="F834" s="16">
        <v>110.43597808739936</v>
      </c>
      <c r="G834" s="16">
        <v>109.48918143251036</v>
      </c>
      <c r="H834" s="16">
        <v>108.26021593760841</v>
      </c>
      <c r="I834" s="15">
        <v>104.81702921084585</v>
      </c>
      <c r="J834" s="15">
        <v>117.29823700690748</v>
      </c>
      <c r="K834" s="15">
        <v>117.10461204705049</v>
      </c>
      <c r="L834" s="60">
        <v>0</v>
      </c>
      <c r="M834" s="60">
        <v>0</v>
      </c>
      <c r="O834" s="15">
        <v>118.5445164659115</v>
      </c>
      <c r="P834" s="21">
        <v>103.66848135950801</v>
      </c>
      <c r="Q834" s="15">
        <v>113.41838232974656</v>
      </c>
      <c r="R834">
        <v>-4.5803869458405089E-5</v>
      </c>
      <c r="S834" s="60"/>
      <c r="T834" s="60"/>
      <c r="V834" s="15"/>
    </row>
    <row r="835" spans="2:22" ht="15.75" customHeight="1" x14ac:dyDescent="0.25">
      <c r="B835" s="9">
        <v>44109</v>
      </c>
      <c r="C835" s="15">
        <v>106.97988260427452</v>
      </c>
      <c r="D835" s="15">
        <v>106.52089805112931</v>
      </c>
      <c r="E835" s="15">
        <v>105.768402228144</v>
      </c>
      <c r="F835" s="16">
        <v>112.25920142539164</v>
      </c>
      <c r="G835" s="16">
        <v>111.29604416649585</v>
      </c>
      <c r="H835" s="16">
        <v>110.04535458880602</v>
      </c>
      <c r="I835" s="15">
        <v>107.06471904851929</v>
      </c>
      <c r="J835" s="15">
        <v>119.81278761591115</v>
      </c>
      <c r="K835" s="15">
        <v>119.61422769737116</v>
      </c>
      <c r="L835" s="60">
        <v>0</v>
      </c>
      <c r="M835" s="60">
        <v>0</v>
      </c>
      <c r="O835" s="15">
        <v>121.08385937900384</v>
      </c>
      <c r="P835" s="21">
        <v>103.83042191748757</v>
      </c>
      <c r="Q835" s="15">
        <v>115.28477705737843</v>
      </c>
      <c r="R835">
        <v>1.6455839779178083E-2</v>
      </c>
      <c r="S835" s="60"/>
      <c r="T835" s="60"/>
      <c r="V835" s="15"/>
    </row>
    <row r="836" spans="2:22" ht="15.75" customHeight="1" x14ac:dyDescent="0.25">
      <c r="B836" s="9">
        <v>44110</v>
      </c>
      <c r="C836" s="15">
        <v>107.17107391748058</v>
      </c>
      <c r="D836" s="15">
        <v>106.71091929558513</v>
      </c>
      <c r="E836" s="15">
        <v>105.95673379107772</v>
      </c>
      <c r="F836" s="16">
        <v>111.73007289202427</v>
      </c>
      <c r="G836" s="16">
        <v>110.77072924267353</v>
      </c>
      <c r="H836" s="16">
        <v>109.52450683889073</v>
      </c>
      <c r="I836" s="15">
        <v>106.79019103169999</v>
      </c>
      <c r="J836" s="15">
        <v>119.5047884240367</v>
      </c>
      <c r="K836" s="15">
        <v>119.30595678489065</v>
      </c>
      <c r="L836" s="60">
        <v>0</v>
      </c>
      <c r="M836" s="60">
        <v>0</v>
      </c>
      <c r="O836" s="15">
        <v>120.77193324454743</v>
      </c>
      <c r="P836" s="21">
        <v>104.01519477857595</v>
      </c>
      <c r="Q836" s="15">
        <v>114.74005234767836</v>
      </c>
      <c r="R836">
        <v>-4.7250358946260285E-3</v>
      </c>
      <c r="S836" s="60"/>
      <c r="T836" s="60"/>
      <c r="V836" s="15"/>
    </row>
    <row r="837" spans="2:22" ht="15.75" customHeight="1" x14ac:dyDescent="0.25">
      <c r="B837" s="9">
        <v>44111</v>
      </c>
      <c r="C837" s="15">
        <v>107.28608213131572</v>
      </c>
      <c r="D837" s="15">
        <v>106.82508354568149</v>
      </c>
      <c r="E837" s="15">
        <v>106.06974349438489</v>
      </c>
      <c r="F837" s="16">
        <v>113.3610983623761</v>
      </c>
      <c r="G837" s="16">
        <v>112.38701351798201</v>
      </c>
      <c r="H837" s="16">
        <v>111.12115017313054</v>
      </c>
      <c r="I837" s="15">
        <v>108.75926901449201</v>
      </c>
      <c r="J837" s="15">
        <v>121.7075096601442</v>
      </c>
      <c r="K837" s="15">
        <v>121.50421657709592</v>
      </c>
      <c r="L837" s="60">
        <v>0</v>
      </c>
      <c r="M837" s="60">
        <v>0</v>
      </c>
      <c r="O837" s="15">
        <v>122.99626040179945</v>
      </c>
      <c r="P837" s="21">
        <v>104.12606659462975</v>
      </c>
      <c r="Q837" s="15">
        <v>116.40991364277079</v>
      </c>
      <c r="R837">
        <v>1.4553429782588223E-2</v>
      </c>
      <c r="S837" s="60"/>
      <c r="T837" s="60"/>
      <c r="V837" s="15"/>
    </row>
    <row r="838" spans="2:22" ht="15.75" customHeight="1" x14ac:dyDescent="0.25">
      <c r="B838" s="9">
        <v>44112</v>
      </c>
      <c r="C838" s="15">
        <v>107.68073845286878</v>
      </c>
      <c r="D838" s="15">
        <v>107.21769261859893</v>
      </c>
      <c r="E838" s="15">
        <v>106.45922754134497</v>
      </c>
      <c r="F838" s="16">
        <v>114.14083182308438</v>
      </c>
      <c r="G838" s="16">
        <v>113.15930506885771</v>
      </c>
      <c r="H838" s="16">
        <v>111.88327609021556</v>
      </c>
      <c r="I838" s="15">
        <v>109.65329254115487</v>
      </c>
      <c r="J838" s="15">
        <v>122.70716611926615</v>
      </c>
      <c r="K838" s="15">
        <v>122.50140016713472</v>
      </c>
      <c r="L838" s="60">
        <v>0</v>
      </c>
      <c r="M838" s="60">
        <v>0</v>
      </c>
      <c r="O838" s="15">
        <v>124.00527988655482</v>
      </c>
      <c r="P838" s="21">
        <v>104.50819796300762</v>
      </c>
      <c r="Q838" s="15">
        <v>117.20700897559539</v>
      </c>
      <c r="R838">
        <v>6.847314871056831E-3</v>
      </c>
      <c r="S838" s="60"/>
      <c r="T838" s="60"/>
      <c r="V838" s="15"/>
    </row>
    <row r="839" spans="2:22" ht="15.75" customHeight="1" x14ac:dyDescent="0.25">
      <c r="B839" s="9">
        <v>44113</v>
      </c>
      <c r="C839" s="15">
        <v>107.90941891000095</v>
      </c>
      <c r="D839" s="15">
        <v>107.4450375187937</v>
      </c>
      <c r="E839" s="15">
        <v>106.68461448869819</v>
      </c>
      <c r="F839" s="16">
        <v>115.36628887977744</v>
      </c>
      <c r="G839" s="16">
        <v>114.37347429476432</v>
      </c>
      <c r="H839" s="16">
        <v>113.08227116253647</v>
      </c>
      <c r="I839" s="15">
        <v>111.06753000516983</v>
      </c>
      <c r="J839" s="15">
        <v>124.28894921254324</v>
      </c>
      <c r="K839" s="15">
        <v>124.07971734138044</v>
      </c>
      <c r="L839" s="60">
        <v>0</v>
      </c>
      <c r="M839" s="60">
        <v>0</v>
      </c>
      <c r="O839" s="15">
        <v>125.60233167540115</v>
      </c>
      <c r="P839" s="21">
        <v>104.72933524573909</v>
      </c>
      <c r="Q839" s="15">
        <v>118.46101386727982</v>
      </c>
      <c r="R839">
        <v>1.0699060599230314E-2</v>
      </c>
      <c r="S839" s="60"/>
      <c r="T839" s="60"/>
      <c r="V839" s="15"/>
    </row>
    <row r="840" spans="2:22" ht="15.75" customHeight="1" x14ac:dyDescent="0.25">
      <c r="B840" s="9">
        <v>44114</v>
      </c>
      <c r="C840" s="15">
        <v>107.91504706117877</v>
      </c>
      <c r="D840" s="15">
        <v>107.45028924101678</v>
      </c>
      <c r="E840" s="15">
        <v>106.68947932692944</v>
      </c>
      <c r="F840" s="16">
        <v>115.36326372687606</v>
      </c>
      <c r="G840" s="16">
        <v>114.36972539393766</v>
      </c>
      <c r="H840" s="16">
        <v>113.07708195017251</v>
      </c>
      <c r="I840" s="15">
        <v>111.06388949300151</v>
      </c>
      <c r="J840" s="15">
        <v>124.28406055264703</v>
      </c>
      <c r="K840" s="15">
        <v>124.07402349972529</v>
      </c>
      <c r="L840" s="60">
        <v>0</v>
      </c>
      <c r="M840" s="60">
        <v>0</v>
      </c>
      <c r="O840" s="15">
        <v>125.59656889958683</v>
      </c>
      <c r="P840" s="21">
        <v>104.73410669616098</v>
      </c>
      <c r="Q840" s="15">
        <v>118.45559074097747</v>
      </c>
      <c r="R840">
        <v>-4.5779840348370016E-5</v>
      </c>
      <c r="S840" s="60"/>
      <c r="T840" s="60"/>
      <c r="V840" s="15"/>
    </row>
    <row r="841" spans="2:22" ht="15.75" customHeight="1" x14ac:dyDescent="0.25">
      <c r="B841" s="9">
        <v>44115</v>
      </c>
      <c r="C841" s="15">
        <v>107.9206760043418</v>
      </c>
      <c r="D841" s="15">
        <v>107.45554171622834</v>
      </c>
      <c r="E841" s="15">
        <v>106.69434487977622</v>
      </c>
      <c r="F841" s="16">
        <v>115.36023865449721</v>
      </c>
      <c r="G841" s="16">
        <v>114.36597661717759</v>
      </c>
      <c r="H841" s="16">
        <v>113.07189297710815</v>
      </c>
      <c r="I841" s="15">
        <v>111.06024903987205</v>
      </c>
      <c r="J841" s="15">
        <v>124.27917201757293</v>
      </c>
      <c r="K841" s="15">
        <v>124.06832985200323</v>
      </c>
      <c r="L841" s="60">
        <v>0</v>
      </c>
      <c r="M841" s="60">
        <v>0</v>
      </c>
      <c r="O841" s="15">
        <v>125.5908061237725</v>
      </c>
      <c r="P841" s="21">
        <v>104.73887765680141</v>
      </c>
      <c r="Q841" s="15">
        <v>118.45015868036491</v>
      </c>
      <c r="R841">
        <v>-4.5857359526779717E-5</v>
      </c>
      <c r="S841" s="60"/>
      <c r="T841" s="60"/>
      <c r="V841" s="15"/>
    </row>
    <row r="842" spans="2:22" ht="15.75" customHeight="1" x14ac:dyDescent="0.25">
      <c r="B842" s="9">
        <v>44116</v>
      </c>
      <c r="C842" s="15">
        <v>108.00802901936376</v>
      </c>
      <c r="D842" s="15">
        <v>107.5421657331319</v>
      </c>
      <c r="E842" s="15">
        <v>106.78000525423175</v>
      </c>
      <c r="F842" s="16">
        <v>116.47478174199243</v>
      </c>
      <c r="G842" s="16">
        <v>115.47015673112517</v>
      </c>
      <c r="H842" s="16">
        <v>114.16208211774608</v>
      </c>
      <c r="I842" s="15">
        <v>111.66590323589195</v>
      </c>
      <c r="J842" s="15">
        <v>124.95609488910694</v>
      </c>
      <c r="K842" s="15">
        <v>124.74328651092225</v>
      </c>
      <c r="L842" s="60">
        <v>0</v>
      </c>
      <c r="M842" s="60">
        <v>0</v>
      </c>
      <c r="O842" s="15">
        <v>126.27378604095342</v>
      </c>
      <c r="P842" s="21">
        <v>104.82292757391741</v>
      </c>
      <c r="Q842" s="15">
        <v>119.5904208686637</v>
      </c>
      <c r="R842">
        <v>9.6265146539462609E-3</v>
      </c>
      <c r="S842" s="60"/>
      <c r="T842" s="60"/>
      <c r="V842" s="15"/>
    </row>
    <row r="843" spans="2:22" ht="15.75" customHeight="1" x14ac:dyDescent="0.25">
      <c r="B843" s="9">
        <v>44117</v>
      </c>
      <c r="C843" s="15">
        <v>108.11477613699446</v>
      </c>
      <c r="D843" s="15">
        <v>107.64809956911718</v>
      </c>
      <c r="E843" s="15">
        <v>106.88483797187732</v>
      </c>
      <c r="F843" s="16">
        <v>116.30887028230877</v>
      </c>
      <c r="G843" s="16">
        <v>115.30492038795207</v>
      </c>
      <c r="H843" s="16">
        <v>113.99722291406016</v>
      </c>
      <c r="I843" s="15">
        <v>112.18738400481533</v>
      </c>
      <c r="J843" s="15">
        <v>125.53881796309769</v>
      </c>
      <c r="K843" s="15">
        <v>125.32419556208856</v>
      </c>
      <c r="L843" s="60">
        <v>0</v>
      </c>
      <c r="M843" s="60">
        <v>0</v>
      </c>
      <c r="O843" s="15">
        <v>126.86161429907818</v>
      </c>
      <c r="P843" s="21">
        <v>104.92577872972605</v>
      </c>
      <c r="Q843" s="15">
        <v>119.41798272524908</v>
      </c>
      <c r="R843">
        <v>-1.441905983456615E-3</v>
      </c>
      <c r="S843" s="60"/>
      <c r="T843" s="60"/>
      <c r="V843" s="15"/>
    </row>
    <row r="844" spans="2:22" ht="15.75" customHeight="1" x14ac:dyDescent="0.25">
      <c r="B844" s="9">
        <v>44118</v>
      </c>
      <c r="C844" s="15">
        <v>108.18193079789081</v>
      </c>
      <c r="D844" s="15">
        <v>107.71461128248107</v>
      </c>
      <c r="E844" s="15">
        <v>106.95052752304404</v>
      </c>
      <c r="F844" s="16">
        <v>115.69318623933808</v>
      </c>
      <c r="G844" s="16">
        <v>114.69379887375537</v>
      </c>
      <c r="H844" s="16">
        <v>113.3915455007497</v>
      </c>
      <c r="I844" s="15">
        <v>111.52684368365676</v>
      </c>
      <c r="J844" s="15">
        <v>124.79884850152705</v>
      </c>
      <c r="K844" s="15">
        <v>124.58467440037101</v>
      </c>
      <c r="L844" s="60">
        <v>0</v>
      </c>
      <c r="M844" s="60">
        <v>0</v>
      </c>
      <c r="O844" s="15">
        <v>126.11328866121863</v>
      </c>
      <c r="P844" s="21">
        <v>104.99022759511929</v>
      </c>
      <c r="Q844" s="15">
        <v>118.78446865630964</v>
      </c>
      <c r="R844">
        <v>-5.3050139893670023E-3</v>
      </c>
      <c r="S844" s="60"/>
      <c r="T844" s="60"/>
      <c r="V844" s="15"/>
    </row>
    <row r="845" spans="2:22" ht="15.75" customHeight="1" x14ac:dyDescent="0.25">
      <c r="B845" s="9">
        <v>44119</v>
      </c>
      <c r="C845" s="15">
        <v>107.95396245889394</v>
      </c>
      <c r="D845" s="15">
        <v>107.48727538122638</v>
      </c>
      <c r="E845" s="15">
        <v>106.72445441994536</v>
      </c>
      <c r="F845" s="16">
        <v>115.0486980535767</v>
      </c>
      <c r="G845" s="16">
        <v>114.05413022926621</v>
      </c>
      <c r="H845" s="16">
        <v>112.75766131941512</v>
      </c>
      <c r="I845" s="15">
        <v>110.7361097349872</v>
      </c>
      <c r="J845" s="15">
        <v>123.91320266023079</v>
      </c>
      <c r="K845" s="15">
        <v>123.69973750642485</v>
      </c>
      <c r="L845" s="60">
        <v>0</v>
      </c>
      <c r="M845" s="60">
        <v>0</v>
      </c>
      <c r="O845" s="15">
        <v>125.22157046923434</v>
      </c>
      <c r="P845" s="21">
        <v>104.76842274033639</v>
      </c>
      <c r="Q845" s="15">
        <v>118.12143860451324</v>
      </c>
      <c r="R845">
        <v>-5.5817907786817056E-3</v>
      </c>
      <c r="S845" s="60"/>
      <c r="T845" s="60"/>
      <c r="V845" s="15"/>
    </row>
    <row r="846" spans="2:22" ht="15.75" customHeight="1" x14ac:dyDescent="0.25">
      <c r="B846" s="9">
        <v>44120</v>
      </c>
      <c r="C846" s="15">
        <v>108.04828625455634</v>
      </c>
      <c r="D846" s="15">
        <v>107.58083877680164</v>
      </c>
      <c r="E846" s="15">
        <v>106.81700367635408</v>
      </c>
      <c r="F846" s="16">
        <v>115.29385722885954</v>
      </c>
      <c r="G846" s="16">
        <v>114.2964207624109</v>
      </c>
      <c r="H846" s="16">
        <v>112.99571613552843</v>
      </c>
      <c r="I846" s="15">
        <v>110.98102787837935</v>
      </c>
      <c r="J846" s="15">
        <v>124.18645080448066</v>
      </c>
      <c r="K846" s="15">
        <v>123.97170218568539</v>
      </c>
      <c r="L846" s="60">
        <v>0</v>
      </c>
      <c r="M846" s="60">
        <v>0</v>
      </c>
      <c r="O846" s="15">
        <v>125.49678689440942</v>
      </c>
      <c r="P846" s="21">
        <v>104.85922380430259</v>
      </c>
      <c r="Q846" s="15">
        <v>118.3704378302895</v>
      </c>
      <c r="R846">
        <v>2.1079935083583301E-3</v>
      </c>
      <c r="S846" s="60"/>
      <c r="T846" s="60"/>
      <c r="V846" s="15"/>
    </row>
    <row r="847" spans="2:22" ht="15.75" customHeight="1" x14ac:dyDescent="0.25">
      <c r="B847" s="9">
        <v>44121</v>
      </c>
      <c r="C847" s="15">
        <v>108.05387756326397</v>
      </c>
      <c r="D847" s="15">
        <v>107.58605324234694</v>
      </c>
      <c r="E847" s="15">
        <v>106.82183096895294</v>
      </c>
      <c r="F847" s="16">
        <v>115.29083397850647</v>
      </c>
      <c r="G847" s="16">
        <v>114.29267439042894</v>
      </c>
      <c r="H847" s="16">
        <v>112.99053089824247</v>
      </c>
      <c r="I847" s="15">
        <v>110.97739022368009</v>
      </c>
      <c r="J847" s="15">
        <v>124.18156620094032</v>
      </c>
      <c r="K847" s="15">
        <v>123.9660133254328</v>
      </c>
      <c r="L847" s="60">
        <v>0</v>
      </c>
      <c r="M847" s="60">
        <v>0</v>
      </c>
      <c r="O847" s="15">
        <v>125.4910347229027</v>
      </c>
      <c r="P847" s="21">
        <v>104.86395558243086</v>
      </c>
      <c r="Q847" s="15">
        <v>118.36500874778034</v>
      </c>
      <c r="R847">
        <v>-4.5865189051252919E-5</v>
      </c>
      <c r="S847" s="60"/>
      <c r="T847" s="60"/>
      <c r="V847" s="15"/>
    </row>
    <row r="848" spans="2:22" ht="15.75" customHeight="1" x14ac:dyDescent="0.25">
      <c r="B848" s="9">
        <v>44122</v>
      </c>
      <c r="C848" s="15">
        <v>108.05946953967003</v>
      </c>
      <c r="D848" s="15">
        <v>107.59126833735715</v>
      </c>
      <c r="E848" s="15">
        <v>106.82665885374915</v>
      </c>
      <c r="F848" s="16">
        <v>115.28781082380466</v>
      </c>
      <c r="G848" s="16">
        <v>114.28892815747774</v>
      </c>
      <c r="H848" s="16">
        <v>112.98534591494901</v>
      </c>
      <c r="I848" s="15">
        <v>110.97375262863643</v>
      </c>
      <c r="J848" s="15">
        <v>124.17668172286042</v>
      </c>
      <c r="K848" s="15">
        <v>123.96032465968412</v>
      </c>
      <c r="L848" s="60">
        <v>0</v>
      </c>
      <c r="M848" s="60">
        <v>0</v>
      </c>
      <c r="O848" s="15">
        <v>125.48527193713457</v>
      </c>
      <c r="P848" s="21">
        <v>104.86869666640578</v>
      </c>
      <c r="Q848" s="15">
        <v>118.35958859958143</v>
      </c>
      <c r="R848">
        <v>-4.57918117545697E-5</v>
      </c>
      <c r="S848" s="60"/>
      <c r="T848" s="60"/>
      <c r="V848" s="15"/>
    </row>
    <row r="849" spans="2:22" ht="15.75" customHeight="1" x14ac:dyDescent="0.25">
      <c r="B849" s="9">
        <v>44123</v>
      </c>
      <c r="C849" s="15">
        <v>108.14918335575138</v>
      </c>
      <c r="D849" s="15">
        <v>107.68024047816405</v>
      </c>
      <c r="E849" s="15">
        <v>106.91464825005704</v>
      </c>
      <c r="F849" s="16">
        <v>114.15654018210198</v>
      </c>
      <c r="G849" s="16">
        <v>113.16671723487973</v>
      </c>
      <c r="H849" s="16">
        <v>111.87446809102575</v>
      </c>
      <c r="I849" s="15">
        <v>109.89272226714701</v>
      </c>
      <c r="J849" s="15">
        <v>122.96623131690666</v>
      </c>
      <c r="K849" s="15">
        <v>122.75117852166338</v>
      </c>
      <c r="L849" s="60">
        <v>0</v>
      </c>
      <c r="M849" s="60">
        <v>0</v>
      </c>
      <c r="O849" s="15">
        <v>124.26165154540647</v>
      </c>
      <c r="P849" s="21">
        <v>104.95502602616838</v>
      </c>
      <c r="Q849" s="15">
        <v>117.19758030021197</v>
      </c>
      <c r="R849">
        <v>-9.8176101583169473E-3</v>
      </c>
      <c r="S849" s="60"/>
      <c r="T849" s="60"/>
      <c r="V849" s="15"/>
    </row>
    <row r="850" spans="2:22" ht="15.75" customHeight="1" x14ac:dyDescent="0.25">
      <c r="B850" s="9">
        <v>44124</v>
      </c>
      <c r="C850" s="15">
        <v>108.11411806900226</v>
      </c>
      <c r="D850" s="15">
        <v>107.64497439038422</v>
      </c>
      <c r="E850" s="15">
        <v>106.87928256146336</v>
      </c>
      <c r="F850" s="16">
        <v>114.69434418507021</v>
      </c>
      <c r="G850" s="16">
        <v>113.69911268791165</v>
      </c>
      <c r="H850" s="16">
        <v>112.39931038043208</v>
      </c>
      <c r="I850" s="15">
        <v>109.69247111009979</v>
      </c>
      <c r="J850" s="15">
        <v>122.74135239043599</v>
      </c>
      <c r="K850" s="15">
        <v>122.52588961860401</v>
      </c>
      <c r="L850" s="60">
        <v>0</v>
      </c>
      <c r="M850" s="60">
        <v>0</v>
      </c>
      <c r="O850" s="15">
        <v>124.03366849323457</v>
      </c>
      <c r="P850" s="21">
        <v>104.92032256490367</v>
      </c>
      <c r="Q850" s="15">
        <v>117.74657877259234</v>
      </c>
      <c r="R850">
        <v>4.6843840203361076E-3</v>
      </c>
      <c r="S850" s="60"/>
      <c r="T850" s="60"/>
      <c r="V850" s="15"/>
    </row>
    <row r="851" spans="2:22" ht="15.75" customHeight="1" x14ac:dyDescent="0.25">
      <c r="B851" s="9">
        <v>44125</v>
      </c>
      <c r="C851" s="15">
        <v>108.01338118276061</v>
      </c>
      <c r="D851" s="15">
        <v>107.54432211873187</v>
      </c>
      <c r="E851" s="15">
        <v>106.77899623239918</v>
      </c>
      <c r="F851" s="16">
        <v>113.73599987214784</v>
      </c>
      <c r="G851" s="16">
        <v>112.74834501590358</v>
      </c>
      <c r="H851" s="16">
        <v>111.45795043007145</v>
      </c>
      <c r="I851" s="15">
        <v>108.12805757051672</v>
      </c>
      <c r="J851" s="15">
        <v>120.99004495455139</v>
      </c>
      <c r="K851" s="15">
        <v>120.77686466913542</v>
      </c>
      <c r="L851" s="60">
        <v>0</v>
      </c>
      <c r="M851" s="60">
        <v>0</v>
      </c>
      <c r="O851" s="15">
        <v>122.26371740822475</v>
      </c>
      <c r="P851" s="21">
        <v>104.82192744029376</v>
      </c>
      <c r="Q851" s="15">
        <v>116.76187185949952</v>
      </c>
      <c r="R851">
        <v>-8.362934391449417E-3</v>
      </c>
      <c r="S851" s="60"/>
      <c r="T851" s="60"/>
      <c r="V851" s="15"/>
    </row>
    <row r="852" spans="2:22" ht="15.75" customHeight="1" x14ac:dyDescent="0.25">
      <c r="B852" s="9">
        <v>44126</v>
      </c>
      <c r="C852" s="15">
        <v>107.96721850333614</v>
      </c>
      <c r="D852" s="15">
        <v>107.49800754045025</v>
      </c>
      <c r="E852" s="15">
        <v>106.73266138868068</v>
      </c>
      <c r="F852" s="16">
        <v>113.88186547311656</v>
      </c>
      <c r="G852" s="16">
        <v>112.89220386125713</v>
      </c>
      <c r="H852" s="16">
        <v>111.59869957388669</v>
      </c>
      <c r="I852" s="15">
        <v>108.38860976553603</v>
      </c>
      <c r="J852" s="15">
        <v>121.28079511224796</v>
      </c>
      <c r="K852" s="15">
        <v>121.06630884174892</v>
      </c>
      <c r="L852" s="60">
        <v>0</v>
      </c>
      <c r="M852" s="60">
        <v>0</v>
      </c>
      <c r="O852" s="15">
        <v>122.55663616216114</v>
      </c>
      <c r="P852" s="21">
        <v>104.77646935899588</v>
      </c>
      <c r="Q852" s="15">
        <v>116.90909440137547</v>
      </c>
      <c r="R852">
        <v>1.2608785687600044E-3</v>
      </c>
      <c r="S852" s="60"/>
      <c r="T852" s="60"/>
      <c r="V852" s="15"/>
    </row>
    <row r="853" spans="2:22" ht="15.75" customHeight="1" x14ac:dyDescent="0.25">
      <c r="B853" s="9">
        <v>44127</v>
      </c>
      <c r="C853" s="15">
        <v>108.03054237924655</v>
      </c>
      <c r="D853" s="15">
        <v>107.56070364885566</v>
      </c>
      <c r="E853" s="15">
        <v>106.79456106361305</v>
      </c>
      <c r="F853" s="16">
        <v>114.08886107960136</v>
      </c>
      <c r="G853" s="16">
        <v>113.09665918892756</v>
      </c>
      <c r="H853" s="16">
        <v>111.79934639790572</v>
      </c>
      <c r="I853" s="15">
        <v>108.75945581211757</v>
      </c>
      <c r="J853" s="15">
        <v>121.69495329767165</v>
      </c>
      <c r="K853" s="15">
        <v>121.47893818590332</v>
      </c>
      <c r="L853" s="60">
        <v>0</v>
      </c>
      <c r="M853" s="60">
        <v>0</v>
      </c>
      <c r="O853" s="15">
        <v>122.97419848965929</v>
      </c>
      <c r="P853" s="21">
        <v>104.83719735507535</v>
      </c>
      <c r="Q853" s="15">
        <v>117.11900601994788</v>
      </c>
      <c r="R853">
        <v>1.7955114582595133E-3</v>
      </c>
      <c r="S853" s="60"/>
      <c r="T853" s="60"/>
      <c r="V853" s="15"/>
    </row>
    <row r="854" spans="2:22" ht="15.75" customHeight="1" x14ac:dyDescent="0.25">
      <c r="B854" s="9">
        <v>44128</v>
      </c>
      <c r="C854" s="15">
        <v>108.0360917782145</v>
      </c>
      <c r="D854" s="15">
        <v>107.56587632533297</v>
      </c>
      <c r="E854" s="15">
        <v>106.79934681970724</v>
      </c>
      <c r="F854" s="16">
        <v>114.08586941970519</v>
      </c>
      <c r="G854" s="16">
        <v>113.09295213530629</v>
      </c>
      <c r="H854" s="16">
        <v>111.79421605362141</v>
      </c>
      <c r="I854" s="15">
        <v>108.75589094058172</v>
      </c>
      <c r="J854" s="15">
        <v>121.69016665383192</v>
      </c>
      <c r="K854" s="15">
        <v>121.47336367668653</v>
      </c>
      <c r="L854" s="60">
        <v>0</v>
      </c>
      <c r="M854" s="60">
        <v>0</v>
      </c>
      <c r="O854" s="15">
        <v>122.9685635210155</v>
      </c>
      <c r="P854" s="21">
        <v>104.84184841062894</v>
      </c>
      <c r="Q854" s="15">
        <v>117.11363054330003</v>
      </c>
      <c r="R854">
        <v>-4.5897560357777145E-5</v>
      </c>
      <c r="S854" s="60"/>
      <c r="T854" s="60"/>
      <c r="V854" s="15"/>
    </row>
    <row r="855" spans="2:22" ht="15.75" customHeight="1" x14ac:dyDescent="0.25">
      <c r="B855" s="9">
        <v>44129</v>
      </c>
      <c r="C855" s="15">
        <v>108.04164162444269</v>
      </c>
      <c r="D855" s="15">
        <v>107.57104941205608</v>
      </c>
      <c r="E855" s="15">
        <v>106.80413295060079</v>
      </c>
      <c r="F855" s="16">
        <v>114.08287783609219</v>
      </c>
      <c r="G855" s="16">
        <v>113.08924520104806</v>
      </c>
      <c r="H855" s="16">
        <v>111.78908594264152</v>
      </c>
      <c r="I855" s="15">
        <v>108.7523262186544</v>
      </c>
      <c r="J855" s="15">
        <v>121.6853802349225</v>
      </c>
      <c r="K855" s="15">
        <v>121.46778945986773</v>
      </c>
      <c r="L855" s="60">
        <v>0</v>
      </c>
      <c r="M855" s="60">
        <v>0</v>
      </c>
      <c r="O855" s="15">
        <v>122.96291888817747</v>
      </c>
      <c r="P855" s="21">
        <v>104.84649035736668</v>
      </c>
      <c r="Q855" s="15">
        <v>117.10826995716921</v>
      </c>
      <c r="R855">
        <v>-4.5772521148457201E-5</v>
      </c>
      <c r="S855" s="60"/>
      <c r="T855" s="60"/>
      <c r="V855" s="15"/>
    </row>
    <row r="856" spans="2:22" ht="15.75" customHeight="1" x14ac:dyDescent="0.25">
      <c r="B856" s="9">
        <v>44130</v>
      </c>
      <c r="C856" s="15">
        <v>107.95713614974059</v>
      </c>
      <c r="D856" s="15">
        <v>107.48655968667192</v>
      </c>
      <c r="E856" s="15">
        <v>106.71989577024166</v>
      </c>
      <c r="F856" s="16">
        <v>112.34973841929796</v>
      </c>
      <c r="G856" s="16">
        <v>111.37047086525942</v>
      </c>
      <c r="H856" s="16">
        <v>110.088628482494</v>
      </c>
      <c r="I856" s="15">
        <v>106.84180601132908</v>
      </c>
      <c r="J856" s="15">
        <v>119.54687324297841</v>
      </c>
      <c r="K856" s="15">
        <v>119.33232409714336</v>
      </c>
      <c r="L856" s="60">
        <v>0</v>
      </c>
      <c r="M856" s="60">
        <v>0</v>
      </c>
      <c r="O856" s="15">
        <v>120.80183407332852</v>
      </c>
      <c r="P856" s="21">
        <v>104.76467525831634</v>
      </c>
      <c r="Q856" s="15">
        <v>115.32937434017605</v>
      </c>
      <c r="R856">
        <v>-1.5190179290017425E-2</v>
      </c>
      <c r="S856" s="60"/>
      <c r="T856" s="60"/>
      <c r="V856" s="15"/>
    </row>
    <row r="857" spans="2:22" ht="15.75" customHeight="1" x14ac:dyDescent="0.25">
      <c r="B857" s="9">
        <v>44131</v>
      </c>
      <c r="C857" s="15">
        <v>108.01805661752957</v>
      </c>
      <c r="D857" s="15">
        <v>107.54686208193344</v>
      </c>
      <c r="E857" s="15">
        <v>106.77941803899994</v>
      </c>
      <c r="F857" s="16">
        <v>112.50022164215817</v>
      </c>
      <c r="G857" s="16">
        <v>111.51891134748909</v>
      </c>
      <c r="H857" s="16">
        <v>110.23391510163897</v>
      </c>
      <c r="I857" s="15">
        <v>107.05032672022912</v>
      </c>
      <c r="J857" s="15">
        <v>119.77940488954989</v>
      </c>
      <c r="K857" s="15">
        <v>119.56365458018486</v>
      </c>
      <c r="L857" s="60">
        <v>0</v>
      </c>
      <c r="M857" s="60">
        <v>0</v>
      </c>
      <c r="O857" s="15">
        <v>121.03593951469433</v>
      </c>
      <c r="P857" s="21">
        <v>104.82307603866251</v>
      </c>
      <c r="Q857" s="15">
        <v>115.48135886939824</v>
      </c>
      <c r="R857">
        <v>1.3178301719898311E-3</v>
      </c>
      <c r="S857" s="60"/>
      <c r="T857" s="60"/>
      <c r="V857" s="15"/>
    </row>
    <row r="858" spans="2:22" ht="15.75" customHeight="1" x14ac:dyDescent="0.25">
      <c r="B858" s="9">
        <v>44132</v>
      </c>
      <c r="C858" s="15">
        <v>107.55682929210933</v>
      </c>
      <c r="D858" s="15">
        <v>107.08729569582084</v>
      </c>
      <c r="E858" s="15">
        <v>106.32278256045024</v>
      </c>
      <c r="F858" s="16">
        <v>109.65003909113084</v>
      </c>
      <c r="G858" s="16">
        <v>108.69287763507361</v>
      </c>
      <c r="H858" s="16">
        <v>107.43903614932216</v>
      </c>
      <c r="I858" s="15">
        <v>104.2090177103502</v>
      </c>
      <c r="J858" s="15">
        <v>116.59947875122101</v>
      </c>
      <c r="K858" s="15">
        <v>116.38869319403314</v>
      </c>
      <c r="L858" s="60">
        <v>0</v>
      </c>
      <c r="M858" s="60">
        <v>0</v>
      </c>
      <c r="O858" s="15">
        <v>117.8228566052198</v>
      </c>
      <c r="P858" s="21">
        <v>104.37503243074451</v>
      </c>
      <c r="Q858" s="15">
        <v>112.55742716434645</v>
      </c>
      <c r="R858">
        <v>-2.5319512462254279E-2</v>
      </c>
      <c r="S858" s="60"/>
      <c r="T858" s="60"/>
      <c r="V858" s="15"/>
    </row>
    <row r="859" spans="2:22" ht="15.75" customHeight="1" x14ac:dyDescent="0.25">
      <c r="B859" s="9">
        <v>44133</v>
      </c>
      <c r="C859" s="15">
        <v>107.48869709999005</v>
      </c>
      <c r="D859" s="15">
        <v>107.01911013593951</v>
      </c>
      <c r="E859" s="15">
        <v>106.25473549723462</v>
      </c>
      <c r="F859" s="16">
        <v>110.55352879558907</v>
      </c>
      <c r="G859" s="16">
        <v>109.58776212927434</v>
      </c>
      <c r="H859" s="16">
        <v>108.32217729234637</v>
      </c>
      <c r="I859" s="15">
        <v>104.4567126393837</v>
      </c>
      <c r="J859" s="15">
        <v>116.87585841199601</v>
      </c>
      <c r="K859" s="15">
        <v>116.66380839154769</v>
      </c>
      <c r="L859" s="60">
        <v>0</v>
      </c>
      <c r="M859" s="60">
        <v>0</v>
      </c>
      <c r="O859" s="15">
        <v>118.10127758099109</v>
      </c>
      <c r="P859" s="21">
        <v>104.3082601479161</v>
      </c>
      <c r="Q859" s="15">
        <v>113.48125270951029</v>
      </c>
      <c r="R859">
        <v>8.2075929455542873E-3</v>
      </c>
      <c r="S859" s="60"/>
      <c r="T859" s="60"/>
      <c r="V859" s="15"/>
    </row>
    <row r="860" spans="2:22" ht="15.75" customHeight="1" x14ac:dyDescent="0.25">
      <c r="B860" s="9">
        <v>44134</v>
      </c>
      <c r="C860" s="15">
        <v>107.29334481936957</v>
      </c>
      <c r="D860" s="15">
        <v>106.82426113629496</v>
      </c>
      <c r="E860" s="15">
        <v>106.06093053398007</v>
      </c>
      <c r="F860" s="16">
        <v>108.97285055007502</v>
      </c>
      <c r="G860" s="16">
        <v>108.02018411929957</v>
      </c>
      <c r="H860" s="16">
        <v>106.77130265350398</v>
      </c>
      <c r="I860" s="15">
        <v>102.10557316351543</v>
      </c>
      <c r="J860" s="15">
        <v>114.24443653410221</v>
      </c>
      <c r="K860" s="15">
        <v>114.03641314443691</v>
      </c>
      <c r="L860" s="60">
        <v>0</v>
      </c>
      <c r="M860" s="60">
        <v>0</v>
      </c>
      <c r="O860" s="15">
        <v>115.45850511527037</v>
      </c>
      <c r="P860" s="21">
        <v>104.1183172268349</v>
      </c>
      <c r="Q860" s="15">
        <v>111.88140920867876</v>
      </c>
      <c r="R860">
        <v>-1.4097866058341957E-2</v>
      </c>
      <c r="S860" s="60"/>
      <c r="T860" s="60"/>
      <c r="V860" s="15"/>
    </row>
    <row r="861" spans="2:22" ht="15.75" customHeight="1" x14ac:dyDescent="0.25">
      <c r="B861" s="9">
        <v>44135</v>
      </c>
      <c r="C861" s="15">
        <v>107.2907029427101</v>
      </c>
      <c r="D861" s="15">
        <v>106.82128066310149</v>
      </c>
      <c r="E861" s="15">
        <v>106.0576237135385</v>
      </c>
      <c r="F861" s="16">
        <v>108.9693133411815</v>
      </c>
      <c r="G861" s="16">
        <v>108.01596970562157</v>
      </c>
      <c r="H861" s="16">
        <v>106.7657370833272</v>
      </c>
      <c r="I861" s="15">
        <v>102.10090938724314</v>
      </c>
      <c r="J861" s="15">
        <v>114.23846937676514</v>
      </c>
      <c r="K861" s="15">
        <v>114.02970929007274</v>
      </c>
      <c r="L861" s="60">
        <v>0</v>
      </c>
      <c r="M861" s="60">
        <v>0</v>
      </c>
      <c r="O861" s="15">
        <v>115.44564992909376</v>
      </c>
      <c r="P861" s="21">
        <v>104.11334315504085</v>
      </c>
      <c r="Q861" s="15">
        <v>111.86510288514856</v>
      </c>
      <c r="R861">
        <v>-1.457464975238576E-4</v>
      </c>
      <c r="S861" s="60"/>
      <c r="T861" s="60"/>
      <c r="V861" s="15"/>
    </row>
    <row r="862" spans="2:22" ht="15.75" customHeight="1" x14ac:dyDescent="0.25">
      <c r="B862" s="9">
        <v>44136</v>
      </c>
      <c r="C862" s="15">
        <v>107.29630854547337</v>
      </c>
      <c r="D862" s="15">
        <v>106.82651157612722</v>
      </c>
      <c r="E862" s="15">
        <v>106.0624695705763</v>
      </c>
      <c r="F862" s="16">
        <v>108.96645594643297</v>
      </c>
      <c r="G862" s="16">
        <v>108.01242920477182</v>
      </c>
      <c r="H862" s="16">
        <v>106.76083774462084</v>
      </c>
      <c r="I862" s="15">
        <v>102.09756280578257</v>
      </c>
      <c r="J862" s="15">
        <v>114.23397606349573</v>
      </c>
      <c r="K862" s="15">
        <v>114.02447665981717</v>
      </c>
      <c r="L862" s="60">
        <v>0</v>
      </c>
      <c r="M862" s="60">
        <v>0</v>
      </c>
      <c r="O862" s="15">
        <v>115.44039925189165</v>
      </c>
      <c r="P862" s="21">
        <v>104.11809689947253</v>
      </c>
      <c r="Q862" s="15">
        <v>111.859978711808</v>
      </c>
      <c r="R862">
        <v>-4.5806719060736967E-5</v>
      </c>
      <c r="S862" s="60"/>
      <c r="T862" s="60"/>
      <c r="V862" s="15"/>
    </row>
    <row r="863" spans="2:22" ht="15.75" customHeight="1" x14ac:dyDescent="0.25">
      <c r="B863" s="9">
        <v>44137</v>
      </c>
      <c r="C863" s="15">
        <v>107.24822086264339</v>
      </c>
      <c r="D863" s="15">
        <v>106.77828443944036</v>
      </c>
      <c r="E863" s="15">
        <v>106.01423986034608</v>
      </c>
      <c r="F863" s="16">
        <v>109.8857133872329</v>
      </c>
      <c r="G863" s="16">
        <v>108.92292425854487</v>
      </c>
      <c r="H863" s="16">
        <v>107.6593708598152</v>
      </c>
      <c r="I863" s="15">
        <v>102.43854939750379</v>
      </c>
      <c r="J863" s="15">
        <v>114.61474459220983</v>
      </c>
      <c r="K863" s="15">
        <v>114.40379686321364</v>
      </c>
      <c r="L863" s="60">
        <v>0</v>
      </c>
      <c r="M863" s="60">
        <v>0</v>
      </c>
      <c r="O863" s="15">
        <v>115.82049254134134</v>
      </c>
      <c r="P863" s="21">
        <v>104.07064661762885</v>
      </c>
      <c r="Q863" s="15">
        <v>112.79850703112349</v>
      </c>
      <c r="R863">
        <v>8.3902064896104189E-3</v>
      </c>
      <c r="S863" s="60"/>
      <c r="T863" s="60"/>
      <c r="V863" s="15"/>
    </row>
    <row r="864" spans="2:22" ht="15.75" customHeight="1" x14ac:dyDescent="0.25">
      <c r="B864" s="9">
        <v>44138</v>
      </c>
      <c r="C864" s="15">
        <v>107.59048181085238</v>
      </c>
      <c r="D864" s="15">
        <v>107.11869455921754</v>
      </c>
      <c r="E864" s="15">
        <v>106.35186559000643</v>
      </c>
      <c r="F864" s="16">
        <v>111.54435210421279</v>
      </c>
      <c r="G864" s="16">
        <v>110.56630558092769</v>
      </c>
      <c r="H864" s="16">
        <v>109.28225536499552</v>
      </c>
      <c r="I864" s="15">
        <v>104.50352631281413</v>
      </c>
      <c r="J864" s="15">
        <v>116.92440516860212</v>
      </c>
      <c r="K864" s="15">
        <v>116.70844139980888</v>
      </c>
      <c r="L864" s="60">
        <v>0</v>
      </c>
      <c r="M864" s="60">
        <v>0</v>
      </c>
      <c r="O864" s="15">
        <v>118.10225047072107</v>
      </c>
      <c r="P864" s="21">
        <v>104.40113911389541</v>
      </c>
      <c r="Q864" s="15">
        <v>114.49021248278794</v>
      </c>
      <c r="R864">
        <v>1.4997587257051803E-2</v>
      </c>
      <c r="S864" s="60"/>
      <c r="T864" s="60"/>
      <c r="V864" s="15"/>
    </row>
    <row r="865" spans="2:22" ht="15.75" customHeight="1" x14ac:dyDescent="0.25">
      <c r="B865" s="9">
        <v>44139</v>
      </c>
      <c r="C865" s="15">
        <v>108.29924360883776</v>
      </c>
      <c r="D865" s="15">
        <v>107.82399498350819</v>
      </c>
      <c r="E865" s="15">
        <v>107.05176608747722</v>
      </c>
      <c r="F865" s="16">
        <v>114.38515248886004</v>
      </c>
      <c r="G865" s="16">
        <v>113.38145387191898</v>
      </c>
      <c r="H865" s="16">
        <v>112.06324088496618</v>
      </c>
      <c r="I865" s="15">
        <v>108.19205150406971</v>
      </c>
      <c r="J865" s="15">
        <v>121.05054039815145</v>
      </c>
      <c r="K865" s="15">
        <v>120.82616338360845</v>
      </c>
      <c r="L865" s="60">
        <v>0</v>
      </c>
      <c r="M865" s="60">
        <v>0</v>
      </c>
      <c r="O865" s="15">
        <v>122.24812008536597</v>
      </c>
      <c r="P865" s="21">
        <v>105.08789611275861</v>
      </c>
      <c r="Q865" s="15">
        <v>117.24469850043862</v>
      </c>
      <c r="R865">
        <v>2.405870299231716E-2</v>
      </c>
      <c r="S865" s="60"/>
      <c r="T865" s="60"/>
      <c r="V865" s="15"/>
    </row>
    <row r="866" spans="2:22" ht="15.75" customHeight="1" x14ac:dyDescent="0.25">
      <c r="B866" s="9">
        <v>44140</v>
      </c>
      <c r="C866" s="15">
        <v>108.88633704237083</v>
      </c>
      <c r="D866" s="15">
        <v>108.40815673172207</v>
      </c>
      <c r="E866" s="15">
        <v>107.63139130142258</v>
      </c>
      <c r="F866" s="16">
        <v>117.04908227953408</v>
      </c>
      <c r="G866" s="16">
        <v>116.02124779421524</v>
      </c>
      <c r="H866" s="16">
        <v>114.67084009594907</v>
      </c>
      <c r="I866" s="15">
        <v>110.74085888166465</v>
      </c>
      <c r="J866" s="15">
        <v>123.90145804375702</v>
      </c>
      <c r="K866" s="15">
        <v>123.67098585243691</v>
      </c>
      <c r="L866" s="60">
        <v>0</v>
      </c>
      <c r="M866" s="60">
        <v>0</v>
      </c>
      <c r="O866" s="15">
        <v>125.12657988179063</v>
      </c>
      <c r="P866" s="21">
        <v>105.65664674480709</v>
      </c>
      <c r="Q866" s="15">
        <v>119.96676832262169</v>
      </c>
      <c r="R866">
        <v>2.3216997075333756E-2</v>
      </c>
      <c r="S866" s="60"/>
      <c r="T866" s="60"/>
      <c r="V866" s="15"/>
    </row>
    <row r="867" spans="2:22" ht="15.75" customHeight="1" x14ac:dyDescent="0.25">
      <c r="B867" s="9">
        <v>44141</v>
      </c>
      <c r="C867" s="15">
        <v>109.07915436643545</v>
      </c>
      <c r="D867" s="15">
        <v>108.59977131153295</v>
      </c>
      <c r="E867" s="15">
        <v>107.82127949989497</v>
      </c>
      <c r="F867" s="16">
        <v>116.92305914974625</v>
      </c>
      <c r="G867" s="16">
        <v>115.8955715172934</v>
      </c>
      <c r="H867" s="16">
        <v>114.54512472186101</v>
      </c>
      <c r="I867" s="15">
        <v>110.869543698553</v>
      </c>
      <c r="J867" s="15">
        <v>124.04462273157021</v>
      </c>
      <c r="K867" s="15">
        <v>123.81307253532124</v>
      </c>
      <c r="L867" s="60">
        <v>0</v>
      </c>
      <c r="M867" s="60">
        <v>0</v>
      </c>
      <c r="O867" s="15">
        <v>125.26587968042377</v>
      </c>
      <c r="P867" s="21">
        <v>105.84296621562036</v>
      </c>
      <c r="Q867" s="15">
        <v>119.83552516866516</v>
      </c>
      <c r="R867">
        <v>-1.0939959106307517E-3</v>
      </c>
      <c r="S867" s="60"/>
      <c r="T867" s="60"/>
      <c r="V867" s="15"/>
    </row>
    <row r="868" spans="2:22" ht="15.75" customHeight="1" x14ac:dyDescent="0.25">
      <c r="B868" s="9">
        <v>44142</v>
      </c>
      <c r="C868" s="15">
        <v>109.08442201543822</v>
      </c>
      <c r="D868" s="15">
        <v>108.60465981773365</v>
      </c>
      <c r="E868" s="15">
        <v>107.82577952256426</v>
      </c>
      <c r="F868" s="16">
        <v>116.91999319344853</v>
      </c>
      <c r="G868" s="16">
        <v>115.89177274391707</v>
      </c>
      <c r="H868" s="16">
        <v>114.53986839896992</v>
      </c>
      <c r="I868" s="15">
        <v>110.865909609673</v>
      </c>
      <c r="J868" s="15">
        <v>124.03974360770516</v>
      </c>
      <c r="K868" s="15">
        <v>123.80739085568798</v>
      </c>
      <c r="L868" s="60">
        <v>0</v>
      </c>
      <c r="M868" s="60">
        <v>0</v>
      </c>
      <c r="O868" s="15">
        <v>125.26013223734978</v>
      </c>
      <c r="P868" s="21">
        <v>105.84738316732846</v>
      </c>
      <c r="Q868" s="15">
        <v>119.83003282213325</v>
      </c>
      <c r="R868">
        <v>-4.5832373364862455E-5</v>
      </c>
      <c r="S868" s="60"/>
      <c r="T868" s="60"/>
      <c r="V868" s="15"/>
    </row>
    <row r="869" spans="2:22" ht="15.75" customHeight="1" x14ac:dyDescent="0.25">
      <c r="B869" s="9">
        <v>44143</v>
      </c>
      <c r="C869" s="15">
        <v>109.08968990503533</v>
      </c>
      <c r="D869" s="15">
        <v>108.60954853025518</v>
      </c>
      <c r="E869" s="15">
        <v>107.83027971941455</v>
      </c>
      <c r="F869" s="16">
        <v>116.91692731561191</v>
      </c>
      <c r="G869" s="16">
        <v>115.8879740931379</v>
      </c>
      <c r="H869" s="16">
        <v>114.53461231538948</v>
      </c>
      <c r="I869" s="15">
        <v>110.86227571865935</v>
      </c>
      <c r="J869" s="15">
        <v>124.03486476385845</v>
      </c>
      <c r="K869" s="15">
        <v>123.80170952472143</v>
      </c>
      <c r="L869" s="60">
        <v>0</v>
      </c>
      <c r="M869" s="60">
        <v>0</v>
      </c>
      <c r="O869" s="15">
        <v>125.25438567700301</v>
      </c>
      <c r="P869" s="21">
        <v>105.85180007896635</v>
      </c>
      <c r="Q869" s="15">
        <v>119.82454047560132</v>
      </c>
      <c r="R869">
        <v>-4.5834474067696362E-5</v>
      </c>
      <c r="S869" s="60"/>
      <c r="T869" s="60"/>
      <c r="V869" s="15"/>
    </row>
    <row r="870" spans="2:22" ht="15.75" customHeight="1" x14ac:dyDescent="0.25">
      <c r="B870" s="9">
        <v>44144</v>
      </c>
      <c r="C870" s="15">
        <v>109.30622338343446</v>
      </c>
      <c r="D870" s="15">
        <v>108.8247722561417</v>
      </c>
      <c r="E870" s="15">
        <v>108.04360506984507</v>
      </c>
      <c r="F870" s="16">
        <v>117.23347011060392</v>
      </c>
      <c r="G870" s="16">
        <v>116.20096929652186</v>
      </c>
      <c r="H870" s="16">
        <v>114.84244652015057</v>
      </c>
      <c r="I870" s="15">
        <v>110.38510582486225</v>
      </c>
      <c r="J870" s="15">
        <v>123.50018818555651</v>
      </c>
      <c r="K870" s="15">
        <v>123.26722988548654</v>
      </c>
      <c r="L870" s="60">
        <v>0</v>
      </c>
      <c r="M870" s="60">
        <v>0</v>
      </c>
      <c r="O870" s="15">
        <v>124.71389892081262</v>
      </c>
      <c r="P870" s="21">
        <v>106.06112052252287</v>
      </c>
      <c r="Q870" s="15">
        <v>120.14558398975078</v>
      </c>
      <c r="R870">
        <v>2.6792801614359263E-3</v>
      </c>
      <c r="S870" s="60"/>
      <c r="T870" s="60"/>
      <c r="V870" s="15"/>
    </row>
    <row r="871" spans="2:22" ht="15.75" customHeight="1" x14ac:dyDescent="0.25">
      <c r="B871" s="9">
        <v>44145</v>
      </c>
      <c r="C871" s="15">
        <v>109.33522577529331</v>
      </c>
      <c r="D871" s="15">
        <v>108.85329009639592</v>
      </c>
      <c r="E871" s="15">
        <v>108.07156395684018</v>
      </c>
      <c r="F871" s="16">
        <v>116.02409330039053</v>
      </c>
      <c r="G871" s="16">
        <v>115.00148980903916</v>
      </c>
      <c r="H871" s="16">
        <v>113.6555001070851</v>
      </c>
      <c r="I871" s="15">
        <v>108.4947664424696</v>
      </c>
      <c r="J871" s="15">
        <v>121.38445790386331</v>
      </c>
      <c r="K871" s="15">
        <v>121.15469623123627</v>
      </c>
      <c r="L871" s="60">
        <v>0</v>
      </c>
      <c r="M871" s="60">
        <v>0</v>
      </c>
      <c r="O871" s="15">
        <v>122.57756387175642</v>
      </c>
      <c r="P871" s="21">
        <v>106.08855741189885</v>
      </c>
      <c r="Q871" s="15">
        <v>118.90644773118343</v>
      </c>
      <c r="R871">
        <v>-1.0313623001516614E-2</v>
      </c>
      <c r="S871" s="60"/>
      <c r="T871" s="60"/>
      <c r="V871" s="15"/>
    </row>
    <row r="872" spans="2:22" ht="15.75" customHeight="1" x14ac:dyDescent="0.25">
      <c r="B872" s="9">
        <v>44146</v>
      </c>
      <c r="C872" s="15">
        <v>109.44101651532168</v>
      </c>
      <c r="D872" s="15">
        <v>108.95825737289412</v>
      </c>
      <c r="E872" s="15">
        <v>108.17542282785155</v>
      </c>
      <c r="F872" s="16">
        <v>117.0922045546791</v>
      </c>
      <c r="G872" s="16">
        <v>116.05942617434886</v>
      </c>
      <c r="H872" s="16">
        <v>114.69955036478149</v>
      </c>
      <c r="I872" s="15">
        <v>110.16630571343948</v>
      </c>
      <c r="J872" s="15">
        <v>123.25377591827532</v>
      </c>
      <c r="K872" s="15">
        <v>123.01966942159514</v>
      </c>
      <c r="L872" s="60">
        <v>0</v>
      </c>
      <c r="M872" s="60">
        <v>0</v>
      </c>
      <c r="O872" s="15">
        <v>124.43987972777079</v>
      </c>
      <c r="P872" s="21">
        <v>106.19047101103297</v>
      </c>
      <c r="Q872" s="15">
        <v>119.99641697745656</v>
      </c>
      <c r="R872">
        <v>9.1666117949908976E-3</v>
      </c>
      <c r="S872" s="60"/>
      <c r="T872" s="60"/>
      <c r="V872" s="15"/>
    </row>
    <row r="873" spans="2:22" ht="15.75" customHeight="1" x14ac:dyDescent="0.25">
      <c r="B873" s="9">
        <v>44147</v>
      </c>
      <c r="C873" s="15">
        <v>109.64450100380783</v>
      </c>
      <c r="D873" s="15">
        <v>109.16048644937706</v>
      </c>
      <c r="E873" s="15">
        <v>108.37584370151586</v>
      </c>
      <c r="F873" s="16">
        <v>116.44694760566868</v>
      </c>
      <c r="G873" s="16">
        <v>115.41910386899664</v>
      </c>
      <c r="H873" s="16">
        <v>114.06523516672902</v>
      </c>
      <c r="I873" s="15">
        <v>109.91754302260837</v>
      </c>
      <c r="J873" s="15">
        <v>122.97465466875269</v>
      </c>
      <c r="K873" s="15">
        <v>122.74027366345854</v>
      </c>
      <c r="L873" s="60">
        <v>0</v>
      </c>
      <c r="M873" s="60">
        <v>0</v>
      </c>
      <c r="O873" s="15">
        <v>124.1573757174411</v>
      </c>
      <c r="P873" s="21">
        <v>106.38713467501915</v>
      </c>
      <c r="Q873" s="15">
        <v>119.33418578051987</v>
      </c>
      <c r="R873">
        <v>-5.5187580897610999E-3</v>
      </c>
      <c r="S873" s="60"/>
      <c r="T873" s="60"/>
      <c r="V873" s="15"/>
    </row>
    <row r="874" spans="2:22" ht="15.75" customHeight="1" x14ac:dyDescent="0.25">
      <c r="B874" s="9">
        <v>44148</v>
      </c>
      <c r="C874" s="15">
        <v>109.78807588299161</v>
      </c>
      <c r="D874" s="15">
        <v>109.30306925004469</v>
      </c>
      <c r="E874" s="15">
        <v>108.51704591428627</v>
      </c>
      <c r="F874" s="16">
        <v>117.72763047657648</v>
      </c>
      <c r="G874" s="16">
        <v>116.68771754241479</v>
      </c>
      <c r="H874" s="16">
        <v>115.31745596366521</v>
      </c>
      <c r="I874" s="15">
        <v>110.74003472039578</v>
      </c>
      <c r="J874" s="15">
        <v>123.89403797933701</v>
      </c>
      <c r="K874" s="15">
        <v>123.65709401624417</v>
      </c>
      <c r="L874" s="60">
        <v>0</v>
      </c>
      <c r="M874" s="60">
        <v>0</v>
      </c>
      <c r="O874" s="15">
        <v>125.0843739866892</v>
      </c>
      <c r="P874" s="21">
        <v>106.52568690246298</v>
      </c>
      <c r="Q874" s="15">
        <v>120.64247719260831</v>
      </c>
      <c r="R874">
        <v>1.0963257540422378E-2</v>
      </c>
      <c r="S874" s="60"/>
      <c r="T874" s="60"/>
      <c r="V874" s="15"/>
    </row>
    <row r="875" spans="2:22" ht="15.75" customHeight="1" x14ac:dyDescent="0.25">
      <c r="B875" s="9">
        <v>44149</v>
      </c>
      <c r="C875" s="15">
        <v>109.79309078822072</v>
      </c>
      <c r="D875" s="15">
        <v>109.30770370418462</v>
      </c>
      <c r="E875" s="15">
        <v>108.52129132067114</v>
      </c>
      <c r="F875" s="16">
        <v>117.72454339290177</v>
      </c>
      <c r="G875" s="16">
        <v>116.68389277478485</v>
      </c>
      <c r="H875" s="16">
        <v>115.3121641702284</v>
      </c>
      <c r="I875" s="15">
        <v>110.73640487184012</v>
      </c>
      <c r="J875" s="15">
        <v>123.88916477322437</v>
      </c>
      <c r="K875" s="15">
        <v>123.65141948905568</v>
      </c>
      <c r="L875" s="60">
        <v>0</v>
      </c>
      <c r="M875" s="60">
        <v>0</v>
      </c>
      <c r="O875" s="15">
        <v>125.0786550325071</v>
      </c>
      <c r="P875" s="21">
        <v>106.52984843735004</v>
      </c>
      <c r="Q875" s="15">
        <v>120.63694589326411</v>
      </c>
      <c r="R875">
        <v>-4.5848688396632475E-5</v>
      </c>
      <c r="S875" s="60"/>
      <c r="T875" s="60"/>
      <c r="V875" s="15"/>
    </row>
    <row r="876" spans="2:22" ht="15.75" customHeight="1" x14ac:dyDescent="0.25">
      <c r="B876" s="9">
        <v>44150</v>
      </c>
      <c r="C876" s="15">
        <v>109.79809565541322</v>
      </c>
      <c r="D876" s="15">
        <v>109.31232813314149</v>
      </c>
      <c r="E876" s="15">
        <v>108.5255267450338</v>
      </c>
      <c r="F876" s="16">
        <v>117.7214563876376</v>
      </c>
      <c r="G876" s="16">
        <v>116.68006813000513</v>
      </c>
      <c r="H876" s="16">
        <v>115.30687261713861</v>
      </c>
      <c r="I876" s="15">
        <v>110.73277518474448</v>
      </c>
      <c r="J876" s="15">
        <v>123.88429180631854</v>
      </c>
      <c r="K876" s="15">
        <v>123.64574526970107</v>
      </c>
      <c r="L876" s="60">
        <v>0</v>
      </c>
      <c r="M876" s="60">
        <v>0</v>
      </c>
      <c r="O876" s="15">
        <v>125.07294709468393</v>
      </c>
      <c r="P876" s="21">
        <v>106.53400997223706</v>
      </c>
      <c r="Q876" s="15">
        <v>120.63142294095113</v>
      </c>
      <c r="R876">
        <v>-4.5781599261274231E-5</v>
      </c>
      <c r="S876" s="60"/>
      <c r="T876" s="60"/>
      <c r="V876" s="15"/>
    </row>
    <row r="877" spans="2:22" ht="15.75" customHeight="1" x14ac:dyDescent="0.25">
      <c r="B877" s="9">
        <v>44151</v>
      </c>
      <c r="C877" s="15">
        <v>109.93350652168881</v>
      </c>
      <c r="D877" s="15">
        <v>109.44678116334752</v>
      </c>
      <c r="E877" s="15">
        <v>108.65865584708841</v>
      </c>
      <c r="F877" s="16">
        <v>118.84716073423441</v>
      </c>
      <c r="G877" s="16">
        <v>117.79504202676605</v>
      </c>
      <c r="H877" s="16">
        <v>116.40719820502525</v>
      </c>
      <c r="I877" s="15">
        <v>111.30107445054404</v>
      </c>
      <c r="J877" s="15">
        <v>124.51927054694917</v>
      </c>
      <c r="K877" s="15">
        <v>124.27868656795975</v>
      </c>
      <c r="L877" s="60">
        <v>0</v>
      </c>
      <c r="M877" s="60">
        <v>0</v>
      </c>
      <c r="O877" s="15">
        <v>125.70951857223194</v>
      </c>
      <c r="P877" s="21">
        <v>106.66464167292089</v>
      </c>
      <c r="Q877" s="15">
        <v>121.78021093377166</v>
      </c>
      <c r="R877">
        <v>9.5231239490796149E-3</v>
      </c>
      <c r="S877" s="60"/>
      <c r="T877" s="60"/>
      <c r="V877" s="15"/>
    </row>
    <row r="878" spans="2:22" ht="15.75" customHeight="1" x14ac:dyDescent="0.25">
      <c r="B878" s="9">
        <v>44152</v>
      </c>
      <c r="C878" s="15">
        <v>110.12747900484358</v>
      </c>
      <c r="D878" s="15">
        <v>109.63953545794728</v>
      </c>
      <c r="E878" s="15">
        <v>108.84966532298539</v>
      </c>
      <c r="F878" s="16">
        <v>118.84316125241567</v>
      </c>
      <c r="G878" s="16">
        <v>117.79030574497065</v>
      </c>
      <c r="H878" s="16">
        <v>116.40099150903434</v>
      </c>
      <c r="I878" s="15">
        <v>111.71153744282937</v>
      </c>
      <c r="J878" s="15">
        <v>124.97766109082401</v>
      </c>
      <c r="K878" s="15">
        <v>124.73537370717618</v>
      </c>
      <c r="L878" s="60">
        <v>0</v>
      </c>
      <c r="M878" s="60">
        <v>0</v>
      </c>
      <c r="O878" s="15">
        <v>126.16885316915345</v>
      </c>
      <c r="P878" s="21">
        <v>106.85207810839179</v>
      </c>
      <c r="Q878" s="15">
        <v>121.77373363755774</v>
      </c>
      <c r="R878">
        <v>-5.3188413488891584E-5</v>
      </c>
      <c r="S878" s="60"/>
      <c r="T878" s="60"/>
      <c r="V878" s="15"/>
    </row>
    <row r="879" spans="2:22" ht="15.75" customHeight="1" x14ac:dyDescent="0.25">
      <c r="B879" s="9">
        <v>44153</v>
      </c>
      <c r="C879" s="15">
        <v>110.27055391443413</v>
      </c>
      <c r="D879" s="15">
        <v>109.78161659293508</v>
      </c>
      <c r="E879" s="15">
        <v>108.9903656126808</v>
      </c>
      <c r="F879" s="16">
        <v>117.87182501335715</v>
      </c>
      <c r="G879" s="16">
        <v>116.82680887959732</v>
      </c>
      <c r="H879" s="16">
        <v>115.44734519336222</v>
      </c>
      <c r="I879" s="15">
        <v>110.890106073514</v>
      </c>
      <c r="J879" s="15">
        <v>124.05607866874517</v>
      </c>
      <c r="K879" s="15">
        <v>123.81476619491072</v>
      </c>
      <c r="L879" s="60">
        <v>0</v>
      </c>
      <c r="M879" s="60">
        <v>0</v>
      </c>
      <c r="O879" s="15">
        <v>125.23803551476699</v>
      </c>
      <c r="P879" s="21">
        <v>106.99014218630248</v>
      </c>
      <c r="Q879" s="15">
        <v>120.86129351422927</v>
      </c>
      <c r="R879">
        <v>-7.4929140798475347E-3</v>
      </c>
      <c r="S879" s="60"/>
      <c r="T879" s="60"/>
      <c r="V879" s="15"/>
    </row>
    <row r="880" spans="2:22" ht="15.75" customHeight="1" x14ac:dyDescent="0.25">
      <c r="B880" s="9">
        <v>44154</v>
      </c>
      <c r="C880" s="15">
        <v>110.50474022897369</v>
      </c>
      <c r="D880" s="15">
        <v>110.01440391686502</v>
      </c>
      <c r="E880" s="15">
        <v>109.22111710773332</v>
      </c>
      <c r="F880" s="16">
        <v>118.74748292964088</v>
      </c>
      <c r="G880" s="16">
        <v>117.69393190187498</v>
      </c>
      <c r="H880" s="16">
        <v>116.3027045017627</v>
      </c>
      <c r="I880" s="15">
        <v>112.21495372215593</v>
      </c>
      <c r="J880" s="15">
        <v>125.53921373061733</v>
      </c>
      <c r="K880" s="15">
        <v>125.29419486857338</v>
      </c>
      <c r="L880" s="60">
        <v>0</v>
      </c>
      <c r="M880" s="60">
        <v>0</v>
      </c>
      <c r="O880" s="15">
        <v>126.73387948893148</v>
      </c>
      <c r="P880" s="21">
        <v>107.21656517719727</v>
      </c>
      <c r="Q880" s="15">
        <v>121.75512737540274</v>
      </c>
      <c r="R880">
        <v>7.3955344609002438E-3</v>
      </c>
      <c r="S880" s="60"/>
      <c r="T880" s="60"/>
      <c r="V880" s="15"/>
    </row>
    <row r="881" spans="2:22" ht="15.75" customHeight="1" x14ac:dyDescent="0.25">
      <c r="B881" s="9">
        <v>44155</v>
      </c>
      <c r="C881" s="15">
        <v>110.77229556480061</v>
      </c>
      <c r="D881" s="15">
        <v>110.28041055948468</v>
      </c>
      <c r="E881" s="15">
        <v>109.48484676311513</v>
      </c>
      <c r="F881" s="16">
        <v>119.20357529310722</v>
      </c>
      <c r="G881" s="16">
        <v>118.14520319134257</v>
      </c>
      <c r="H881" s="16">
        <v>116.74711068361101</v>
      </c>
      <c r="I881" s="15">
        <v>112.8153692082436</v>
      </c>
      <c r="J881" s="15">
        <v>126.21009437336782</v>
      </c>
      <c r="K881" s="15">
        <v>125.96294033736365</v>
      </c>
      <c r="L881" s="60">
        <v>0</v>
      </c>
      <c r="M881" s="60">
        <v>0</v>
      </c>
      <c r="O881" s="15">
        <v>127.41005136001635</v>
      </c>
      <c r="P881" s="21">
        <v>107.47534375432885</v>
      </c>
      <c r="Q881" s="15">
        <v>122.21952644642066</v>
      </c>
      <c r="R881">
        <v>3.814205455069386E-3</v>
      </c>
      <c r="S881" s="60"/>
      <c r="T881" s="60"/>
      <c r="V881" s="15"/>
    </row>
    <row r="882" spans="2:22" ht="15.75" customHeight="1" x14ac:dyDescent="0.25">
      <c r="B882" s="9">
        <v>44156</v>
      </c>
      <c r="C882" s="15">
        <v>110.77697578951035</v>
      </c>
      <c r="D882" s="15">
        <v>110.28470850219909</v>
      </c>
      <c r="E882" s="15">
        <v>109.48875480886406</v>
      </c>
      <c r="F882" s="16">
        <v>119.2004495411252</v>
      </c>
      <c r="G882" s="16">
        <v>118.14133068451342</v>
      </c>
      <c r="H882" s="16">
        <v>116.74175331844734</v>
      </c>
      <c r="I882" s="15">
        <v>112.81167138843358</v>
      </c>
      <c r="J882" s="15">
        <v>126.20513012900057</v>
      </c>
      <c r="K882" s="15">
        <v>125.95716005729713</v>
      </c>
      <c r="L882" s="60">
        <v>0</v>
      </c>
      <c r="M882" s="60">
        <v>0</v>
      </c>
      <c r="O882" s="15">
        <v>127.40421095101107</v>
      </c>
      <c r="P882" s="21">
        <v>107.47918019482215</v>
      </c>
      <c r="Q882" s="15">
        <v>122.21392808252902</v>
      </c>
      <c r="R882">
        <v>-4.5805805785836817E-5</v>
      </c>
      <c r="S882" s="60"/>
      <c r="T882" s="60"/>
      <c r="V882" s="15"/>
    </row>
    <row r="883" spans="2:22" ht="15.75" customHeight="1" x14ac:dyDescent="0.25">
      <c r="B883" s="9">
        <v>44157</v>
      </c>
      <c r="C883" s="15">
        <v>110.7816562252554</v>
      </c>
      <c r="D883" s="15">
        <v>110.28900662564935</v>
      </c>
      <c r="E883" s="15">
        <v>109.49266300724732</v>
      </c>
      <c r="F883" s="16">
        <v>119.19732385941283</v>
      </c>
      <c r="G883" s="16">
        <v>118.13745829302573</v>
      </c>
      <c r="H883" s="16">
        <v>116.73639618767356</v>
      </c>
      <c r="I883" s="15">
        <v>112.80797372817112</v>
      </c>
      <c r="J883" s="15">
        <v>126.20016612278644</v>
      </c>
      <c r="K883" s="15">
        <v>125.95138008528944</v>
      </c>
      <c r="L883" s="60">
        <v>0</v>
      </c>
      <c r="M883" s="60">
        <v>0</v>
      </c>
      <c r="O883" s="15">
        <v>127.39837054200579</v>
      </c>
      <c r="P883" s="21">
        <v>107.48301663531547</v>
      </c>
      <c r="Q883" s="15">
        <v>122.20832716929135</v>
      </c>
      <c r="R883">
        <v>-4.58287637550292E-5</v>
      </c>
      <c r="S883" s="60"/>
      <c r="T883" s="60"/>
      <c r="V883" s="15"/>
    </row>
    <row r="884" spans="2:22" ht="15.75" customHeight="1" x14ac:dyDescent="0.25">
      <c r="B884" s="9">
        <v>44158</v>
      </c>
      <c r="C884" s="15">
        <v>110.89674238338927</v>
      </c>
      <c r="D884" s="15">
        <v>110.40321910403088</v>
      </c>
      <c r="E884" s="15">
        <v>109.60569153764067</v>
      </c>
      <c r="F884" s="16">
        <v>119.78558944120867</v>
      </c>
      <c r="G884" s="16">
        <v>118.71971490085851</v>
      </c>
      <c r="H884" s="16">
        <v>117.31020933167886</v>
      </c>
      <c r="I884" s="15">
        <v>113.4892741458607</v>
      </c>
      <c r="J884" s="15">
        <v>126.96151595396221</v>
      </c>
      <c r="K884" s="15">
        <v>126.71039832621601</v>
      </c>
      <c r="L884" s="60">
        <v>0</v>
      </c>
      <c r="M884" s="60">
        <v>0</v>
      </c>
      <c r="O884" s="15">
        <v>128.16575748636134</v>
      </c>
      <c r="P884" s="21">
        <v>107.59392077248592</v>
      </c>
      <c r="Q884" s="15">
        <v>122.80797414612843</v>
      </c>
      <c r="R884">
        <v>4.9067603716268504E-3</v>
      </c>
      <c r="S884" s="60"/>
      <c r="T884" s="60"/>
      <c r="V884" s="15"/>
    </row>
    <row r="885" spans="2:22" ht="15.75" customHeight="1" x14ac:dyDescent="0.25">
      <c r="B885" s="9">
        <v>44159</v>
      </c>
      <c r="C885" s="15">
        <v>111.11046255510989</v>
      </c>
      <c r="D885" s="15">
        <v>110.61562557368633</v>
      </c>
      <c r="E885" s="15">
        <v>109.81620366670124</v>
      </c>
      <c r="F885" s="16">
        <v>120.96245303908822</v>
      </c>
      <c r="G885" s="16">
        <v>119.88532060606771</v>
      </c>
      <c r="H885" s="16">
        <v>118.46042310761412</v>
      </c>
      <c r="I885" s="15">
        <v>113.86896524991893</v>
      </c>
      <c r="J885" s="15">
        <v>127.38544483983024</v>
      </c>
      <c r="K885" s="15">
        <v>127.1326552582225</v>
      </c>
      <c r="L885" s="60">
        <v>0</v>
      </c>
      <c r="M885" s="60">
        <v>0</v>
      </c>
      <c r="O885" s="15">
        <v>128.59263014924304</v>
      </c>
      <c r="P885" s="21">
        <v>107.80048438384028</v>
      </c>
      <c r="Q885" s="15">
        <v>124.00805999004756</v>
      </c>
      <c r="R885">
        <v>9.7720514670420755E-3</v>
      </c>
      <c r="S885" s="60"/>
      <c r="T885" s="60"/>
      <c r="V885" s="15"/>
    </row>
    <row r="886" spans="2:22" ht="15.75" customHeight="1" x14ac:dyDescent="0.25">
      <c r="B886" s="9">
        <v>44160</v>
      </c>
      <c r="C886" s="15">
        <v>111.21908171306404</v>
      </c>
      <c r="D886" s="15">
        <v>110.72339805243035</v>
      </c>
      <c r="E886" s="15">
        <v>109.92283695658935</v>
      </c>
      <c r="F886" s="16">
        <v>120.82330786923656</v>
      </c>
      <c r="G886" s="16">
        <v>119.74662944858495</v>
      </c>
      <c r="H886" s="16">
        <v>118.32182896264715</v>
      </c>
      <c r="I886" s="15">
        <v>114.45879546681651</v>
      </c>
      <c r="J886" s="15">
        <v>128.04444967701812</v>
      </c>
      <c r="K886" s="15">
        <v>127.78951456595728</v>
      </c>
      <c r="L886" s="60">
        <v>0</v>
      </c>
      <c r="M886" s="60">
        <v>0</v>
      </c>
      <c r="O886" s="15">
        <v>129.25613301442974</v>
      </c>
      <c r="P886" s="21">
        <v>107.90511409538495</v>
      </c>
      <c r="Q886" s="15">
        <v>123.86625773699795</v>
      </c>
      <c r="R886">
        <v>-1.1434922299484729E-3</v>
      </c>
      <c r="S886" s="60"/>
      <c r="T886" s="60"/>
      <c r="V886" s="15"/>
    </row>
    <row r="887" spans="2:22" ht="15.75" customHeight="1" x14ac:dyDescent="0.25">
      <c r="B887" s="9">
        <v>44161</v>
      </c>
      <c r="C887" s="15">
        <v>111.22899250463625</v>
      </c>
      <c r="D887" s="15">
        <v>110.73290170481567</v>
      </c>
      <c r="E887" s="15">
        <v>109.93191155072529</v>
      </c>
      <c r="F887" s="16">
        <v>120.90580917324257</v>
      </c>
      <c r="G887" s="16">
        <v>119.82761000619706</v>
      </c>
      <c r="H887" s="16">
        <v>118.40029354568658</v>
      </c>
      <c r="I887" s="15">
        <v>114.60000335119234</v>
      </c>
      <c r="J887" s="15">
        <v>128.20157772548939</v>
      </c>
      <c r="K887" s="15">
        <v>127.94549098192215</v>
      </c>
      <c r="L887" s="60">
        <v>0</v>
      </c>
      <c r="M887" s="60">
        <v>0</v>
      </c>
      <c r="O887" s="15">
        <v>129.41368766812366</v>
      </c>
      <c r="P887" s="21">
        <v>107.91401446987854</v>
      </c>
      <c r="Q887" s="15">
        <v>123.94812734156314</v>
      </c>
      <c r="R887">
        <v>6.6095162686696796E-4</v>
      </c>
      <c r="S887" s="60"/>
      <c r="T887" s="60"/>
      <c r="V887" s="15"/>
    </row>
    <row r="888" spans="2:22" ht="15.75" customHeight="1" x14ac:dyDescent="0.25">
      <c r="B888" s="9">
        <v>44162</v>
      </c>
      <c r="C888" s="15">
        <v>111.47200026116691</v>
      </c>
      <c r="D888" s="15">
        <v>110.97446186565587</v>
      </c>
      <c r="E888" s="15">
        <v>110.17136324896644</v>
      </c>
      <c r="F888" s="16">
        <v>122.1078065640115</v>
      </c>
      <c r="G888" s="16">
        <v>121.01809500350876</v>
      </c>
      <c r="H888" s="16">
        <v>119.57503034800071</v>
      </c>
      <c r="I888" s="15">
        <v>116.22925307130447</v>
      </c>
      <c r="J888" s="15">
        <v>130.02334642069758</v>
      </c>
      <c r="K888" s="15">
        <v>129.76276992992743</v>
      </c>
      <c r="L888" s="60">
        <v>0</v>
      </c>
      <c r="M888" s="60">
        <v>0</v>
      </c>
      <c r="O888" s="15">
        <v>131.24872253359686</v>
      </c>
      <c r="P888" s="21">
        <v>108.14897362926672</v>
      </c>
      <c r="Q888" s="15">
        <v>125.17395602034291</v>
      </c>
      <c r="R888">
        <v>9.8898523525230431E-3</v>
      </c>
      <c r="S888" s="60"/>
      <c r="T888" s="60"/>
      <c r="V888" s="15"/>
    </row>
    <row r="889" spans="2:22" ht="15.75" customHeight="1" x14ac:dyDescent="0.25">
      <c r="B889" s="9">
        <v>44163</v>
      </c>
      <c r="C889" s="15">
        <v>111.4766747718503</v>
      </c>
      <c r="D889" s="15">
        <v>110.97875173795097</v>
      </c>
      <c r="E889" s="15">
        <v>110.17526093450726</v>
      </c>
      <c r="F889" s="16">
        <v>122.10460460350598</v>
      </c>
      <c r="G889" s="16">
        <v>121.01412827701756</v>
      </c>
      <c r="H889" s="16">
        <v>119.56954316071888</v>
      </c>
      <c r="I889" s="15">
        <v>116.22544331471146</v>
      </c>
      <c r="J889" s="15">
        <v>130.01823214673789</v>
      </c>
      <c r="K889" s="15">
        <v>129.7568152383073</v>
      </c>
      <c r="L889" s="60">
        <v>0</v>
      </c>
      <c r="M889" s="60">
        <v>0</v>
      </c>
      <c r="O889" s="15">
        <v>131.24269530345103</v>
      </c>
      <c r="P889" s="21">
        <v>108.15279837465364</v>
      </c>
      <c r="Q889" s="15">
        <v>125.16824021277057</v>
      </c>
      <c r="R889">
        <v>-4.5662913868538269E-5</v>
      </c>
      <c r="S889" s="60"/>
      <c r="T889" s="60"/>
      <c r="V889" s="15"/>
    </row>
    <row r="890" spans="2:22" ht="15.75" customHeight="1" x14ac:dyDescent="0.25">
      <c r="B890" s="9">
        <v>44164</v>
      </c>
      <c r="C890" s="15">
        <v>111.48134919602407</v>
      </c>
      <c r="D890" s="15">
        <v>110.98304149480758</v>
      </c>
      <c r="E890" s="15">
        <v>110.17915847870975</v>
      </c>
      <c r="F890" s="16">
        <v>122.10140276419892</v>
      </c>
      <c r="G890" s="16">
        <v>121.01016171745016</v>
      </c>
      <c r="H890" s="16">
        <v>119.56405626170063</v>
      </c>
      <c r="I890" s="15">
        <v>116.22163367798757</v>
      </c>
      <c r="J890" s="15">
        <v>130.01311806833951</v>
      </c>
      <c r="K890" s="15">
        <v>129.75086081435265</v>
      </c>
      <c r="L890" s="60">
        <v>0</v>
      </c>
      <c r="M890" s="60">
        <v>0</v>
      </c>
      <c r="O890" s="15">
        <v>131.236678681916</v>
      </c>
      <c r="P890" s="21">
        <v>108.15662312004054</v>
      </c>
      <c r="Q890" s="15">
        <v>125.16252169767279</v>
      </c>
      <c r="R890">
        <v>-4.568663015525054E-5</v>
      </c>
      <c r="S890" s="60"/>
      <c r="T890" s="60"/>
      <c r="V890" s="15"/>
    </row>
    <row r="891" spans="2:22" ht="15.75" customHeight="1" x14ac:dyDescent="0.25">
      <c r="B891" s="9">
        <v>44165</v>
      </c>
      <c r="C891" s="15">
        <v>111.43164176945137</v>
      </c>
      <c r="D891" s="15">
        <v>110.93319262914012</v>
      </c>
      <c r="E891" s="15">
        <v>110.12930969189313</v>
      </c>
      <c r="F891" s="16">
        <v>121.38095789572183</v>
      </c>
      <c r="G891" s="16">
        <v>120.29536695874036</v>
      </c>
      <c r="H891" s="16">
        <v>118.85624509237982</v>
      </c>
      <c r="I891" s="15">
        <v>116.32486088336074</v>
      </c>
      <c r="J891" s="15">
        <v>130.12774167612815</v>
      </c>
      <c r="K891" s="15">
        <v>129.86440183562155</v>
      </c>
      <c r="L891" s="60">
        <v>0</v>
      </c>
      <c r="M891" s="60">
        <v>0</v>
      </c>
      <c r="O891" s="15">
        <v>131.34482221040562</v>
      </c>
      <c r="P891" s="21">
        <v>108.10597804863951</v>
      </c>
      <c r="Q891" s="15">
        <v>124.41837537628869</v>
      </c>
      <c r="R891">
        <v>-5.945440466448626E-3</v>
      </c>
      <c r="S891" s="60"/>
      <c r="T891" s="60"/>
      <c r="V891" s="15"/>
    </row>
    <row r="892" spans="2:22" ht="15.75" customHeight="1" x14ac:dyDescent="0.25">
      <c r="B892" s="9">
        <v>44166</v>
      </c>
      <c r="C892" s="15">
        <v>111.30254041148703</v>
      </c>
      <c r="D892" s="15">
        <v>110.80430555679474</v>
      </c>
      <c r="E892" s="15">
        <v>110.00099603553467</v>
      </c>
      <c r="F892" s="16">
        <v>122.28770668392646</v>
      </c>
      <c r="G892" s="16">
        <v>121.19321157233817</v>
      </c>
      <c r="H892" s="16">
        <v>119.74177855915116</v>
      </c>
      <c r="I892" s="15">
        <v>116.72815825123286</v>
      </c>
      <c r="J892" s="15">
        <v>130.57803747672244</v>
      </c>
      <c r="K892" s="15">
        <v>130.31293205859419</v>
      </c>
      <c r="L892" s="60">
        <v>0</v>
      </c>
      <c r="M892" s="60">
        <v>0</v>
      </c>
      <c r="O892" s="15">
        <v>131.79817616008654</v>
      </c>
      <c r="P892" s="21">
        <v>107.97915667723137</v>
      </c>
      <c r="Q892" s="15">
        <v>125.33843815470193</v>
      </c>
      <c r="R892">
        <v>7.3949107246467083E-3</v>
      </c>
      <c r="S892" s="60"/>
      <c r="T892" s="60"/>
      <c r="V892" s="15"/>
    </row>
    <row r="893" spans="2:22" ht="15.75" customHeight="1" x14ac:dyDescent="0.25">
      <c r="B893" s="9">
        <v>44167</v>
      </c>
      <c r="C893" s="15">
        <v>111.36983353967474</v>
      </c>
      <c r="D893" s="15">
        <v>110.87093403292032</v>
      </c>
      <c r="E893" s="15">
        <v>110.06678068197975</v>
      </c>
      <c r="F893" s="16">
        <v>122.07438947618864</v>
      </c>
      <c r="G893" s="16">
        <v>120.98101046500385</v>
      </c>
      <c r="H893" s="16">
        <v>119.53055156248269</v>
      </c>
      <c r="I893" s="15">
        <v>116.34027208925046</v>
      </c>
      <c r="J893" s="15">
        <v>130.14327514995614</v>
      </c>
      <c r="K893" s="15">
        <v>129.87820094306826</v>
      </c>
      <c r="L893" s="60">
        <v>0</v>
      </c>
      <c r="M893" s="60">
        <v>0</v>
      </c>
      <c r="O893" s="15">
        <v>131.35850966163284</v>
      </c>
      <c r="P893" s="21">
        <v>108.04369992141879</v>
      </c>
      <c r="Q893" s="15">
        <v>125.11786928219956</v>
      </c>
      <c r="R893">
        <v>-1.7597863492612165E-3</v>
      </c>
      <c r="S893" s="60"/>
      <c r="T893" s="60"/>
      <c r="V893" s="15"/>
    </row>
    <row r="894" spans="2:22" ht="15.75" customHeight="1" x14ac:dyDescent="0.25">
      <c r="B894" s="9">
        <v>44168</v>
      </c>
      <c r="C894" s="15">
        <v>111.75896291673146</v>
      </c>
      <c r="D894" s="15">
        <v>111.25795555124843</v>
      </c>
      <c r="E894" s="15">
        <v>110.4506330661653</v>
      </c>
      <c r="F894" s="16">
        <v>122.71642739191803</v>
      </c>
      <c r="G894" s="16">
        <v>121.61650057445141</v>
      </c>
      <c r="H894" s="16">
        <v>120.15684722665547</v>
      </c>
      <c r="I894" s="15">
        <v>117.42018894235346</v>
      </c>
      <c r="J894" s="15">
        <v>131.35045587908431</v>
      </c>
      <c r="K894" s="15">
        <v>131.08206354629166</v>
      </c>
      <c r="L894" s="60">
        <v>0</v>
      </c>
      <c r="M894" s="60">
        <v>0</v>
      </c>
      <c r="O894" s="15">
        <v>132.57577337660922</v>
      </c>
      <c r="P894" s="21">
        <v>108.42036689001418</v>
      </c>
      <c r="Q894" s="15">
        <v>125.77179930096412</v>
      </c>
      <c r="R894">
        <v>5.2265117885730294E-3</v>
      </c>
      <c r="S894" s="60"/>
      <c r="T894" s="60"/>
      <c r="V894" s="15"/>
    </row>
    <row r="895" spans="2:22" ht="15.75" customHeight="1" x14ac:dyDescent="0.25">
      <c r="B895" s="9">
        <v>44169</v>
      </c>
      <c r="C895" s="15">
        <v>111.90275306302846</v>
      </c>
      <c r="D895" s="15">
        <v>111.40073593906757</v>
      </c>
      <c r="E895" s="15">
        <v>110.59201488695149</v>
      </c>
      <c r="F895" s="16">
        <v>124.02376899906497</v>
      </c>
      <c r="G895" s="16">
        <v>122.91131849287105</v>
      </c>
      <c r="H895" s="16">
        <v>121.43453239679673</v>
      </c>
      <c r="I895" s="15">
        <v>119.22012873560175</v>
      </c>
      <c r="J895" s="15">
        <v>133.36305910910988</v>
      </c>
      <c r="K895" s="15">
        <v>133.0896818468286</v>
      </c>
      <c r="L895" s="60">
        <v>0</v>
      </c>
      <c r="M895" s="60">
        <v>0</v>
      </c>
      <c r="O895" s="15">
        <v>134.60575127409908</v>
      </c>
      <c r="P895" s="21">
        <v>108.55909586220146</v>
      </c>
      <c r="Q895" s="15">
        <v>127.10570900497946</v>
      </c>
      <c r="R895">
        <v>1.0605793281396769E-2</v>
      </c>
      <c r="S895" s="60"/>
      <c r="T895" s="60"/>
      <c r="V895" s="15"/>
    </row>
    <row r="896" spans="2:22" ht="15.75" customHeight="1" x14ac:dyDescent="0.25">
      <c r="B896" s="9">
        <v>44170</v>
      </c>
      <c r="C896" s="15">
        <v>111.90737126990965</v>
      </c>
      <c r="D896" s="15">
        <v>111.40496825628877</v>
      </c>
      <c r="E896" s="15">
        <v>110.59585395886928</v>
      </c>
      <c r="F896" s="16">
        <v>124.02051684306474</v>
      </c>
      <c r="G896" s="16">
        <v>122.90728975561348</v>
      </c>
      <c r="H896" s="16">
        <v>121.42895992338653</v>
      </c>
      <c r="I896" s="15">
        <v>119.21622096445617</v>
      </c>
      <c r="J896" s="15">
        <v>133.35781349516159</v>
      </c>
      <c r="K896" s="15">
        <v>133.08357450891666</v>
      </c>
      <c r="L896" s="60">
        <v>0</v>
      </c>
      <c r="M896" s="60">
        <v>0</v>
      </c>
      <c r="O896" s="15">
        <v>134.59958933424213</v>
      </c>
      <c r="P896" s="21">
        <v>108.56286056600993</v>
      </c>
      <c r="Q896" s="15">
        <v>127.09994100904598</v>
      </c>
      <c r="R896">
        <v>-4.5379518973875932E-5</v>
      </c>
      <c r="S896" s="60"/>
      <c r="T896" s="60"/>
      <c r="V896" s="15"/>
    </row>
    <row r="897" spans="2:22" ht="15.75" customHeight="1" x14ac:dyDescent="0.25">
      <c r="B897" s="9">
        <v>44171</v>
      </c>
      <c r="C897" s="15">
        <v>111.91198955919344</v>
      </c>
      <c r="D897" s="15">
        <v>111.4092006265995</v>
      </c>
      <c r="E897" s="15">
        <v>110.59969305713462</v>
      </c>
      <c r="F897" s="16">
        <v>124.01726474322955</v>
      </c>
      <c r="G897" s="16">
        <v>122.9032611215566</v>
      </c>
      <c r="H897" s="16">
        <v>121.42338767718567</v>
      </c>
      <c r="I897" s="15">
        <v>119.21231336638022</v>
      </c>
      <c r="J897" s="15">
        <v>133.35256813785782</v>
      </c>
      <c r="K897" s="15">
        <v>133.07746750147692</v>
      </c>
      <c r="L897" s="60">
        <v>0</v>
      </c>
      <c r="M897" s="60">
        <v>0</v>
      </c>
      <c r="O897" s="15">
        <v>134.59343730077313</v>
      </c>
      <c r="P897" s="21">
        <v>108.5666252698184</v>
      </c>
      <c r="Q897" s="15">
        <v>127.0941710464885</v>
      </c>
      <c r="R897">
        <v>-4.5397051420148493E-5</v>
      </c>
      <c r="S897" s="60"/>
      <c r="T897" s="60"/>
      <c r="V897" s="15"/>
    </row>
    <row r="898" spans="2:22" ht="15.75" customHeight="1" x14ac:dyDescent="0.25">
      <c r="B898" s="9">
        <v>44172</v>
      </c>
      <c r="C898" s="15">
        <v>112.21166742751321</v>
      </c>
      <c r="D898" s="15">
        <v>111.70716596490512</v>
      </c>
      <c r="E898" s="15">
        <v>110.89512985553917</v>
      </c>
      <c r="F898" s="16">
        <v>124.37190489805738</v>
      </c>
      <c r="G898" s="16">
        <v>123.25390764384922</v>
      </c>
      <c r="H898" s="16">
        <v>121.76821548830884</v>
      </c>
      <c r="I898" s="15">
        <v>120.13776200460414</v>
      </c>
      <c r="J898" s="15">
        <v>134.3869069675512</v>
      </c>
      <c r="K898" s="15">
        <v>134.10879333647628</v>
      </c>
      <c r="L898" s="60">
        <v>0</v>
      </c>
      <c r="M898" s="60">
        <v>0</v>
      </c>
      <c r="O898" s="15">
        <v>135.63272409208813</v>
      </c>
      <c r="P898" s="21">
        <v>108.85653361020933</v>
      </c>
      <c r="Q898" s="15">
        <v>127.44950218179652</v>
      </c>
      <c r="R898">
        <v>2.7958098501468243E-3</v>
      </c>
      <c r="S898" s="60"/>
      <c r="T898" s="60"/>
      <c r="V898" s="15"/>
    </row>
    <row r="899" spans="2:22" ht="15.75" customHeight="1" x14ac:dyDescent="0.25">
      <c r="B899" s="9">
        <v>44173</v>
      </c>
      <c r="C899" s="15">
        <v>112.40668713021269</v>
      </c>
      <c r="D899" s="15">
        <v>111.90094206559286</v>
      </c>
      <c r="E899" s="15">
        <v>111.08713320318164</v>
      </c>
      <c r="F899" s="16">
        <v>125.13334104614874</v>
      </c>
      <c r="G899" s="16">
        <v>124.00768616505061</v>
      </c>
      <c r="H899" s="16">
        <v>122.51130169410544</v>
      </c>
      <c r="I899" s="15">
        <v>121.08282291540462</v>
      </c>
      <c r="J899" s="15">
        <v>135.44317050565996</v>
      </c>
      <c r="K899" s="15">
        <v>135.16198483520301</v>
      </c>
      <c r="L899" s="60">
        <v>0</v>
      </c>
      <c r="M899" s="60">
        <v>0</v>
      </c>
      <c r="O899" s="15">
        <v>136.69764689088751</v>
      </c>
      <c r="P899" s="21">
        <v>109.04485144268519</v>
      </c>
      <c r="Q899" s="15">
        <v>128.22553080402915</v>
      </c>
      <c r="R899">
        <v>6.0889105798600518E-3</v>
      </c>
      <c r="S899" s="60"/>
      <c r="T899" s="60"/>
      <c r="V899" s="15"/>
    </row>
    <row r="900" spans="2:22" ht="15.75" customHeight="1" x14ac:dyDescent="0.25">
      <c r="B900" s="9">
        <v>44174</v>
      </c>
      <c r="C900" s="15">
        <v>112.33148713838735</v>
      </c>
      <c r="D900" s="15">
        <v>111.82571386619429</v>
      </c>
      <c r="E900" s="15">
        <v>111.01208822220609</v>
      </c>
      <c r="F900" s="16">
        <v>123.51516078178872</v>
      </c>
      <c r="G900" s="16">
        <v>122.40326002521293</v>
      </c>
      <c r="H900" s="16">
        <v>120.92465042460442</v>
      </c>
      <c r="I900" s="15">
        <v>118.74964736816483</v>
      </c>
      <c r="J900" s="15">
        <v>132.83241096320802</v>
      </c>
      <c r="K900" s="15">
        <v>132.55577632180555</v>
      </c>
      <c r="L900" s="60">
        <v>0</v>
      </c>
      <c r="M900" s="60">
        <v>0</v>
      </c>
      <c r="O900" s="15">
        <v>134.0623819217156</v>
      </c>
      <c r="P900" s="21">
        <v>108.97124270465493</v>
      </c>
      <c r="Q900" s="15">
        <v>126.56856390669576</v>
      </c>
      <c r="R900">
        <v>-1.2922285343203499E-2</v>
      </c>
      <c r="S900" s="60"/>
      <c r="T900" s="60"/>
      <c r="V900" s="15"/>
    </row>
    <row r="901" spans="2:22" ht="15.75" customHeight="1" x14ac:dyDescent="0.25">
      <c r="B901" s="9">
        <v>44175</v>
      </c>
      <c r="C901" s="15">
        <v>112.59866996215476</v>
      </c>
      <c r="D901" s="15">
        <v>112.09132627621328</v>
      </c>
      <c r="E901" s="15">
        <v>111.27540333167819</v>
      </c>
      <c r="F901" s="16">
        <v>124.49804063107962</v>
      </c>
      <c r="G901" s="16">
        <v>123.37648302469971</v>
      </c>
      <c r="H901" s="16">
        <v>121.88451894862681</v>
      </c>
      <c r="I901" s="15">
        <v>120.50531853908602</v>
      </c>
      <c r="J901" s="15">
        <v>134.79540707614211</v>
      </c>
      <c r="K901" s="15">
        <v>134.51380247745291</v>
      </c>
      <c r="L901" s="60">
        <v>0</v>
      </c>
      <c r="M901" s="60">
        <v>0</v>
      </c>
      <c r="O901" s="15">
        <v>136.04225446376148</v>
      </c>
      <c r="P901" s="21">
        <v>109.22963629956003</v>
      </c>
      <c r="Q901" s="15">
        <v>127.57130104971738</v>
      </c>
      <c r="R901">
        <v>7.9224817922467494E-3</v>
      </c>
      <c r="S901" s="60"/>
      <c r="T901" s="60"/>
      <c r="V901" s="15"/>
    </row>
    <row r="902" spans="2:22" ht="15.75" customHeight="1" x14ac:dyDescent="0.25">
      <c r="B902" s="9">
        <v>44176</v>
      </c>
      <c r="C902" s="15">
        <v>112.58015849709741</v>
      </c>
      <c r="D902" s="15">
        <v>112.07253085986777</v>
      </c>
      <c r="E902" s="15">
        <v>111.25638004323163</v>
      </c>
      <c r="F902" s="16">
        <v>124.27896804827391</v>
      </c>
      <c r="G902" s="16">
        <v>123.15857658782743</v>
      </c>
      <c r="H902" s="16">
        <v>121.66765233399998</v>
      </c>
      <c r="I902" s="15">
        <v>120.60461835829247</v>
      </c>
      <c r="J902" s="15">
        <v>134.90559791991777</v>
      </c>
      <c r="K902" s="15">
        <v>134.62288055039187</v>
      </c>
      <c r="L902" s="60">
        <v>0</v>
      </c>
      <c r="M902" s="60">
        <v>0</v>
      </c>
      <c r="O902" s="15">
        <v>136.1522820533427</v>
      </c>
      <c r="P902" s="21">
        <v>109.21096441107206</v>
      </c>
      <c r="Q902" s="15">
        <v>127.34481351314543</v>
      </c>
      <c r="R902">
        <v>-1.7753800008960541E-3</v>
      </c>
      <c r="S902" s="60"/>
      <c r="T902" s="60"/>
      <c r="V902" s="15"/>
    </row>
    <row r="903" spans="2:22" ht="15.75" customHeight="1" x14ac:dyDescent="0.25">
      <c r="B903" s="9">
        <v>44177</v>
      </c>
      <c r="C903" s="15">
        <v>112.58457652014033</v>
      </c>
      <c r="D903" s="15">
        <v>112.07656158899901</v>
      </c>
      <c r="E903" s="15">
        <v>111.26001672163905</v>
      </c>
      <c r="F903" s="16">
        <v>124.27570917483112</v>
      </c>
      <c r="G903" s="16">
        <v>123.15453972067212</v>
      </c>
      <c r="H903" s="16">
        <v>121.6620691379529</v>
      </c>
      <c r="I903" s="15">
        <v>120.60064430253313</v>
      </c>
      <c r="J903" s="15">
        <v>134.90026825005316</v>
      </c>
      <c r="K903" s="15">
        <v>134.6166795221273</v>
      </c>
      <c r="L903" s="60">
        <v>0</v>
      </c>
      <c r="M903" s="60">
        <v>0</v>
      </c>
      <c r="O903" s="15">
        <v>136.14612460555364</v>
      </c>
      <c r="P903" s="21">
        <v>109.21453016978857</v>
      </c>
      <c r="Q903" s="15">
        <v>127.33898759241529</v>
      </c>
      <c r="R903">
        <v>-4.5749179486853642E-5</v>
      </c>
      <c r="S903" s="60"/>
      <c r="T903" s="60"/>
      <c r="V903" s="15"/>
    </row>
    <row r="904" spans="2:22" ht="15.75" customHeight="1" x14ac:dyDescent="0.25">
      <c r="B904" s="9">
        <v>44178</v>
      </c>
      <c r="C904" s="15">
        <v>112.58899411021626</v>
      </c>
      <c r="D904" s="15">
        <v>112.08059185948983</v>
      </c>
      <c r="E904" s="15">
        <v>111.26365291971246</v>
      </c>
      <c r="F904" s="16">
        <v>124.27245040768449</v>
      </c>
      <c r="G904" s="16">
        <v>123.15050300648943</v>
      </c>
      <c r="H904" s="16">
        <v>121.65648621851503</v>
      </c>
      <c r="I904" s="15">
        <v>120.59669128276893</v>
      </c>
      <c r="J904" s="15">
        <v>134.89496217435052</v>
      </c>
      <c r="K904" s="15">
        <v>134.61050211379012</v>
      </c>
      <c r="L904" s="60">
        <v>0</v>
      </c>
      <c r="M904" s="60">
        <v>0</v>
      </c>
      <c r="O904" s="15">
        <v>136.13998726045332</v>
      </c>
      <c r="P904" s="21">
        <v>109.21809608707683</v>
      </c>
      <c r="Q904" s="15">
        <v>127.3331615936909</v>
      </c>
      <c r="R904">
        <v>-4.5751885063172182E-5</v>
      </c>
      <c r="S904" s="60"/>
      <c r="T904" s="60"/>
      <c r="V904" s="15"/>
    </row>
    <row r="905" spans="2:22" ht="15.75" customHeight="1" x14ac:dyDescent="0.25">
      <c r="B905" s="9">
        <v>44179</v>
      </c>
      <c r="C905" s="15">
        <v>112.80217297985867</v>
      </c>
      <c r="D905" s="15">
        <v>112.2924400268363</v>
      </c>
      <c r="E905" s="15">
        <v>111.47359155930552</v>
      </c>
      <c r="F905" s="16">
        <v>124.09902188978302</v>
      </c>
      <c r="G905" s="16">
        <v>122.97783400873523</v>
      </c>
      <c r="H905" s="16">
        <v>121.48431911028565</v>
      </c>
      <c r="I905" s="15">
        <v>121.38599373533363</v>
      </c>
      <c r="J905" s="15">
        <v>135.7769563386392</v>
      </c>
      <c r="K905" s="15">
        <v>135.48974811953212</v>
      </c>
      <c r="L905" s="60">
        <v>0</v>
      </c>
      <c r="M905" s="60">
        <v>0</v>
      </c>
      <c r="O905" s="15">
        <v>137.01029751249027</v>
      </c>
      <c r="P905" s="21">
        <v>109.4240180139974</v>
      </c>
      <c r="Q905" s="15">
        <v>127.15383416832469</v>
      </c>
      <c r="R905">
        <v>-1.4083324651784634E-3</v>
      </c>
      <c r="S905" s="60"/>
      <c r="T905" s="60"/>
      <c r="V905" s="15"/>
    </row>
    <row r="906" spans="2:22" ht="15.75" customHeight="1" x14ac:dyDescent="0.25">
      <c r="B906" s="9">
        <v>44180</v>
      </c>
      <c r="C906" s="15">
        <v>112.78405504597985</v>
      </c>
      <c r="D906" s="15">
        <v>112.27403594448099</v>
      </c>
      <c r="E906" s="15">
        <v>111.45495634493058</v>
      </c>
      <c r="F906" s="16">
        <v>125.85341130531074</v>
      </c>
      <c r="G906" s="16">
        <v>124.71555557069502</v>
      </c>
      <c r="H906" s="16">
        <v>123.19932140892996</v>
      </c>
      <c r="I906" s="15">
        <v>122.72803615090157</v>
      </c>
      <c r="J906" s="15">
        <v>137.27720513889963</v>
      </c>
      <c r="K906" s="15">
        <v>136.98592539203153</v>
      </c>
      <c r="L906" s="60">
        <v>0</v>
      </c>
      <c r="M906" s="60">
        <v>0</v>
      </c>
      <c r="O906" s="15">
        <v>138.52231021505224</v>
      </c>
      <c r="P906" s="21">
        <v>109.40573536669297</v>
      </c>
      <c r="Q906" s="15">
        <v>128.93641194014725</v>
      </c>
      <c r="R906">
        <v>1.4019064257730474E-2</v>
      </c>
      <c r="S906" s="60"/>
      <c r="T906" s="60"/>
      <c r="V906" s="15"/>
    </row>
    <row r="907" spans="2:22" ht="15.75" customHeight="1" x14ac:dyDescent="0.25">
      <c r="B907" s="9">
        <v>44181</v>
      </c>
      <c r="C907" s="15">
        <v>112.93191099195377</v>
      </c>
      <c r="D907" s="15">
        <v>112.4208547718256</v>
      </c>
      <c r="E907" s="15">
        <v>111.60033826285969</v>
      </c>
      <c r="F907" s="16">
        <v>126.32701138511079</v>
      </c>
      <c r="G907" s="16">
        <v>125.18405309765038</v>
      </c>
      <c r="H907" s="16">
        <v>123.66050175820622</v>
      </c>
      <c r="I907" s="15">
        <v>123.1233633054856</v>
      </c>
      <c r="J907" s="15">
        <v>137.71849469879857</v>
      </c>
      <c r="K907" s="15">
        <v>137.42537766671489</v>
      </c>
      <c r="L907" s="60">
        <v>0</v>
      </c>
      <c r="M907" s="60">
        <v>0</v>
      </c>
      <c r="O907" s="15">
        <v>138.96661118821342</v>
      </c>
      <c r="P907" s="21">
        <v>109.54838830242903</v>
      </c>
      <c r="Q907" s="15">
        <v>129.41849481234138</v>
      </c>
      <c r="R907">
        <v>3.7389195568580114E-3</v>
      </c>
      <c r="S907" s="60"/>
      <c r="T907" s="60"/>
      <c r="V907" s="15"/>
    </row>
    <row r="908" spans="2:22" ht="15.75" customHeight="1" x14ac:dyDescent="0.25">
      <c r="B908" s="9">
        <v>44182</v>
      </c>
      <c r="C908" s="15">
        <v>113.1261507212255</v>
      </c>
      <c r="D908" s="15">
        <v>112.61384636463559</v>
      </c>
      <c r="E908" s="15">
        <v>111.79155484449828</v>
      </c>
      <c r="F908" s="16">
        <v>127.79152303970737</v>
      </c>
      <c r="G908" s="16">
        <v>126.63448422658335</v>
      </c>
      <c r="H908" s="16">
        <v>125.09164026308241</v>
      </c>
      <c r="I908" s="15">
        <v>125.04044864188099</v>
      </c>
      <c r="J908" s="15">
        <v>139.86191579109834</v>
      </c>
      <c r="K908" s="15">
        <v>139.56332179134458</v>
      </c>
      <c r="L908" s="60">
        <v>0</v>
      </c>
      <c r="M908" s="60">
        <v>0</v>
      </c>
      <c r="O908" s="15">
        <v>141.10295689971471</v>
      </c>
      <c r="P908" s="21">
        <v>109.73196800994313</v>
      </c>
      <c r="Q908" s="15">
        <v>130.91309806173061</v>
      </c>
      <c r="R908">
        <v>1.1548606337575151E-2</v>
      </c>
      <c r="S908" s="60"/>
      <c r="T908" s="60"/>
      <c r="V908" s="15"/>
    </row>
    <row r="909" spans="2:22" ht="15.75" customHeight="1" x14ac:dyDescent="0.25">
      <c r="B909" s="9">
        <v>44183</v>
      </c>
      <c r="C909" s="15">
        <v>113.23967532173776</v>
      </c>
      <c r="D909" s="15">
        <v>112.72648735309147</v>
      </c>
      <c r="E909" s="15">
        <v>111.90300653803489</v>
      </c>
      <c r="F909" s="16">
        <v>128.3119592705379</v>
      </c>
      <c r="G909" s="16">
        <v>127.1493748071712</v>
      </c>
      <c r="H909" s="16">
        <v>125.59861089094862</v>
      </c>
      <c r="I909" s="15">
        <v>126.3716403351152</v>
      </c>
      <c r="J909" s="15">
        <v>141.349971472557</v>
      </c>
      <c r="K909" s="15">
        <v>141.04727590729783</v>
      </c>
      <c r="L909" s="60">
        <v>0</v>
      </c>
      <c r="M909" s="60">
        <v>0</v>
      </c>
      <c r="O909" s="15">
        <v>142.60256459420887</v>
      </c>
      <c r="P909" s="21">
        <v>109.8417363021063</v>
      </c>
      <c r="Q909" s="15">
        <v>131.44255449201299</v>
      </c>
      <c r="R909">
        <v>4.0443350445553694E-3</v>
      </c>
      <c r="S909" s="60"/>
      <c r="T909" s="60"/>
      <c r="V909" s="15"/>
    </row>
    <row r="910" spans="2:22" ht="15.75" customHeight="1" x14ac:dyDescent="0.25">
      <c r="B910" s="9">
        <v>44184</v>
      </c>
      <c r="C910" s="15">
        <v>113.24301533085497</v>
      </c>
      <c r="D910" s="15">
        <v>112.7294427127445</v>
      </c>
      <c r="E910" s="15">
        <v>111.90557349479789</v>
      </c>
      <c r="F910" s="16">
        <v>128.30859461594412</v>
      </c>
      <c r="G910" s="16">
        <v>127.14520710360614</v>
      </c>
      <c r="H910" s="16">
        <v>125.59284728099738</v>
      </c>
      <c r="I910" s="15">
        <v>126.36749812843114</v>
      </c>
      <c r="J910" s="15">
        <v>141.34441167889312</v>
      </c>
      <c r="K910" s="15">
        <v>141.04080337646676</v>
      </c>
      <c r="L910" s="60">
        <v>0</v>
      </c>
      <c r="M910" s="60">
        <v>0</v>
      </c>
      <c r="O910" s="15">
        <v>142.59602326046939</v>
      </c>
      <c r="P910" s="21">
        <v>109.84426038001742</v>
      </c>
      <c r="Q910" s="15">
        <v>131.43653987479493</v>
      </c>
      <c r="R910">
        <v>-4.5758523495642578E-5</v>
      </c>
      <c r="S910" s="60"/>
      <c r="T910" s="60"/>
      <c r="V910" s="15"/>
    </row>
    <row r="911" spans="2:22" ht="15.75" customHeight="1" x14ac:dyDescent="0.25">
      <c r="B911" s="9">
        <v>44185</v>
      </c>
      <c r="C911" s="15">
        <v>113.24635473222148</v>
      </c>
      <c r="D911" s="15">
        <v>112.73239744681935</v>
      </c>
      <c r="E911" s="15">
        <v>111.90813981252602</v>
      </c>
      <c r="F911" s="16">
        <v>128.30523005061235</v>
      </c>
      <c r="G911" s="16">
        <v>127.14103953767327</v>
      </c>
      <c r="H911" s="16">
        <v>125.58708393654375</v>
      </c>
      <c r="I911" s="15">
        <v>126.36335604402976</v>
      </c>
      <c r="J911" s="15">
        <v>141.33885208882634</v>
      </c>
      <c r="K911" s="15">
        <v>141.03433112759748</v>
      </c>
      <c r="L911" s="60">
        <v>0</v>
      </c>
      <c r="M911" s="60">
        <v>0</v>
      </c>
      <c r="O911" s="15">
        <v>142.58948192672995</v>
      </c>
      <c r="P911" s="21">
        <v>109.84679397377363</v>
      </c>
      <c r="Q911" s="15">
        <v>131.43051593620189</v>
      </c>
      <c r="R911">
        <v>-4.5831536639506787E-5</v>
      </c>
      <c r="S911" s="60"/>
      <c r="T911" s="60"/>
      <c r="V911" s="15"/>
    </row>
    <row r="912" spans="2:22" ht="15.75" customHeight="1" x14ac:dyDescent="0.25">
      <c r="B912" s="9">
        <v>44186</v>
      </c>
      <c r="C912" s="15">
        <v>113.02038869654925</v>
      </c>
      <c r="D912" s="15">
        <v>112.50708815134894</v>
      </c>
      <c r="E912" s="15">
        <v>111.6841118076705</v>
      </c>
      <c r="F912" s="16">
        <v>128.24603602416403</v>
      </c>
      <c r="G912" s="16">
        <v>127.08154949675969</v>
      </c>
      <c r="H912" s="16">
        <v>125.5266751308923</v>
      </c>
      <c r="I912" s="15">
        <v>127.25454895884529</v>
      </c>
      <c r="J912" s="15">
        <v>142.33472838828865</v>
      </c>
      <c r="K912" s="15">
        <v>142.02713065697407</v>
      </c>
      <c r="L912" s="60">
        <v>0</v>
      </c>
      <c r="M912" s="60">
        <v>0</v>
      </c>
      <c r="O912" s="15">
        <v>143.59278105404371</v>
      </c>
      <c r="P912" s="21">
        <v>109.62653594110373</v>
      </c>
      <c r="Q912" s="15">
        <v>131.36648974167804</v>
      </c>
      <c r="R912">
        <v>-4.8714862045373675E-4</v>
      </c>
      <c r="S912" s="60"/>
      <c r="T912" s="60"/>
      <c r="V912" s="15"/>
    </row>
    <row r="913" spans="2:22" ht="15.75" customHeight="1" x14ac:dyDescent="0.25">
      <c r="B913" s="9">
        <v>44187</v>
      </c>
      <c r="C913" s="15">
        <v>113.17138300675721</v>
      </c>
      <c r="D913" s="15">
        <v>112.65702742065351</v>
      </c>
      <c r="E913" s="15">
        <v>111.8325877141672</v>
      </c>
      <c r="F913" s="16">
        <v>128.94928950612288</v>
      </c>
      <c r="G913" s="16">
        <v>127.77757968796595</v>
      </c>
      <c r="H913" s="16">
        <v>126.21253435709092</v>
      </c>
      <c r="I913" s="15">
        <v>129.18331153943467</v>
      </c>
      <c r="J913" s="15">
        <v>144.49110988936238</v>
      </c>
      <c r="K913" s="15">
        <v>144.17790682036389</v>
      </c>
      <c r="L913" s="60">
        <v>0</v>
      </c>
      <c r="M913" s="60">
        <v>0</v>
      </c>
      <c r="O913" s="15">
        <v>145.76630877444541</v>
      </c>
      <c r="P913" s="21">
        <v>109.77222876320361</v>
      </c>
      <c r="Q913" s="15">
        <v>132.05820692105124</v>
      </c>
      <c r="R913">
        <v>5.2655527352021281E-3</v>
      </c>
      <c r="S913" s="60"/>
      <c r="T913" s="60"/>
      <c r="V913" s="15"/>
    </row>
    <row r="914" spans="2:22" ht="15.75" customHeight="1" x14ac:dyDescent="0.25">
      <c r="B914" s="9">
        <v>44188</v>
      </c>
      <c r="C914" s="15">
        <v>113.32144131831626</v>
      </c>
      <c r="D914" s="15">
        <v>112.80603396423831</v>
      </c>
      <c r="E914" s="15">
        <v>111.98013674922414</v>
      </c>
      <c r="F914" s="16">
        <v>129.35483018848734</v>
      </c>
      <c r="G914" s="16">
        <v>128.17859507742449</v>
      </c>
      <c r="H914" s="16">
        <v>126.60697799558807</v>
      </c>
      <c r="I914" s="15">
        <v>129.1274600273583</v>
      </c>
      <c r="J914" s="15">
        <v>144.42769331543795</v>
      </c>
      <c r="K914" s="15">
        <v>144.11368292141174</v>
      </c>
      <c r="L914" s="60">
        <v>0</v>
      </c>
      <c r="M914" s="60">
        <v>0</v>
      </c>
      <c r="O914" s="15">
        <v>145.70140104129698</v>
      </c>
      <c r="P914" s="21">
        <v>109.91700520942098</v>
      </c>
      <c r="Q914" s="15">
        <v>132.4632000168877</v>
      </c>
      <c r="R914">
        <v>3.0667771831747181E-3</v>
      </c>
      <c r="S914" s="60"/>
      <c r="T914" s="60"/>
      <c r="V914" s="15"/>
    </row>
    <row r="915" spans="2:22" ht="15.75" customHeight="1" x14ac:dyDescent="0.25">
      <c r="B915" s="9">
        <v>44189</v>
      </c>
      <c r="C915" s="15">
        <v>113.45999970345481</v>
      </c>
      <c r="D915" s="15">
        <v>112.94359194471062</v>
      </c>
      <c r="E915" s="15">
        <v>112.11632010934525</v>
      </c>
      <c r="F915" s="16">
        <v>129.14925130918451</v>
      </c>
      <c r="G915" s="16">
        <v>127.97404657689889</v>
      </c>
      <c r="H915" s="16">
        <v>126.40328013156537</v>
      </c>
      <c r="I915" s="15">
        <v>128.76031996217989</v>
      </c>
      <c r="J915" s="15">
        <v>144.01610690710737</v>
      </c>
      <c r="K915" s="15">
        <v>143.70204928200633</v>
      </c>
      <c r="L915" s="60">
        <v>0</v>
      </c>
      <c r="M915" s="60">
        <v>0</v>
      </c>
      <c r="O915" s="15">
        <v>145.28541357162476</v>
      </c>
      <c r="P915" s="21">
        <v>110.05063812524132</v>
      </c>
      <c r="Q915" s="15">
        <v>132.25134891117168</v>
      </c>
      <c r="R915">
        <v>-1.5993204579763942E-3</v>
      </c>
      <c r="S915" s="60"/>
      <c r="T915" s="60"/>
      <c r="V915" s="15"/>
    </row>
    <row r="916" spans="2:22" ht="15.75" customHeight="1" x14ac:dyDescent="0.25">
      <c r="B916" s="9">
        <v>44190</v>
      </c>
      <c r="C916" s="15">
        <v>113.46327659096272</v>
      </c>
      <c r="D916" s="15">
        <v>112.94648369322593</v>
      </c>
      <c r="E916" s="15">
        <v>112.11882316419292</v>
      </c>
      <c r="F916" s="16">
        <v>129.14586464644793</v>
      </c>
      <c r="G916" s="16">
        <v>127.96985179042001</v>
      </c>
      <c r="H916" s="16">
        <v>126.3974795448722</v>
      </c>
      <c r="I916" s="15">
        <v>128.75609940234634</v>
      </c>
      <c r="J916" s="15">
        <v>144.01044218109439</v>
      </c>
      <c r="K916" s="15">
        <v>143.69545486236137</v>
      </c>
      <c r="L916" s="60">
        <v>0</v>
      </c>
      <c r="M916" s="60">
        <v>0</v>
      </c>
      <c r="O916" s="15">
        <v>145.27874919632129</v>
      </c>
      <c r="P916" s="21">
        <v>110.05309226169098</v>
      </c>
      <c r="Q916" s="15">
        <v>132.24528244065871</v>
      </c>
      <c r="R916">
        <v>-4.587076474382723E-5</v>
      </c>
      <c r="S916" s="60"/>
      <c r="T916" s="60"/>
      <c r="V916" s="15"/>
    </row>
    <row r="917" spans="2:22" ht="15.75" customHeight="1" x14ac:dyDescent="0.25">
      <c r="B917" s="9">
        <v>44191</v>
      </c>
      <c r="C917" s="15">
        <v>113.46655300784221</v>
      </c>
      <c r="D917" s="15">
        <v>112.94937495308687</v>
      </c>
      <c r="E917" s="15">
        <v>112.12132571635459</v>
      </c>
      <c r="F917" s="16">
        <v>129.14247815114007</v>
      </c>
      <c r="G917" s="16">
        <v>127.96565721934392</v>
      </c>
      <c r="H917" s="16">
        <v>126.39167930131131</v>
      </c>
      <c r="I917" s="15">
        <v>128.75187909312518</v>
      </c>
      <c r="J917" s="15">
        <v>144.00477780346696</v>
      </c>
      <c r="K917" s="15">
        <v>143.68886087062512</v>
      </c>
      <c r="L917" s="60">
        <v>0</v>
      </c>
      <c r="M917" s="60">
        <v>0</v>
      </c>
      <c r="O917" s="15">
        <v>145.27209592904561</v>
      </c>
      <c r="P917" s="21">
        <v>110.05554687393291</v>
      </c>
      <c r="Q917" s="15">
        <v>132.2392269880726</v>
      </c>
      <c r="R917">
        <v>-4.5789554639297236E-5</v>
      </c>
      <c r="S917" s="60"/>
      <c r="T917" s="60"/>
      <c r="V917" s="15"/>
    </row>
    <row r="918" spans="2:22" ht="15.75" customHeight="1" x14ac:dyDescent="0.25">
      <c r="B918" s="9">
        <v>44192</v>
      </c>
      <c r="C918" s="15">
        <v>113.46982799268352</v>
      </c>
      <c r="D918" s="15">
        <v>112.95226476727366</v>
      </c>
      <c r="E918" s="15">
        <v>112.12382681583451</v>
      </c>
      <c r="F918" s="16">
        <v>129.13909177060631</v>
      </c>
      <c r="G918" s="16">
        <v>127.96146281149234</v>
      </c>
      <c r="H918" s="16">
        <v>126.38587934933615</v>
      </c>
      <c r="I918" s="15">
        <v>128.74765890992245</v>
      </c>
      <c r="J918" s="15">
        <v>143.99911363486549</v>
      </c>
      <c r="K918" s="15">
        <v>143.682267167737</v>
      </c>
      <c r="L918" s="60">
        <v>0</v>
      </c>
      <c r="M918" s="60">
        <v>0</v>
      </c>
      <c r="O918" s="15">
        <v>145.26543258583268</v>
      </c>
      <c r="P918" s="21">
        <v>110.0580010103826</v>
      </c>
      <c r="Q918" s="15">
        <v>132.23316051755964</v>
      </c>
      <c r="R918">
        <v>-4.5874969561876533E-5</v>
      </c>
      <c r="S918" s="60"/>
      <c r="T918" s="60"/>
      <c r="V918" s="15"/>
    </row>
    <row r="919" spans="2:22" ht="15.75" customHeight="1" x14ac:dyDescent="0.25">
      <c r="B919" s="9">
        <v>44193</v>
      </c>
      <c r="C919" s="15">
        <v>113.38854907427033</v>
      </c>
      <c r="D919" s="15">
        <v>112.87098660466511</v>
      </c>
      <c r="E919" s="15">
        <v>112.04277751703677</v>
      </c>
      <c r="F919" s="16">
        <v>129.07226027550766</v>
      </c>
      <c r="G919" s="16">
        <v>127.89440231141393</v>
      </c>
      <c r="H919" s="16">
        <v>126.31798831685194</v>
      </c>
      <c r="I919" s="15">
        <v>128.04516641115177</v>
      </c>
      <c r="J919" s="15">
        <v>143.21246496202119</v>
      </c>
      <c r="K919" s="15">
        <v>142.89641257810911</v>
      </c>
      <c r="L919" s="60">
        <v>0</v>
      </c>
      <c r="M919" s="60">
        <v>0</v>
      </c>
      <c r="O919" s="15">
        <v>144.47209107626679</v>
      </c>
      <c r="P919" s="21">
        <v>109.97847804451875</v>
      </c>
      <c r="Q919" s="15">
        <v>132.16225354764833</v>
      </c>
      <c r="R919">
        <v>-5.3622684078469263E-4</v>
      </c>
      <c r="S919" s="60"/>
      <c r="T919" s="60"/>
      <c r="V919" s="15"/>
    </row>
    <row r="920" spans="2:22" ht="15.75" customHeight="1" x14ac:dyDescent="0.25">
      <c r="B920" s="9">
        <v>44194</v>
      </c>
      <c r="C920" s="15">
        <v>113.58529058363683</v>
      </c>
      <c r="D920" s="15">
        <v>113.06645946899177</v>
      </c>
      <c r="E920" s="15">
        <v>112.2364481694671</v>
      </c>
      <c r="F920" s="16">
        <v>128.59739392918576</v>
      </c>
      <c r="G920" s="16">
        <v>127.42303403508207</v>
      </c>
      <c r="H920" s="16">
        <v>125.85077996088032</v>
      </c>
      <c r="I920" s="15">
        <v>126.54202990338098</v>
      </c>
      <c r="J920" s="15">
        <v>141.53034999620675</v>
      </c>
      <c r="K920" s="15">
        <v>141.21708403524428</v>
      </c>
      <c r="L920" s="60">
        <v>0</v>
      </c>
      <c r="M920" s="60">
        <v>0</v>
      </c>
      <c r="O920" s="15">
        <v>142.7749115514344</v>
      </c>
      <c r="P920" s="21">
        <v>110.16851851109348</v>
      </c>
      <c r="Q920" s="15">
        <v>131.67378407777824</v>
      </c>
      <c r="R920">
        <v>-3.6959832082008592E-3</v>
      </c>
      <c r="S920" s="60"/>
      <c r="T920" s="60"/>
      <c r="V920" s="15"/>
    </row>
    <row r="921" spans="2:22" ht="15.75" customHeight="1" x14ac:dyDescent="0.25">
      <c r="B921" s="9">
        <v>44195</v>
      </c>
      <c r="C921" s="15">
        <v>113.75349378856465</v>
      </c>
      <c r="D921" s="15">
        <v>113.23352319563597</v>
      </c>
      <c r="E921" s="15">
        <v>112.40191705486572</v>
      </c>
      <c r="F921" s="16">
        <v>129.86018816102657</v>
      </c>
      <c r="G921" s="16">
        <v>128.673452792983</v>
      </c>
      <c r="H921" s="16">
        <v>127.0841036953844</v>
      </c>
      <c r="I921" s="15">
        <v>127.8927195592341</v>
      </c>
      <c r="J921" s="15">
        <v>143.04008487111042</v>
      </c>
      <c r="K921" s="15">
        <v>142.72254156585498</v>
      </c>
      <c r="L921" s="60">
        <v>0</v>
      </c>
      <c r="M921" s="60">
        <v>0</v>
      </c>
      <c r="O921" s="15">
        <v>144.29637995634303</v>
      </c>
      <c r="P921" s="21">
        <v>110.33088547275887</v>
      </c>
      <c r="Q921" s="15">
        <v>132.9607183834774</v>
      </c>
      <c r="R921">
        <v>9.773656272679121E-3</v>
      </c>
      <c r="S921" s="60"/>
      <c r="T921" s="60"/>
      <c r="V921" s="15"/>
    </row>
    <row r="922" spans="2:22" ht="15.75" customHeight="1" x14ac:dyDescent="0.25">
      <c r="B922" s="9">
        <v>44196</v>
      </c>
      <c r="C922" s="15">
        <v>113.79259694016562</v>
      </c>
      <c r="D922" s="15">
        <v>113.27207631392386</v>
      </c>
      <c r="E922" s="15">
        <v>112.439818467715</v>
      </c>
      <c r="F922" s="16">
        <v>129.82561523249009</v>
      </c>
      <c r="G922" s="16">
        <v>128.63835248778548</v>
      </c>
      <c r="H922" s="16">
        <v>127.04777112834424</v>
      </c>
      <c r="I922" s="15">
        <v>127.73623033742342</v>
      </c>
      <c r="J922" s="15">
        <v>142.86412477925512</v>
      </c>
      <c r="K922" s="15">
        <v>142.54603758706017</v>
      </c>
      <c r="L922" s="60">
        <v>0</v>
      </c>
      <c r="M922" s="60">
        <v>0</v>
      </c>
      <c r="O922" s="15">
        <v>144.11163582036502</v>
      </c>
      <c r="P922" s="21">
        <v>110.36410053005855</v>
      </c>
      <c r="Q922" s="15">
        <v>132.90975864938284</v>
      </c>
      <c r="R922">
        <v>-3.8326909416652732E-4</v>
      </c>
      <c r="S922" s="60"/>
      <c r="T922" s="60"/>
      <c r="V922" s="15"/>
    </row>
    <row r="923" spans="2:22" ht="15.75" customHeight="1" x14ac:dyDescent="0.25">
      <c r="B923" s="9">
        <v>44197</v>
      </c>
      <c r="C923" s="15">
        <v>113.79556910271005</v>
      </c>
      <c r="D923" s="15">
        <v>113.27466358079894</v>
      </c>
      <c r="E923" s="15">
        <v>112.44201815281683</v>
      </c>
      <c r="F923" s="16">
        <v>129.82221090944483</v>
      </c>
      <c r="G923" s="16">
        <v>128.6341360016047</v>
      </c>
      <c r="H923" s="16">
        <v>127.04194104052688</v>
      </c>
      <c r="I923" s="15">
        <v>127.73204339552194</v>
      </c>
      <c r="J923" s="15">
        <v>142.85850542107963</v>
      </c>
      <c r="K923" s="15">
        <v>142.53949627192583</v>
      </c>
      <c r="L923" s="60">
        <v>0</v>
      </c>
      <c r="M923" s="60">
        <v>0</v>
      </c>
      <c r="O923" s="15">
        <v>144.10506829264511</v>
      </c>
      <c r="P923" s="21">
        <v>110.36624127406544</v>
      </c>
      <c r="Q923" s="15">
        <v>132.90367251601936</v>
      </c>
      <c r="R923">
        <v>-4.5791471035117048E-5</v>
      </c>
      <c r="S923" s="60"/>
      <c r="T923" s="60"/>
      <c r="V923" s="15"/>
    </row>
    <row r="924" spans="2:22" ht="15.75" customHeight="1" x14ac:dyDescent="0.25">
      <c r="B924" s="9">
        <v>44198</v>
      </c>
      <c r="C924" s="15">
        <v>113.7985246898553</v>
      </c>
      <c r="D924" s="15">
        <v>113.27723433002527</v>
      </c>
      <c r="E924" s="15">
        <v>112.44420142611089</v>
      </c>
      <c r="F924" s="16">
        <v>129.81877892874454</v>
      </c>
      <c r="G924" s="16">
        <v>128.62989216081476</v>
      </c>
      <c r="H924" s="16">
        <v>127.03608406808355</v>
      </c>
      <c r="I924" s="15">
        <v>127.72780877310991</v>
      </c>
      <c r="J924" s="15">
        <v>142.85283280379375</v>
      </c>
      <c r="K924" s="15">
        <v>142.53290189660024</v>
      </c>
      <c r="L924" s="60">
        <v>0</v>
      </c>
      <c r="M924" s="60">
        <v>0</v>
      </c>
      <c r="O924" s="15">
        <v>144.09834906497539</v>
      </c>
      <c r="P924" s="21">
        <v>110.36831013969616</v>
      </c>
      <c r="Q924" s="15">
        <v>132.89729501501142</v>
      </c>
      <c r="R924">
        <v>-4.7985889984780705E-5</v>
      </c>
      <c r="S924" s="60"/>
      <c r="T924" s="60"/>
      <c r="V924" s="15"/>
    </row>
    <row r="925" spans="2:22" ht="15.75" customHeight="1" x14ac:dyDescent="0.25">
      <c r="B925" s="9">
        <v>44199</v>
      </c>
      <c r="C925" s="15">
        <v>113.80149511930199</v>
      </c>
      <c r="D925" s="15">
        <v>113.27981983544453</v>
      </c>
      <c r="E925" s="15">
        <v>112.44639933151274</v>
      </c>
      <c r="F925" s="16">
        <v>129.81537476456748</v>
      </c>
      <c r="G925" s="16">
        <v>128.62567593173679</v>
      </c>
      <c r="H925" s="16">
        <v>127.03025449661531</v>
      </c>
      <c r="I925" s="15">
        <v>127.72362218753008</v>
      </c>
      <c r="J925" s="15">
        <v>142.84721397955727</v>
      </c>
      <c r="K925" s="15">
        <v>142.52636127383497</v>
      </c>
      <c r="L925" s="60">
        <v>0</v>
      </c>
      <c r="M925" s="60">
        <v>0</v>
      </c>
      <c r="O925" s="15">
        <v>144.09177223901239</v>
      </c>
      <c r="P925" s="21">
        <v>110.37046049030251</v>
      </c>
      <c r="Q925" s="15">
        <v>132.89120888164797</v>
      </c>
      <c r="R925">
        <v>-4.5795765540312949E-5</v>
      </c>
      <c r="S925" s="60"/>
      <c r="T925" s="60"/>
      <c r="V925" s="15"/>
    </row>
    <row r="926" spans="2:22" ht="15.75" customHeight="1" x14ac:dyDescent="0.25">
      <c r="B926" s="9">
        <v>44200</v>
      </c>
      <c r="C926" s="15">
        <v>113.83325555935785</v>
      </c>
      <c r="D926" s="15">
        <v>113.31106326362513</v>
      </c>
      <c r="E926" s="15">
        <v>112.47704420919553</v>
      </c>
      <c r="F926" s="16">
        <v>129.25252598738098</v>
      </c>
      <c r="G926" s="16">
        <v>128.06714582864089</v>
      </c>
      <c r="H926" s="16">
        <v>126.47699384749285</v>
      </c>
      <c r="I926" s="15">
        <v>126.5052843218288</v>
      </c>
      <c r="J926" s="15">
        <v>141.48368673479038</v>
      </c>
      <c r="K926" s="15">
        <v>141.1649712244901</v>
      </c>
      <c r="L926" s="60">
        <v>0</v>
      </c>
      <c r="M926" s="60">
        <v>0</v>
      </c>
      <c r="O926" s="15">
        <v>142.72418765049781</v>
      </c>
      <c r="P926" s="21">
        <v>110.39956247034142</v>
      </c>
      <c r="Q926" s="15">
        <v>132.30981925113829</v>
      </c>
      <c r="R926">
        <v>-4.3749292026341591E-3</v>
      </c>
      <c r="S926" s="60"/>
      <c r="T926" s="60"/>
      <c r="V926" s="15"/>
    </row>
    <row r="927" spans="2:22" ht="15.75" customHeight="1" x14ac:dyDescent="0.25">
      <c r="B927" s="9">
        <v>44201</v>
      </c>
      <c r="C927" s="15">
        <v>113.8575741563245</v>
      </c>
      <c r="D927" s="15">
        <v>113.33489880525127</v>
      </c>
      <c r="E927" s="15">
        <v>112.50033554760856</v>
      </c>
      <c r="F927" s="16">
        <v>130.84077737083308</v>
      </c>
      <c r="G927" s="16">
        <v>129.63998140427285</v>
      </c>
      <c r="H927" s="16">
        <v>128.02862155874263</v>
      </c>
      <c r="I927" s="15">
        <v>127.66304518264724</v>
      </c>
      <c r="J927" s="15">
        <v>142.77759207586345</v>
      </c>
      <c r="K927" s="15">
        <v>142.45502791410857</v>
      </c>
      <c r="L927" s="60">
        <v>0</v>
      </c>
      <c r="M927" s="60">
        <v>0</v>
      </c>
      <c r="O927" s="15">
        <v>144.02520351868736</v>
      </c>
      <c r="P927" s="21">
        <v>110.42242137474906</v>
      </c>
      <c r="Q927" s="15">
        <v>133.93086422705545</v>
      </c>
      <c r="R927">
        <v>1.2251887162208597E-2</v>
      </c>
      <c r="S927" s="60"/>
      <c r="T927" s="60"/>
      <c r="V927" s="15"/>
    </row>
    <row r="928" spans="2:22" ht="15.75" customHeight="1" x14ac:dyDescent="0.25">
      <c r="B928" s="9">
        <v>44202</v>
      </c>
      <c r="C928" s="15">
        <v>113.76311353785397</v>
      </c>
      <c r="D928" s="15">
        <v>113.2405006301891</v>
      </c>
      <c r="E928" s="15">
        <v>112.40626403677643</v>
      </c>
      <c r="F928" s="16">
        <v>131.54370713446013</v>
      </c>
      <c r="G928" s="16">
        <v>130.33560555426061</v>
      </c>
      <c r="H928" s="16">
        <v>128.71391179014188</v>
      </c>
      <c r="I928" s="15">
        <v>127.78393515448143</v>
      </c>
      <c r="J928" s="15">
        <v>142.91185779942842</v>
      </c>
      <c r="K928" s="15">
        <v>142.58805551677045</v>
      </c>
      <c r="L928" s="60">
        <v>0</v>
      </c>
      <c r="M928" s="60">
        <v>0</v>
      </c>
      <c r="O928" s="15">
        <v>144.15958869940232</v>
      </c>
      <c r="P928" s="21">
        <v>110.33010931988082</v>
      </c>
      <c r="Q928" s="15">
        <v>134.64682162079279</v>
      </c>
      <c r="R928">
        <v>5.3457236901239824E-3</v>
      </c>
      <c r="S928" s="60"/>
      <c r="T928" s="60"/>
      <c r="V928" s="15"/>
    </row>
    <row r="929" spans="2:22" ht="15.75" customHeight="1" x14ac:dyDescent="0.25">
      <c r="B929" s="9">
        <v>44203</v>
      </c>
      <c r="C929" s="15">
        <v>113.75502886021383</v>
      </c>
      <c r="D929" s="15">
        <v>113.23208193195259</v>
      </c>
      <c r="E929" s="15">
        <v>112.3975389323992</v>
      </c>
      <c r="F929" s="16">
        <v>133.81096704554</v>
      </c>
      <c r="G929" s="16">
        <v>132.58117370663763</v>
      </c>
      <c r="H929" s="16">
        <v>130.92982286729102</v>
      </c>
      <c r="I929" s="15">
        <v>130.82793960260386</v>
      </c>
      <c r="J929" s="15">
        <v>146.31527277453836</v>
      </c>
      <c r="K929" s="15">
        <v>145.98280216828479</v>
      </c>
      <c r="L929" s="60">
        <v>0</v>
      </c>
      <c r="M929" s="60">
        <v>0</v>
      </c>
      <c r="O929" s="15">
        <v>147.59145603109857</v>
      </c>
      <c r="P929" s="21">
        <v>110.32154861632601</v>
      </c>
      <c r="Q929" s="15">
        <v>136.96077101749367</v>
      </c>
      <c r="R929">
        <v>1.7185325051471967E-2</v>
      </c>
      <c r="S929" s="60"/>
      <c r="T929" s="60"/>
      <c r="V929" s="15"/>
    </row>
    <row r="930" spans="2:22" ht="15.75" customHeight="1" x14ac:dyDescent="0.25">
      <c r="B930" s="9">
        <v>44204</v>
      </c>
      <c r="C930" s="15">
        <v>113.75771965672533</v>
      </c>
      <c r="D930" s="15">
        <v>113.23438919040225</v>
      </c>
      <c r="E930" s="15">
        <v>112.39946075336341</v>
      </c>
      <c r="F930" s="16">
        <v>135.15269368342047</v>
      </c>
      <c r="G930" s="16">
        <v>133.90969128809573</v>
      </c>
      <c r="H930" s="16">
        <v>132.2400593443181</v>
      </c>
      <c r="I930" s="15">
        <v>132.4068704527497</v>
      </c>
      <c r="J930" s="15">
        <v>148.08014572771449</v>
      </c>
      <c r="K930" s="15">
        <v>147.74269623990477</v>
      </c>
      <c r="L930" s="60">
        <v>0</v>
      </c>
      <c r="M930" s="60">
        <v>0</v>
      </c>
      <c r="O930" s="15">
        <v>149.36307118460385</v>
      </c>
      <c r="P930" s="21">
        <v>110.32343315880674</v>
      </c>
      <c r="Q930" s="15">
        <v>138.32899675247504</v>
      </c>
      <c r="R930">
        <v>9.9899097005420323E-3</v>
      </c>
      <c r="S930" s="60"/>
      <c r="T930" s="60"/>
      <c r="V930" s="15"/>
    </row>
    <row r="931" spans="2:22" ht="15.75" customHeight="1" x14ac:dyDescent="0.25">
      <c r="B931" s="9">
        <v>44205</v>
      </c>
      <c r="C931" s="15">
        <v>113.76037019467786</v>
      </c>
      <c r="D931" s="15">
        <v>113.23665635928722</v>
      </c>
      <c r="E931" s="15">
        <v>112.40134276668525</v>
      </c>
      <c r="F931" s="16">
        <v>135.14914967945279</v>
      </c>
      <c r="G931" s="16">
        <v>133.9053020259924</v>
      </c>
      <c r="H931" s="16">
        <v>132.23399099492818</v>
      </c>
      <c r="I931" s="15">
        <v>132.40253043672166</v>
      </c>
      <c r="J931" s="15">
        <v>148.07432122738555</v>
      </c>
      <c r="K931" s="15">
        <v>147.73591647716924</v>
      </c>
      <c r="L931" s="60">
        <v>0</v>
      </c>
      <c r="M931" s="60">
        <v>0</v>
      </c>
      <c r="O931" s="15">
        <v>149.35621798258563</v>
      </c>
      <c r="P931" s="21">
        <v>110.32527694019389</v>
      </c>
      <c r="Q931" s="15">
        <v>138.32265690574383</v>
      </c>
      <c r="R931">
        <v>-4.5831654100325636E-5</v>
      </c>
      <c r="S931" s="60"/>
      <c r="T931" s="60"/>
      <c r="V931" s="15"/>
    </row>
    <row r="932" spans="2:22" ht="15.75" customHeight="1" x14ac:dyDescent="0.25">
      <c r="B932" s="9">
        <v>44206</v>
      </c>
      <c r="C932" s="15">
        <v>113.76301984806236</v>
      </c>
      <c r="D932" s="15">
        <v>113.23892263159969</v>
      </c>
      <c r="E932" s="15">
        <v>112.40322387650559</v>
      </c>
      <c r="F932" s="16">
        <v>135.14560576841674</v>
      </c>
      <c r="G932" s="16">
        <v>133.90091290775933</v>
      </c>
      <c r="H932" s="16">
        <v>132.22792292400808</v>
      </c>
      <c r="I932" s="15">
        <v>132.39819055545689</v>
      </c>
      <c r="J932" s="15">
        <v>148.06849694777401</v>
      </c>
      <c r="K932" s="15">
        <v>147.72913701718923</v>
      </c>
      <c r="L932" s="60">
        <v>0</v>
      </c>
      <c r="M932" s="60">
        <v>0</v>
      </c>
      <c r="O932" s="15">
        <v>149.34936478056738</v>
      </c>
      <c r="P932" s="21">
        <v>110.3271201626235</v>
      </c>
      <c r="Q932" s="15">
        <v>138.31631705901262</v>
      </c>
      <c r="R932">
        <v>-4.5833754737101273E-5</v>
      </c>
      <c r="S932" s="60"/>
      <c r="T932" s="60"/>
      <c r="V932" s="15"/>
    </row>
    <row r="933" spans="2:22" ht="15.75" customHeight="1" x14ac:dyDescent="0.25">
      <c r="B933" s="9">
        <v>44207</v>
      </c>
      <c r="C933" s="15">
        <v>113.53900850207627</v>
      </c>
      <c r="D933" s="15">
        <v>113.01557283726964</v>
      </c>
      <c r="E933" s="15">
        <v>112.18115467784516</v>
      </c>
      <c r="F933" s="16">
        <v>133.84771341753839</v>
      </c>
      <c r="G933" s="16">
        <v>132.61410477539405</v>
      </c>
      <c r="H933" s="16">
        <v>130.95547542917836</v>
      </c>
      <c r="I933" s="15">
        <v>130.96230776833448</v>
      </c>
      <c r="J933" s="15">
        <v>146.46170662303624</v>
      </c>
      <c r="K933" s="15">
        <v>146.12507133912138</v>
      </c>
      <c r="L933" s="60">
        <v>0</v>
      </c>
      <c r="M933" s="60">
        <v>0</v>
      </c>
      <c r="O933" s="15">
        <v>147.72779823608278</v>
      </c>
      <c r="P933" s="21">
        <v>110.10946840521942</v>
      </c>
      <c r="Q933" s="15">
        <v>136.98749785999951</v>
      </c>
      <c r="R933">
        <v>-9.6071036828299095E-3</v>
      </c>
      <c r="S933" s="60"/>
      <c r="T933" s="60"/>
      <c r="V933" s="15"/>
    </row>
    <row r="934" spans="2:22" ht="15.75" customHeight="1" x14ac:dyDescent="0.25">
      <c r="B934" s="9">
        <v>44208</v>
      </c>
      <c r="C934" s="15">
        <v>113.42382436268134</v>
      </c>
      <c r="D934" s="15">
        <v>112.90054964406494</v>
      </c>
      <c r="E934" s="15">
        <v>112.06661338399506</v>
      </c>
      <c r="F934" s="16">
        <v>134.50682555826276</v>
      </c>
      <c r="G934" s="16">
        <v>133.26626854014262</v>
      </c>
      <c r="H934" s="16">
        <v>131.59775698807294</v>
      </c>
      <c r="I934" s="15">
        <v>131.32864394593082</v>
      </c>
      <c r="J934" s="15">
        <v>146.87043585929533</v>
      </c>
      <c r="K934" s="15">
        <v>146.53190048852568</v>
      </c>
      <c r="L934" s="60">
        <v>0</v>
      </c>
      <c r="M934" s="60">
        <v>0</v>
      </c>
      <c r="O934" s="15">
        <v>148.1390689618494</v>
      </c>
      <c r="P934" s="21">
        <v>109.99708486575798</v>
      </c>
      <c r="Q934" s="15">
        <v>137.65775851769044</v>
      </c>
      <c r="R934">
        <v>4.8928600650544052E-3</v>
      </c>
      <c r="S934" s="60"/>
      <c r="T934" s="60"/>
      <c r="V934" s="15"/>
    </row>
    <row r="935" spans="2:22" ht="15.75" customHeight="1" x14ac:dyDescent="0.25">
      <c r="B935" s="9">
        <v>44209</v>
      </c>
      <c r="C935" s="15">
        <v>113.50611293069535</v>
      </c>
      <c r="D935" s="15">
        <v>112.98208823708921</v>
      </c>
      <c r="E935" s="15">
        <v>112.14718208924739</v>
      </c>
      <c r="F935" s="16">
        <v>134.39292866859125</v>
      </c>
      <c r="G935" s="16">
        <v>133.15254920441785</v>
      </c>
      <c r="H935" s="16">
        <v>131.48373745667783</v>
      </c>
      <c r="I935" s="15">
        <v>131.17843857146664</v>
      </c>
      <c r="J935" s="15">
        <v>146.7014930212396</v>
      </c>
      <c r="K935" s="15">
        <v>146.36238753178543</v>
      </c>
      <c r="L935" s="60">
        <v>0</v>
      </c>
      <c r="M935" s="60">
        <v>0</v>
      </c>
      <c r="O935" s="15">
        <v>147.96770393256045</v>
      </c>
      <c r="P935" s="21">
        <v>110.07605115962262</v>
      </c>
      <c r="Q935" s="15">
        <v>137.53820218354355</v>
      </c>
      <c r="R935">
        <v>-8.6850414705486045E-4</v>
      </c>
      <c r="S935" s="60"/>
      <c r="T935" s="60"/>
      <c r="V935" s="15"/>
    </row>
    <row r="936" spans="2:22" ht="15.75" customHeight="1" x14ac:dyDescent="0.25">
      <c r="B936" s="9">
        <v>44210</v>
      </c>
      <c r="C936" s="15">
        <v>113.57604151579567</v>
      </c>
      <c r="D936" s="15">
        <v>113.05132341421366</v>
      </c>
      <c r="E936" s="15">
        <v>112.21553780805358</v>
      </c>
      <c r="F936" s="16">
        <v>135.08510262557158</v>
      </c>
      <c r="G936" s="16">
        <v>133.8374573345813</v>
      </c>
      <c r="H936" s="16">
        <v>132.15832875539343</v>
      </c>
      <c r="I936" s="15">
        <v>132.18309204573794</v>
      </c>
      <c r="J936" s="15">
        <v>147.82406347037687</v>
      </c>
      <c r="K936" s="15">
        <v>147.48139625430341</v>
      </c>
      <c r="L936" s="60">
        <v>0</v>
      </c>
      <c r="M936" s="60">
        <v>0</v>
      </c>
      <c r="O936" s="15">
        <v>149.09894370962098</v>
      </c>
      <c r="P936" s="21">
        <v>110.1431190630604</v>
      </c>
      <c r="Q936" s="15">
        <v>138.19658694214456</v>
      </c>
      <c r="R936">
        <v>4.7869228196135705E-3</v>
      </c>
      <c r="S936" s="60"/>
      <c r="T936" s="60"/>
      <c r="V936" s="15"/>
    </row>
    <row r="937" spans="2:22" ht="15.75" customHeight="1" x14ac:dyDescent="0.25">
      <c r="B937" s="9">
        <v>44211</v>
      </c>
      <c r="C937" s="15">
        <v>113.3489172661676</v>
      </c>
      <c r="D937" s="15">
        <v>112.82487864640936</v>
      </c>
      <c r="E937" s="15">
        <v>111.99040004907634</v>
      </c>
      <c r="F937" s="16">
        <v>133.33349115699858</v>
      </c>
      <c r="G937" s="16">
        <v>132.10115771537201</v>
      </c>
      <c r="H937" s="16">
        <v>130.44210248163307</v>
      </c>
      <c r="I937" s="15">
        <v>130.67503760240436</v>
      </c>
      <c r="J937" s="15">
        <v>146.13660579665546</v>
      </c>
      <c r="K937" s="15">
        <v>145.79689440995705</v>
      </c>
      <c r="L937" s="60">
        <v>0</v>
      </c>
      <c r="M937" s="60">
        <v>0</v>
      </c>
      <c r="O937" s="15">
        <v>147.39601843108829</v>
      </c>
      <c r="P937" s="21">
        <v>109.92222026914602</v>
      </c>
      <c r="Q937" s="15">
        <v>136.40498741777225</v>
      </c>
      <c r="R937">
        <v>-1.296413727730017E-2</v>
      </c>
      <c r="S937" s="60"/>
      <c r="T937" s="60"/>
      <c r="V937" s="15"/>
    </row>
    <row r="938" spans="2:22" ht="15.75" customHeight="1" x14ac:dyDescent="0.25">
      <c r="B938" s="9">
        <v>44212</v>
      </c>
      <c r="C938" s="15">
        <v>113.35145274383699</v>
      </c>
      <c r="D938" s="15">
        <v>112.82703256912089</v>
      </c>
      <c r="E938" s="15">
        <v>111.99217094340121</v>
      </c>
      <c r="F938" s="16">
        <v>133.32999483629308</v>
      </c>
      <c r="G938" s="16">
        <v>132.09682771289701</v>
      </c>
      <c r="H938" s="16">
        <v>130.43611661865512</v>
      </c>
      <c r="I938" s="15">
        <v>130.67075440401641</v>
      </c>
      <c r="J938" s="15">
        <v>146.13085780039214</v>
      </c>
      <c r="K938" s="15">
        <v>145.79020399593227</v>
      </c>
      <c r="L938" s="60">
        <v>0</v>
      </c>
      <c r="M938" s="60">
        <v>0</v>
      </c>
      <c r="O938" s="15">
        <v>147.38926603615022</v>
      </c>
      <c r="P938" s="21">
        <v>109.92395793153375</v>
      </c>
      <c r="Q938" s="15">
        <v>136.39874924326665</v>
      </c>
      <c r="R938">
        <v>-4.5732744994864127E-5</v>
      </c>
      <c r="S938" s="60"/>
      <c r="T938" s="60"/>
      <c r="V938" s="15"/>
    </row>
    <row r="939" spans="2:22" ht="15.75" customHeight="1" x14ac:dyDescent="0.25">
      <c r="B939" s="9">
        <v>44213</v>
      </c>
      <c r="C939" s="15">
        <v>113.3539882986864</v>
      </c>
      <c r="D939" s="15">
        <v>112.82918655332234</v>
      </c>
      <c r="E939" s="15">
        <v>111.993941885948</v>
      </c>
      <c r="F939" s="16">
        <v>133.32649862311621</v>
      </c>
      <c r="G939" s="16">
        <v>132.09249786805063</v>
      </c>
      <c r="H939" s="16">
        <v>130.43013104586521</v>
      </c>
      <c r="I939" s="15">
        <v>130.66647132709295</v>
      </c>
      <c r="J939" s="15">
        <v>146.12511000904769</v>
      </c>
      <c r="K939" s="15">
        <v>145.78351386780338</v>
      </c>
      <c r="L939" s="60">
        <v>0</v>
      </c>
      <c r="M939" s="60">
        <v>0</v>
      </c>
      <c r="O939" s="15">
        <v>147.38251298740198</v>
      </c>
      <c r="P939" s="21">
        <v>109.92569512095947</v>
      </c>
      <c r="Q939" s="15">
        <v>136.39251156587986</v>
      </c>
      <c r="R939">
        <v>-4.5731191975040275E-5</v>
      </c>
      <c r="S939" s="60"/>
      <c r="T939" s="60"/>
      <c r="V939" s="15"/>
    </row>
    <row r="940" spans="2:22" ht="15.75" customHeight="1" x14ac:dyDescent="0.25">
      <c r="B940" s="9">
        <v>44214</v>
      </c>
      <c r="C940" s="15">
        <v>113.40632399387711</v>
      </c>
      <c r="D940" s="15">
        <v>112.88090993735864</v>
      </c>
      <c r="E940" s="15">
        <v>112.04491510506244</v>
      </c>
      <c r="F940" s="16">
        <v>133.25034168411364</v>
      </c>
      <c r="G940" s="16">
        <v>132.01618033030914</v>
      </c>
      <c r="H940" s="16">
        <v>130.35306480241468</v>
      </c>
      <c r="I940" s="15">
        <v>130.67268097980158</v>
      </c>
      <c r="J940" s="15">
        <v>146.13109629325655</v>
      </c>
      <c r="K940" s="15">
        <v>145.78853038922776</v>
      </c>
      <c r="L940" s="60">
        <v>0</v>
      </c>
      <c r="M940" s="60">
        <v>0</v>
      </c>
      <c r="O940" s="15">
        <v>147.38757294813303</v>
      </c>
      <c r="P940" s="21">
        <v>109.97570896060388</v>
      </c>
      <c r="Q940" s="15">
        <v>136.3122269677761</v>
      </c>
      <c r="R940">
        <v>-5.8862907634760209E-4</v>
      </c>
      <c r="S940" s="60"/>
      <c r="T940" s="60"/>
      <c r="V940" s="15"/>
    </row>
    <row r="941" spans="2:22" ht="15.75" customHeight="1" x14ac:dyDescent="0.25">
      <c r="B941" s="9">
        <v>44215</v>
      </c>
      <c r="C941" s="15">
        <v>113.47576101505543</v>
      </c>
      <c r="D941" s="15">
        <v>112.94965502046077</v>
      </c>
      <c r="E941" s="15">
        <v>112.11278356996566</v>
      </c>
      <c r="F941" s="16">
        <v>135.24903700836308</v>
      </c>
      <c r="G941" s="16">
        <v>133.99548534448525</v>
      </c>
      <c r="H941" s="16">
        <v>132.30570014218694</v>
      </c>
      <c r="I941" s="15">
        <v>133.13725867121175</v>
      </c>
      <c r="J941" s="15">
        <v>148.88625438365889</v>
      </c>
      <c r="K941" s="15">
        <v>148.5362559540836</v>
      </c>
      <c r="L941" s="60">
        <v>0</v>
      </c>
      <c r="M941" s="60">
        <v>0</v>
      </c>
      <c r="O941" s="15">
        <v>150.16474321764932</v>
      </c>
      <c r="P941" s="21">
        <v>110.04230059130775</v>
      </c>
      <c r="Q941" s="15">
        <v>138.32465684772998</v>
      </c>
      <c r="R941">
        <v>1.4763384948802916E-2</v>
      </c>
      <c r="S941" s="60"/>
      <c r="T941" s="60"/>
      <c r="V941" s="15"/>
    </row>
    <row r="942" spans="2:22" ht="15.75" customHeight="1" x14ac:dyDescent="0.25">
      <c r="B942" s="9">
        <v>44216</v>
      </c>
      <c r="C942" s="15">
        <v>113.52064057850144</v>
      </c>
      <c r="D942" s="15">
        <v>112.99395612944511</v>
      </c>
      <c r="E942" s="15">
        <v>112.15638880549538</v>
      </c>
      <c r="F942" s="16">
        <v>136.95165509954276</v>
      </c>
      <c r="G942" s="16">
        <v>135.68143327436107</v>
      </c>
      <c r="H942" s="16">
        <v>133.9686304254227</v>
      </c>
      <c r="I942" s="15">
        <v>134.83376719112789</v>
      </c>
      <c r="J942" s="15">
        <v>150.78245680798094</v>
      </c>
      <c r="K942" s="15">
        <v>150.42701465085241</v>
      </c>
      <c r="L942" s="60">
        <v>0</v>
      </c>
      <c r="M942" s="60">
        <v>0</v>
      </c>
      <c r="O942" s="15">
        <v>152.07533297806907</v>
      </c>
      <c r="P942" s="21">
        <v>110.08508520678325</v>
      </c>
      <c r="Q942" s="15">
        <v>140.06152257363348</v>
      </c>
      <c r="R942">
        <v>1.2556443409908358E-2</v>
      </c>
      <c r="S942" s="60"/>
      <c r="T942" s="60"/>
      <c r="V942" s="15"/>
    </row>
    <row r="943" spans="2:22" ht="15.75" customHeight="1" x14ac:dyDescent="0.25">
      <c r="B943" s="9">
        <v>44217</v>
      </c>
      <c r="C943" s="15">
        <v>113.59539293273696</v>
      </c>
      <c r="D943" s="15">
        <v>113.06799104387107</v>
      </c>
      <c r="E943" s="15">
        <v>112.22950706092202</v>
      </c>
      <c r="F943" s="16">
        <v>136.96832223563158</v>
      </c>
      <c r="G943" s="16">
        <v>135.69705622459398</v>
      </c>
      <c r="H943" s="16">
        <v>133.98229941865822</v>
      </c>
      <c r="I943" s="15">
        <v>134.67642734121833</v>
      </c>
      <c r="J943" s="15">
        <v>150.60551881523247</v>
      </c>
      <c r="K943" s="15">
        <v>150.24950874296641</v>
      </c>
      <c r="L943" s="60">
        <v>0</v>
      </c>
      <c r="M943" s="60">
        <v>0</v>
      </c>
      <c r="O943" s="15">
        <v>151.89596399611983</v>
      </c>
      <c r="P943" s="21">
        <v>110.15682786662833</v>
      </c>
      <c r="Q943" s="15">
        <v>140.07462301931974</v>
      </c>
      <c r="R943">
        <v>9.3533509029075645E-5</v>
      </c>
      <c r="S943" s="60"/>
      <c r="T943" s="60"/>
      <c r="V943" s="15"/>
    </row>
    <row r="944" spans="2:22" ht="15.75" customHeight="1" x14ac:dyDescent="0.25">
      <c r="B944" s="9">
        <v>44218</v>
      </c>
      <c r="C944" s="15">
        <v>113.56981517369296</v>
      </c>
      <c r="D944" s="15">
        <v>113.04216149950084</v>
      </c>
      <c r="E944" s="15">
        <v>112.20350127180353</v>
      </c>
      <c r="F944" s="16">
        <v>136.8242928654067</v>
      </c>
      <c r="G944" s="16">
        <v>135.55347499975062</v>
      </c>
      <c r="H944" s="16">
        <v>133.83877772452098</v>
      </c>
      <c r="I944" s="15">
        <v>135.08696699766062</v>
      </c>
      <c r="J944" s="15">
        <v>151.06362542714695</v>
      </c>
      <c r="K944" s="15">
        <v>150.70554445195808</v>
      </c>
      <c r="L944" s="60">
        <v>0</v>
      </c>
      <c r="M944" s="60">
        <v>0</v>
      </c>
      <c r="O944" s="15">
        <v>152.35678903578719</v>
      </c>
      <c r="P944" s="21">
        <v>110.13131109377022</v>
      </c>
      <c r="Q944" s="15">
        <v>139.92451740584596</v>
      </c>
      <c r="R944">
        <v>-1.0716117612044052E-3</v>
      </c>
      <c r="S944" s="60"/>
      <c r="T944" s="60"/>
      <c r="V944" s="15"/>
    </row>
    <row r="945" spans="2:22" ht="15.75" customHeight="1" x14ac:dyDescent="0.25">
      <c r="B945" s="9">
        <v>44219</v>
      </c>
      <c r="C945" s="15">
        <v>113.57238522427666</v>
      </c>
      <c r="D945" s="15">
        <v>113.04434906425506</v>
      </c>
      <c r="E945" s="15">
        <v>112.20530481089628</v>
      </c>
      <c r="F945" s="16">
        <v>136.820705018681</v>
      </c>
      <c r="G945" s="16">
        <v>135.54903184844756</v>
      </c>
      <c r="H945" s="16">
        <v>133.83263600222026</v>
      </c>
      <c r="I945" s="15">
        <v>135.08253919444772</v>
      </c>
      <c r="J945" s="15">
        <v>151.05768364418779</v>
      </c>
      <c r="K945" s="15">
        <v>150.69862879482218</v>
      </c>
      <c r="L945" s="60">
        <v>0</v>
      </c>
      <c r="M945" s="60">
        <v>0</v>
      </c>
      <c r="O945" s="15">
        <v>152.34982767982567</v>
      </c>
      <c r="P945" s="21">
        <v>110.13308091757393</v>
      </c>
      <c r="Q945" s="15">
        <v>139.9182591712426</v>
      </c>
      <c r="R945">
        <v>-4.4725790157351675E-5</v>
      </c>
      <c r="S945" s="60"/>
      <c r="T945" s="60"/>
      <c r="V945" s="15"/>
    </row>
    <row r="946" spans="2:22" ht="15.75" customHeight="1" x14ac:dyDescent="0.25">
      <c r="B946" s="9">
        <v>44220</v>
      </c>
      <c r="C946" s="15">
        <v>113.57494957587521</v>
      </c>
      <c r="D946" s="15">
        <v>113.04653094098359</v>
      </c>
      <c r="E946" s="15">
        <v>112.20710269117072</v>
      </c>
      <c r="F946" s="16">
        <v>136.81711730145105</v>
      </c>
      <c r="G946" s="16">
        <v>135.54458887786623</v>
      </c>
      <c r="H946" s="16">
        <v>133.82649459639688</v>
      </c>
      <c r="I946" s="15">
        <v>135.07811148899634</v>
      </c>
      <c r="J946" s="15">
        <v>151.05174204196447</v>
      </c>
      <c r="K946" s="15">
        <v>150.69171340218972</v>
      </c>
      <c r="L946" s="60">
        <v>0</v>
      </c>
      <c r="M946" s="60">
        <v>0</v>
      </c>
      <c r="O946" s="15">
        <v>152.3428665371861</v>
      </c>
      <c r="P946" s="21">
        <v>110.13484506583367</v>
      </c>
      <c r="Q946" s="15">
        <v>139.91200146917248</v>
      </c>
      <c r="R946">
        <v>-4.4723984611971801E-5</v>
      </c>
      <c r="S946" s="60"/>
      <c r="T946" s="60"/>
      <c r="V946" s="15"/>
    </row>
    <row r="947" spans="2:22" ht="15.75" customHeight="1" x14ac:dyDescent="0.25">
      <c r="B947" s="9">
        <v>44221</v>
      </c>
      <c r="C947" s="15">
        <v>113.56428705659964</v>
      </c>
      <c r="D947" s="15">
        <v>113.03554751379276</v>
      </c>
      <c r="E947" s="15">
        <v>112.19583305647554</v>
      </c>
      <c r="F947" s="16">
        <v>137.01484944890652</v>
      </c>
      <c r="G947" s="16">
        <v>135.73959205197451</v>
      </c>
      <c r="H947" s="16">
        <v>134.01726881349518</v>
      </c>
      <c r="I947" s="15">
        <v>135.00156745298219</v>
      </c>
      <c r="J947" s="15">
        <v>150.96515660943413</v>
      </c>
      <c r="K947" s="15">
        <v>150.60434700373909</v>
      </c>
      <c r="L947" s="60">
        <v>0</v>
      </c>
      <c r="M947" s="60">
        <v>0</v>
      </c>
      <c r="O947" s="15">
        <v>152.25498063112929</v>
      </c>
      <c r="P947" s="21">
        <v>110.12378721427537</v>
      </c>
      <c r="Q947" s="15">
        <v>140.10427546665673</v>
      </c>
      <c r="R947">
        <v>1.374249495863511E-3</v>
      </c>
      <c r="S947" s="60"/>
      <c r="T947" s="60"/>
      <c r="V947" s="15"/>
    </row>
    <row r="948" spans="2:22" ht="15.75" customHeight="1" x14ac:dyDescent="0.25">
      <c r="B948" s="9">
        <v>44222</v>
      </c>
      <c r="C948" s="15">
        <v>113.4859078694988</v>
      </c>
      <c r="D948" s="15">
        <v>112.95716298989633</v>
      </c>
      <c r="E948" s="15">
        <v>112.11766332391242</v>
      </c>
      <c r="F948" s="16">
        <v>135.86995259999139</v>
      </c>
      <c r="G948" s="16">
        <v>134.60446882500852</v>
      </c>
      <c r="H948" s="16">
        <v>132.89480604735522</v>
      </c>
      <c r="I948" s="15">
        <v>133.08523438979617</v>
      </c>
      <c r="J948" s="15">
        <v>148.82124643140187</v>
      </c>
      <c r="K948" s="15">
        <v>148.4645874994365</v>
      </c>
      <c r="L948" s="60">
        <v>0</v>
      </c>
      <c r="M948" s="60">
        <v>0</v>
      </c>
      <c r="O948" s="15">
        <v>150.09285807890427</v>
      </c>
      <c r="P948" s="21">
        <v>110.04708649378502</v>
      </c>
      <c r="Q948" s="15">
        <v>138.932166235979</v>
      </c>
      <c r="R948">
        <v>-8.3659776032793953E-3</v>
      </c>
      <c r="S948" s="60"/>
      <c r="T948" s="60"/>
      <c r="V948" s="15"/>
    </row>
    <row r="949" spans="2:22" ht="15.75" customHeight="1" x14ac:dyDescent="0.25">
      <c r="B949" s="9">
        <v>44223</v>
      </c>
      <c r="C949" s="15">
        <v>113.17126810755713</v>
      </c>
      <c r="D949" s="15">
        <v>112.64361994187055</v>
      </c>
      <c r="E949" s="15">
        <v>111.80608404594584</v>
      </c>
      <c r="F949" s="16">
        <v>132.80039376232352</v>
      </c>
      <c r="G949" s="16">
        <v>131.56263716140396</v>
      </c>
      <c r="H949" s="16">
        <v>129.88990677054196</v>
      </c>
      <c r="I949" s="15">
        <v>129.88160998915623</v>
      </c>
      <c r="J949" s="15">
        <v>145.23787299397478</v>
      </c>
      <c r="K949" s="15">
        <v>144.88885195819358</v>
      </c>
      <c r="L949" s="60">
        <v>0</v>
      </c>
      <c r="M949" s="60">
        <v>0</v>
      </c>
      <c r="O949" s="15">
        <v>146.48242501190114</v>
      </c>
      <c r="P949" s="21">
        <v>109.74136149222151</v>
      </c>
      <c r="Q949" s="15">
        <v>135.80123214980335</v>
      </c>
      <c r="R949">
        <v>-2.2535703365178184E-2</v>
      </c>
      <c r="S949" s="60"/>
      <c r="T949" s="60"/>
      <c r="V949" s="15"/>
    </row>
    <row r="950" spans="2:22" ht="15.75" customHeight="1" x14ac:dyDescent="0.25">
      <c r="B950" s="9">
        <v>44224</v>
      </c>
      <c r="C950" s="15">
        <v>113.29245899625752</v>
      </c>
      <c r="D950" s="15">
        <v>112.76387616600495</v>
      </c>
      <c r="E950" s="15">
        <v>111.9250792548424</v>
      </c>
      <c r="F950" s="16">
        <v>133.63588706111099</v>
      </c>
      <c r="G950" s="16">
        <v>132.38947538946454</v>
      </c>
      <c r="H950" s="16">
        <v>130.70451854688059</v>
      </c>
      <c r="I950" s="15">
        <v>130.89985541095166</v>
      </c>
      <c r="J950" s="15">
        <v>146.37554878553462</v>
      </c>
      <c r="K950" s="15">
        <v>146.02283649707039</v>
      </c>
      <c r="L950" s="60">
        <v>0</v>
      </c>
      <c r="M950" s="60">
        <v>0</v>
      </c>
      <c r="O950" s="15">
        <v>147.61161383269564</v>
      </c>
      <c r="P950" s="21">
        <v>109.85812085691545</v>
      </c>
      <c r="Q950" s="15">
        <v>136.64232934135333</v>
      </c>
      <c r="R950">
        <v>6.1935902806991017E-3</v>
      </c>
      <c r="S950" s="60"/>
      <c r="T950" s="60"/>
      <c r="V950" s="15"/>
    </row>
    <row r="951" spans="2:22" ht="15.75" customHeight="1" x14ac:dyDescent="0.25">
      <c r="B951" s="9">
        <v>44225</v>
      </c>
      <c r="C951" s="15">
        <v>113.19184686605419</v>
      </c>
      <c r="D951" s="15">
        <v>112.66336416030484</v>
      </c>
      <c r="E951" s="15">
        <v>111.82494836086339</v>
      </c>
      <c r="F951" s="16">
        <v>131.44447981839218</v>
      </c>
      <c r="G951" s="16">
        <v>130.21765355702129</v>
      </c>
      <c r="H951" s="16">
        <v>128.55865245716782</v>
      </c>
      <c r="I951" s="15">
        <v>128.99814446665704</v>
      </c>
      <c r="J951" s="15">
        <v>144.24806155930614</v>
      </c>
      <c r="K951" s="15">
        <v>143.89953236319974</v>
      </c>
      <c r="L951" s="60">
        <v>0</v>
      </c>
      <c r="M951" s="60">
        <v>0</v>
      </c>
      <c r="O951" s="15">
        <v>145.46504143620012</v>
      </c>
      <c r="P951" s="21">
        <v>109.75987040185518</v>
      </c>
      <c r="Q951" s="15">
        <v>134.40106256164307</v>
      </c>
      <c r="R951">
        <v>-1.6402433934737948E-2</v>
      </c>
      <c r="S951" s="60"/>
      <c r="T951" s="60"/>
      <c r="V951" s="15"/>
    </row>
    <row r="952" spans="2:22" ht="15.75" customHeight="1" x14ac:dyDescent="0.25">
      <c r="B952" s="9">
        <v>44226</v>
      </c>
      <c r="C952" s="15">
        <v>113.20436218982682</v>
      </c>
      <c r="D952" s="15">
        <v>112.67545171515232</v>
      </c>
      <c r="E952" s="15">
        <v>111.83657937533471</v>
      </c>
      <c r="F952" s="16">
        <v>131.441033035831</v>
      </c>
      <c r="G952" s="16">
        <v>130.21338529566012</v>
      </c>
      <c r="H952" s="16">
        <v>128.55275302760404</v>
      </c>
      <c r="I952" s="15">
        <v>128.99391623853381</v>
      </c>
      <c r="J952" s="15">
        <v>144.24238785185534</v>
      </c>
      <c r="K952" s="15">
        <v>143.89292902306491</v>
      </c>
      <c r="L952" s="60">
        <v>0</v>
      </c>
      <c r="M952" s="60">
        <v>0</v>
      </c>
      <c r="O952" s="15">
        <v>145.45836872195761</v>
      </c>
      <c r="P952" s="21">
        <v>109.77128297596948</v>
      </c>
      <c r="Q952" s="15">
        <v>134.39489907682562</v>
      </c>
      <c r="R952">
        <v>-4.5858899475725856E-5</v>
      </c>
      <c r="S952" s="60"/>
      <c r="T952" s="60"/>
      <c r="V952" s="15"/>
    </row>
    <row r="953" spans="2:22" ht="15.75" customHeight="1" x14ac:dyDescent="0.25">
      <c r="B953" s="9">
        <v>44227</v>
      </c>
      <c r="C953" s="15">
        <v>113.20181486250618</v>
      </c>
      <c r="D953" s="15">
        <v>112.67254696292237</v>
      </c>
      <c r="E953" s="15">
        <v>111.83332967225957</v>
      </c>
      <c r="F953" s="16">
        <v>131.43758635320657</v>
      </c>
      <c r="G953" s="16">
        <v>130.2091171836683</v>
      </c>
      <c r="H953" s="16">
        <v>128.54685387810318</v>
      </c>
      <c r="I953" s="15">
        <v>128.98968813086296</v>
      </c>
      <c r="J953" s="15">
        <v>144.23671434728635</v>
      </c>
      <c r="K953" s="15">
        <v>143.88632596571495</v>
      </c>
      <c r="L953" s="60">
        <v>0</v>
      </c>
      <c r="M953" s="60">
        <v>0</v>
      </c>
      <c r="O953" s="15">
        <v>145.45169600771507</v>
      </c>
      <c r="P953" s="21">
        <v>109.76809451551478</v>
      </c>
      <c r="Q953" s="15">
        <v>134.3887371563444</v>
      </c>
      <c r="R953">
        <v>-4.5849362762639956E-5</v>
      </c>
      <c r="S953" s="60"/>
      <c r="T953" s="60"/>
      <c r="V953" s="15"/>
    </row>
    <row r="954" spans="2:22" ht="15.75" customHeight="1" x14ac:dyDescent="0.25">
      <c r="B954" s="9">
        <v>44228</v>
      </c>
      <c r="C954" s="15">
        <v>113.41972536909873</v>
      </c>
      <c r="D954" s="15">
        <v>112.88906860657733</v>
      </c>
      <c r="E954" s="15">
        <v>112.04787132084806</v>
      </c>
      <c r="F954" s="16">
        <v>134.05112902067719</v>
      </c>
      <c r="G954" s="16">
        <v>132.79736202878789</v>
      </c>
      <c r="H954" s="16">
        <v>131.10033796691835</v>
      </c>
      <c r="I954" s="15">
        <v>132.11090043266506</v>
      </c>
      <c r="J954" s="15">
        <v>147.72589624950234</v>
      </c>
      <c r="K954" s="15">
        <v>147.36606562953705</v>
      </c>
      <c r="L954" s="60">
        <v>0</v>
      </c>
      <c r="M954" s="60">
        <v>0</v>
      </c>
      <c r="O954" s="15">
        <v>148.96269169970347</v>
      </c>
      <c r="P954" s="21">
        <v>109.9745374191136</v>
      </c>
      <c r="Q954" s="15">
        <v>137.04198440167789</v>
      </c>
      <c r="R954">
        <v>1.9743077444404955E-2</v>
      </c>
      <c r="S954" s="60"/>
      <c r="T954" s="60"/>
      <c r="V954" s="15"/>
    </row>
    <row r="955" spans="2:22" ht="15.75" customHeight="1" x14ac:dyDescent="0.25">
      <c r="B955" s="9">
        <v>44229</v>
      </c>
      <c r="C955" s="15">
        <v>113.76564189491553</v>
      </c>
      <c r="D955" s="15">
        <v>113.23299552952402</v>
      </c>
      <c r="E955" s="15">
        <v>112.38886706114461</v>
      </c>
      <c r="F955" s="16">
        <v>136.30019432222792</v>
      </c>
      <c r="G955" s="16">
        <v>135.02450685466721</v>
      </c>
      <c r="H955" s="16">
        <v>133.29727424326433</v>
      </c>
      <c r="I955" s="15">
        <v>134.91905249142428</v>
      </c>
      <c r="J955" s="15">
        <v>150.86497194285928</v>
      </c>
      <c r="K955" s="15">
        <v>150.49650853133193</v>
      </c>
      <c r="L955" s="60">
        <v>0</v>
      </c>
      <c r="M955" s="60">
        <v>0</v>
      </c>
      <c r="O955" s="15">
        <v>152.12690036124604</v>
      </c>
      <c r="P955" s="21">
        <v>110.30978294578617</v>
      </c>
      <c r="Q955" s="15">
        <v>139.33385921924085</v>
      </c>
      <c r="R955">
        <v>1.672388813960346E-2</v>
      </c>
      <c r="S955" s="60"/>
      <c r="T955" s="60"/>
      <c r="V955" s="15"/>
    </row>
    <row r="956" spans="2:22" ht="15.75" customHeight="1" x14ac:dyDescent="0.25">
      <c r="B956" s="9">
        <v>44230</v>
      </c>
      <c r="C956" s="15">
        <v>113.84393607181084</v>
      </c>
      <c r="D956" s="15">
        <v>113.31055171832531</v>
      </c>
      <c r="E956" s="15">
        <v>112.46547643574033</v>
      </c>
      <c r="F956" s="16">
        <v>136.34658074880946</v>
      </c>
      <c r="G956" s="16">
        <v>135.06957364720404</v>
      </c>
      <c r="H956" s="16">
        <v>133.34001622568829</v>
      </c>
      <c r="I956" s="15">
        <v>134.36529832859276</v>
      </c>
      <c r="J956" s="15">
        <v>150.24478526923949</v>
      </c>
      <c r="K956" s="15">
        <v>149.8768539927085</v>
      </c>
      <c r="L956" s="60">
        <v>0</v>
      </c>
      <c r="M956" s="60">
        <v>0</v>
      </c>
      <c r="O956" s="15">
        <v>151.51397878896509</v>
      </c>
      <c r="P956" s="21">
        <v>110.38308628828538</v>
      </c>
      <c r="Q956" s="15">
        <v>139.37624998538965</v>
      </c>
      <c r="R956">
        <v>3.0423880014751603E-4</v>
      </c>
      <c r="S956" s="60"/>
      <c r="T956" s="60"/>
      <c r="V956" s="15"/>
    </row>
    <row r="957" spans="2:22" ht="15.75" customHeight="1" x14ac:dyDescent="0.25">
      <c r="B957" s="9">
        <v>44231</v>
      </c>
      <c r="C957" s="15">
        <v>113.9766271626897</v>
      </c>
      <c r="D957" s="15">
        <v>113.44224927225338</v>
      </c>
      <c r="E957" s="15">
        <v>112.59582270709845</v>
      </c>
      <c r="F957" s="16">
        <v>137.36168717569194</v>
      </c>
      <c r="G957" s="16">
        <v>136.07428062702567</v>
      </c>
      <c r="H957" s="16">
        <v>134.33009669798233</v>
      </c>
      <c r="I957" s="15">
        <v>136.02533383176518</v>
      </c>
      <c r="J957" s="15">
        <v>152.1000090502115</v>
      </c>
      <c r="K957" s="15">
        <v>151.72653985799982</v>
      </c>
      <c r="L957" s="60">
        <v>0</v>
      </c>
      <c r="M957" s="60">
        <v>0</v>
      </c>
      <c r="O957" s="15">
        <v>153.35495321750591</v>
      </c>
      <c r="P957" s="21">
        <v>110.51099481962143</v>
      </c>
      <c r="Q957" s="15">
        <v>140.41125283409394</v>
      </c>
      <c r="R957">
        <v>7.4259628079589302E-3</v>
      </c>
      <c r="S957" s="60"/>
      <c r="T957" s="60"/>
      <c r="V957" s="15"/>
    </row>
    <row r="958" spans="2:22" ht="15.75" customHeight="1" x14ac:dyDescent="0.25">
      <c r="B958" s="9">
        <v>44232</v>
      </c>
      <c r="C958" s="15">
        <v>114.35084474831903</v>
      </c>
      <c r="D958" s="15">
        <v>113.81433927462523</v>
      </c>
      <c r="E958" s="15">
        <v>112.96476614909133</v>
      </c>
      <c r="F958" s="16">
        <v>138.42678434535554</v>
      </c>
      <c r="G958" s="16">
        <v>137.12849631353595</v>
      </c>
      <c r="H958" s="16">
        <v>135.369024653558</v>
      </c>
      <c r="I958" s="15">
        <v>137.36857793589641</v>
      </c>
      <c r="J958" s="15">
        <v>153.6009828757239</v>
      </c>
      <c r="K958" s="15">
        <v>153.22282365762521</v>
      </c>
      <c r="L958" s="60">
        <v>0</v>
      </c>
      <c r="M958" s="60">
        <v>0</v>
      </c>
      <c r="O958" s="15">
        <v>154.85740457097313</v>
      </c>
      <c r="P958" s="21">
        <v>110.87298524701914</v>
      </c>
      <c r="Q958" s="15">
        <v>141.49647001565677</v>
      </c>
      <c r="R958">
        <v>7.7288476504449033E-3</v>
      </c>
      <c r="S958" s="60"/>
      <c r="T958" s="60"/>
      <c r="V958" s="15"/>
    </row>
    <row r="959" spans="2:22" ht="15.75" customHeight="1" x14ac:dyDescent="0.25">
      <c r="B959" s="9">
        <v>44233</v>
      </c>
      <c r="C959" s="15">
        <v>114.35338054942316</v>
      </c>
      <c r="D959" s="15">
        <v>113.81649010221903</v>
      </c>
      <c r="E959" s="15">
        <v>112.96653063039832</v>
      </c>
      <c r="F959" s="16">
        <v>138.42315450174098</v>
      </c>
      <c r="G959" s="16">
        <v>137.12400156030876</v>
      </c>
      <c r="H959" s="16">
        <v>135.36281273339685</v>
      </c>
      <c r="I959" s="15">
        <v>137.36407534015888</v>
      </c>
      <c r="J959" s="15">
        <v>153.59494128289043</v>
      </c>
      <c r="K959" s="15">
        <v>153.21579247820833</v>
      </c>
      <c r="L959" s="60">
        <v>0</v>
      </c>
      <c r="M959" s="60">
        <v>0</v>
      </c>
      <c r="O959" s="15">
        <v>154.85036453605207</v>
      </c>
      <c r="P959" s="21">
        <v>110.87471657157404</v>
      </c>
      <c r="Q959" s="15">
        <v>141.49011636268548</v>
      </c>
      <c r="R959">
        <v>-4.4903261336326494E-5</v>
      </c>
      <c r="S959" s="60"/>
      <c r="T959" s="60"/>
      <c r="V959" s="15"/>
    </row>
    <row r="960" spans="2:22" ht="15.75" customHeight="1" x14ac:dyDescent="0.25">
      <c r="B960" s="9">
        <v>44234</v>
      </c>
      <c r="C960" s="15">
        <v>114.35591546496387</v>
      </c>
      <c r="D960" s="15">
        <v>113.81864003308694</v>
      </c>
      <c r="E960" s="15">
        <v>112.96829420889765</v>
      </c>
      <c r="F960" s="16">
        <v>138.41952474817808</v>
      </c>
      <c r="G960" s="16">
        <v>137.11950694932673</v>
      </c>
      <c r="H960" s="16">
        <v>135.35660109327617</v>
      </c>
      <c r="I960" s="15">
        <v>137.35957283827722</v>
      </c>
      <c r="J960" s="15">
        <v>153.58889986761523</v>
      </c>
      <c r="K960" s="15">
        <v>153.20876156151513</v>
      </c>
      <c r="L960" s="60">
        <v>0</v>
      </c>
      <c r="M960" s="60">
        <v>0</v>
      </c>
      <c r="O960" s="15">
        <v>154.84332450758288</v>
      </c>
      <c r="P960" s="21">
        <v>110.87644698729717</v>
      </c>
      <c r="Q960" s="15">
        <v>141.48376040754448</v>
      </c>
      <c r="R960">
        <v>-4.4921548616905227E-5</v>
      </c>
      <c r="S960" s="60"/>
      <c r="T960" s="60"/>
      <c r="V960" s="15"/>
    </row>
    <row r="961" spans="2:22" ht="15.75" customHeight="1" x14ac:dyDescent="0.25">
      <c r="B961" s="9">
        <v>44235</v>
      </c>
      <c r="C961" s="15">
        <v>114.58136998177828</v>
      </c>
      <c r="D961" s="15">
        <v>114.0426614852629</v>
      </c>
      <c r="E961" s="15">
        <v>113.19027095877414</v>
      </c>
      <c r="F961" s="16">
        <v>139.75192508092366</v>
      </c>
      <c r="G961" s="16">
        <v>138.43848598411228</v>
      </c>
      <c r="H961" s="16">
        <v>136.65683059084853</v>
      </c>
      <c r="I961" s="15">
        <v>139.46926871734271</v>
      </c>
      <c r="J961" s="15">
        <v>155.94683846423874</v>
      </c>
      <c r="K961" s="15">
        <v>155.55984434339175</v>
      </c>
      <c r="L961" s="60">
        <v>0</v>
      </c>
      <c r="M961" s="60">
        <v>0</v>
      </c>
      <c r="O961" s="15">
        <v>157.18298953829469</v>
      </c>
      <c r="P961" s="21">
        <v>111.08795804591995</v>
      </c>
      <c r="Q961" s="15">
        <v>142.78210794494777</v>
      </c>
      <c r="R961">
        <v>9.1766541521329792E-3</v>
      </c>
      <c r="S961" s="60"/>
      <c r="T961" s="60"/>
      <c r="V961" s="15"/>
    </row>
    <row r="962" spans="2:22" ht="15.75" customHeight="1" x14ac:dyDescent="0.25">
      <c r="B962" s="9">
        <v>44236</v>
      </c>
      <c r="C962" s="15">
        <v>114.68296196564873</v>
      </c>
      <c r="D962" s="15">
        <v>114.14340168296725</v>
      </c>
      <c r="E962" s="15">
        <v>113.28988684148196</v>
      </c>
      <c r="F962" s="16">
        <v>140.37052258183735</v>
      </c>
      <c r="G962" s="16">
        <v>139.05035809993046</v>
      </c>
      <c r="H962" s="16">
        <v>137.25902842338058</v>
      </c>
      <c r="I962" s="15">
        <v>140.37600015066641</v>
      </c>
      <c r="J962" s="15">
        <v>156.95966650889255</v>
      </c>
      <c r="K962" s="15">
        <v>156.56913253229973</v>
      </c>
      <c r="L962" s="60">
        <v>0</v>
      </c>
      <c r="M962" s="60">
        <v>0</v>
      </c>
      <c r="O962" s="15">
        <v>158.19133683440353</v>
      </c>
      <c r="P962" s="21">
        <v>111.18571244738345</v>
      </c>
      <c r="Q962" s="15">
        <v>143.39277982451816</v>
      </c>
      <c r="R962">
        <v>4.2769496007570851E-3</v>
      </c>
      <c r="S962" s="60"/>
      <c r="T962" s="60"/>
      <c r="V962" s="15"/>
    </row>
    <row r="963" spans="2:22" ht="15.75" customHeight="1" x14ac:dyDescent="0.25">
      <c r="B963" s="9">
        <v>44237</v>
      </c>
      <c r="C963" s="15">
        <v>114.67387157865963</v>
      </c>
      <c r="D963" s="15">
        <v>114.13397994756197</v>
      </c>
      <c r="E963" s="15">
        <v>113.28016423835079</v>
      </c>
      <c r="F963" s="16">
        <v>140.4461699441303</v>
      </c>
      <c r="G963" s="16">
        <v>139.12438194220124</v>
      </c>
      <c r="H963" s="16">
        <v>137.33029801092414</v>
      </c>
      <c r="I963" s="15">
        <v>140.31028118781154</v>
      </c>
      <c r="J963" s="15">
        <v>156.885155163831</v>
      </c>
      <c r="K963" s="15">
        <v>156.49378062941176</v>
      </c>
      <c r="L963" s="60">
        <v>0</v>
      </c>
      <c r="M963" s="60">
        <v>0</v>
      </c>
      <c r="O963" s="15">
        <v>158.11576522217365</v>
      </c>
      <c r="P963" s="21">
        <v>111.17617153127982</v>
      </c>
      <c r="Q963" s="15">
        <v>143.46702742923816</v>
      </c>
      <c r="R963">
        <v>5.1779179405597731E-4</v>
      </c>
      <c r="S963" s="60"/>
      <c r="T963" s="60"/>
      <c r="V963" s="15"/>
    </row>
    <row r="964" spans="2:22" ht="15.75" customHeight="1" x14ac:dyDescent="0.25">
      <c r="B964" s="9">
        <v>44238</v>
      </c>
      <c r="C964" s="15">
        <v>114.86096733431933</v>
      </c>
      <c r="D964" s="15">
        <v>114.31982011889154</v>
      </c>
      <c r="E964" s="15">
        <v>113.46424225012974</v>
      </c>
      <c r="F964" s="16">
        <v>141.27552543037842</v>
      </c>
      <c r="G964" s="16">
        <v>139.94501462665568</v>
      </c>
      <c r="H964" s="16">
        <v>138.13853696154456</v>
      </c>
      <c r="I964" s="15">
        <v>141.27851887642248</v>
      </c>
      <c r="J964" s="15">
        <v>157.966735311338</v>
      </c>
      <c r="K964" s="15">
        <v>157.57162958925744</v>
      </c>
      <c r="L964" s="60">
        <v>0</v>
      </c>
      <c r="M964" s="60">
        <v>0</v>
      </c>
      <c r="O964" s="15">
        <v>159.20386815463792</v>
      </c>
      <c r="P964" s="21">
        <v>111.35681002850214</v>
      </c>
      <c r="Q964" s="15">
        <v>144.3111415187891</v>
      </c>
      <c r="R964">
        <v>5.8836800669568312E-3</v>
      </c>
      <c r="S964" s="60"/>
      <c r="T964" s="60"/>
      <c r="V964" s="15"/>
    </row>
    <row r="965" spans="2:22" ht="15.75" customHeight="1" x14ac:dyDescent="0.25">
      <c r="B965" s="9">
        <v>44239</v>
      </c>
      <c r="C965" s="15">
        <v>114.88380847816826</v>
      </c>
      <c r="D965" s="15">
        <v>114.34217885140511</v>
      </c>
      <c r="E965" s="15">
        <v>113.48606165397489</v>
      </c>
      <c r="F965" s="16">
        <v>141.99306881077828</v>
      </c>
      <c r="G965" s="16">
        <v>140.65487819462649</v>
      </c>
      <c r="H965" s="16">
        <v>138.83741687227945</v>
      </c>
      <c r="I965" s="15">
        <v>142.05614734330973</v>
      </c>
      <c r="J965" s="15">
        <v>158.83517814844046</v>
      </c>
      <c r="K965" s="15">
        <v>158.4368615915412</v>
      </c>
      <c r="L965" s="60">
        <v>0</v>
      </c>
      <c r="M965" s="60">
        <v>0</v>
      </c>
      <c r="O965" s="15">
        <v>160.07031222341061</v>
      </c>
      <c r="P965" s="21">
        <v>111.37822210541216</v>
      </c>
      <c r="Q965" s="15">
        <v>145.00232415785126</v>
      </c>
      <c r="R965">
        <v>4.7895306750946887E-3</v>
      </c>
      <c r="S965" s="60"/>
      <c r="T965" s="60"/>
      <c r="V965" s="15"/>
    </row>
    <row r="966" spans="2:22" ht="15.75" customHeight="1" x14ac:dyDescent="0.25">
      <c r="B966" s="9">
        <v>44240</v>
      </c>
      <c r="C966" s="15">
        <v>114.88631697083129</v>
      </c>
      <c r="D966" s="15">
        <v>114.34430071129839</v>
      </c>
      <c r="E966" s="15">
        <v>113.487795626843</v>
      </c>
      <c r="F966" s="16">
        <v>141.98934542311753</v>
      </c>
      <c r="G966" s="16">
        <v>140.65026782655997</v>
      </c>
      <c r="H966" s="16">
        <v>138.83104576393478</v>
      </c>
      <c r="I966" s="15">
        <v>142.05149109922814</v>
      </c>
      <c r="J966" s="15">
        <v>158.82893067699396</v>
      </c>
      <c r="K966" s="15">
        <v>158.42959114544979</v>
      </c>
      <c r="L966" s="60">
        <v>0</v>
      </c>
      <c r="M966" s="60">
        <v>0</v>
      </c>
      <c r="O966" s="15">
        <v>160.06302633721023</v>
      </c>
      <c r="P966" s="21">
        <v>111.37991968517558</v>
      </c>
      <c r="Q966" s="15">
        <v>144.99571391862327</v>
      </c>
      <c r="R966">
        <v>-4.5587126043633575E-5</v>
      </c>
      <c r="S966" s="60"/>
      <c r="T966" s="60"/>
      <c r="V966" s="15"/>
    </row>
    <row r="967" spans="2:22" ht="15.75" customHeight="1" x14ac:dyDescent="0.25">
      <c r="B967" s="9">
        <v>44241</v>
      </c>
      <c r="C967" s="15">
        <v>114.88882437332043</v>
      </c>
      <c r="D967" s="15">
        <v>114.34642147102575</v>
      </c>
      <c r="E967" s="15">
        <v>113.4895284952028</v>
      </c>
      <c r="F967" s="16">
        <v>141.98562216322807</v>
      </c>
      <c r="G967" s="16">
        <v>140.64565763946254</v>
      </c>
      <c r="H967" s="16">
        <v>138.8246749774184</v>
      </c>
      <c r="I967" s="15">
        <v>142.04683498933403</v>
      </c>
      <c r="J967" s="15">
        <v>158.82268343067011</v>
      </c>
      <c r="K967" s="15">
        <v>158.42232101243158</v>
      </c>
      <c r="L967" s="60">
        <v>0</v>
      </c>
      <c r="M967" s="60">
        <v>0</v>
      </c>
      <c r="O967" s="15">
        <v>160.05574084168791</v>
      </c>
      <c r="P967" s="21">
        <v>111.3816157407085</v>
      </c>
      <c r="Q967" s="15">
        <v>144.98910382337482</v>
      </c>
      <c r="R967">
        <v>-4.5588211332603379E-5</v>
      </c>
      <c r="S967" s="60"/>
      <c r="T967" s="60"/>
      <c r="V967" s="15"/>
    </row>
    <row r="968" spans="2:22" ht="15.75" customHeight="1" x14ac:dyDescent="0.25">
      <c r="B968" s="9">
        <v>44242</v>
      </c>
      <c r="C968" s="15">
        <v>114.85772999244037</v>
      </c>
      <c r="D968" s="15">
        <v>114.31509917962623</v>
      </c>
      <c r="E968" s="15">
        <v>113.45806902529374</v>
      </c>
      <c r="F968" s="16">
        <v>142.05452858649249</v>
      </c>
      <c r="G968" s="16">
        <v>140.71299128831726</v>
      </c>
      <c r="H968" s="16">
        <v>138.88931575995775</v>
      </c>
      <c r="I968" s="15">
        <v>142.1929654297725</v>
      </c>
      <c r="J968" s="15">
        <v>158.98502972053257</v>
      </c>
      <c r="K968" s="15">
        <v>158.58321840871318</v>
      </c>
      <c r="L968" s="60">
        <v>0</v>
      </c>
      <c r="M968" s="60">
        <v>0</v>
      </c>
      <c r="O968" s="15">
        <v>160.21675888622352</v>
      </c>
      <c r="P968" s="21">
        <v>111.35080557682936</v>
      </c>
      <c r="Q968" s="15">
        <v>145.05598106420362</v>
      </c>
      <c r="R968">
        <v>4.6125701218402426E-4</v>
      </c>
      <c r="S968" s="60"/>
      <c r="T968" s="60"/>
      <c r="V968" s="15"/>
    </row>
    <row r="969" spans="2:22" ht="15.75" customHeight="1" x14ac:dyDescent="0.25">
      <c r="B969" s="9">
        <v>44243</v>
      </c>
      <c r="C969" s="15">
        <v>114.69721090050551</v>
      </c>
      <c r="D969" s="15">
        <v>114.15496425418779</v>
      </c>
      <c r="E969" s="15">
        <v>113.29876326485601</v>
      </c>
      <c r="F969" s="16">
        <v>141.88407845327131</v>
      </c>
      <c r="G969" s="16">
        <v>140.54322948620396</v>
      </c>
      <c r="H969" s="16">
        <v>138.71993525727004</v>
      </c>
      <c r="I969" s="15">
        <v>141.35658687121474</v>
      </c>
      <c r="J969" s="15">
        <v>158.04884415589061</v>
      </c>
      <c r="K969" s="15">
        <v>157.64836539553966</v>
      </c>
      <c r="L969" s="60">
        <v>0</v>
      </c>
      <c r="M969" s="60">
        <v>0</v>
      </c>
      <c r="O969" s="15">
        <v>159.27226081627856</v>
      </c>
      <c r="P969" s="21">
        <v>111.19448342090472</v>
      </c>
      <c r="Q969" s="15">
        <v>144.87911540936631</v>
      </c>
      <c r="R969">
        <v>-1.21929239690588E-3</v>
      </c>
      <c r="S969" s="60"/>
      <c r="T969" s="60"/>
      <c r="V969" s="15"/>
    </row>
    <row r="970" spans="2:22" ht="15.75" customHeight="1" x14ac:dyDescent="0.25">
      <c r="B970" s="9">
        <v>44244</v>
      </c>
      <c r="C970" s="15">
        <v>114.62767819777744</v>
      </c>
      <c r="D970" s="15">
        <v>114.08538631918221</v>
      </c>
      <c r="E970" s="15">
        <v>113.22933603521874</v>
      </c>
      <c r="F970" s="16">
        <v>141.14018448169958</v>
      </c>
      <c r="G970" s="16">
        <v>139.80544901315622</v>
      </c>
      <c r="H970" s="16">
        <v>137.98991686741942</v>
      </c>
      <c r="I970" s="15">
        <v>139.86668261646639</v>
      </c>
      <c r="J970" s="15">
        <v>156.38197760995558</v>
      </c>
      <c r="K970" s="15">
        <v>155.98469989673518</v>
      </c>
      <c r="L970" s="60">
        <v>0</v>
      </c>
      <c r="M970" s="60">
        <v>0</v>
      </c>
      <c r="O970" s="15">
        <v>157.59141948737067</v>
      </c>
      <c r="P970" s="21">
        <v>111.12635607240887</v>
      </c>
      <c r="Q970" s="15">
        <v>144.11682742572762</v>
      </c>
      <c r="R970">
        <v>-5.2615449886257437E-3</v>
      </c>
      <c r="S970" s="60"/>
      <c r="T970" s="60"/>
      <c r="V970" s="15"/>
    </row>
    <row r="971" spans="2:22" ht="15.75" customHeight="1" x14ac:dyDescent="0.25">
      <c r="B971" s="9">
        <v>44245</v>
      </c>
      <c r="C971" s="15">
        <v>114.62834664257926</v>
      </c>
      <c r="D971" s="15">
        <v>114.08567764310898</v>
      </c>
      <c r="E971" s="15">
        <v>113.22925402067122</v>
      </c>
      <c r="F971" s="16">
        <v>139.4581225072682</v>
      </c>
      <c r="G971" s="16">
        <v>138.13838837042485</v>
      </c>
      <c r="H971" s="16">
        <v>136.34271720925361</v>
      </c>
      <c r="I971" s="15">
        <v>138.06082467374395</v>
      </c>
      <c r="J971" s="15">
        <v>154.36187409682782</v>
      </c>
      <c r="K971" s="15">
        <v>153.96871892154016</v>
      </c>
      <c r="L971" s="60">
        <v>0</v>
      </c>
      <c r="M971" s="60">
        <v>0</v>
      </c>
      <c r="O971" s="15">
        <v>155.56742958442004</v>
      </c>
      <c r="P971" s="21">
        <v>111.12627577099211</v>
      </c>
      <c r="Q971" s="15">
        <v>142.3965323473669</v>
      </c>
      <c r="R971">
        <v>-1.1936809247673041E-2</v>
      </c>
      <c r="S971" s="60"/>
      <c r="T971" s="60"/>
      <c r="V971" s="15"/>
    </row>
    <row r="972" spans="2:22" ht="15.75" customHeight="1" x14ac:dyDescent="0.25">
      <c r="B972" s="9">
        <v>44246</v>
      </c>
      <c r="C972" s="15">
        <v>114.69845291684298</v>
      </c>
      <c r="D972" s="15">
        <v>114.15507783699717</v>
      </c>
      <c r="E972" s="15">
        <v>113.29776186092668</v>
      </c>
      <c r="F972" s="16">
        <v>140.25625507709137</v>
      </c>
      <c r="G972" s="16">
        <v>138.92805719135666</v>
      </c>
      <c r="H972" s="16">
        <v>137.120323184288</v>
      </c>
      <c r="I972" s="15">
        <v>139.33192657144897</v>
      </c>
      <c r="J972" s="15">
        <v>155.78203563130961</v>
      </c>
      <c r="K972" s="15">
        <v>155.38424466936618</v>
      </c>
      <c r="L972" s="60">
        <v>0</v>
      </c>
      <c r="M972" s="60">
        <v>0</v>
      </c>
      <c r="O972" s="15">
        <v>156.97762768496804</v>
      </c>
      <c r="P972" s="21">
        <v>111.19350112915534</v>
      </c>
      <c r="Q972" s="15">
        <v>143.18049588593394</v>
      </c>
      <c r="R972">
        <v>5.5054959951876814E-3</v>
      </c>
      <c r="S972" s="60"/>
      <c r="T972" s="60"/>
      <c r="V972" s="15"/>
    </row>
    <row r="973" spans="2:22" ht="15.75" customHeight="1" x14ac:dyDescent="0.25">
      <c r="B973" s="9">
        <v>44247</v>
      </c>
      <c r="C973" s="15">
        <v>114.7010072979823</v>
      </c>
      <c r="D973" s="15">
        <v>114.15724592383017</v>
      </c>
      <c r="E973" s="15">
        <v>113.29954228231713</v>
      </c>
      <c r="F973" s="16">
        <v>140.25257726735251</v>
      </c>
      <c r="G973" s="16">
        <v>138.92350345912226</v>
      </c>
      <c r="H973" s="16">
        <v>137.11403090549402</v>
      </c>
      <c r="I973" s="15">
        <v>139.32735961314026</v>
      </c>
      <c r="J973" s="15">
        <v>155.7759082410434</v>
      </c>
      <c r="K973" s="15">
        <v>155.37711429540272</v>
      </c>
      <c r="L973" s="60">
        <v>0</v>
      </c>
      <c r="M973" s="60">
        <v>0</v>
      </c>
      <c r="O973" s="15">
        <v>156.97057178909967</v>
      </c>
      <c r="P973" s="21">
        <v>111.19524815183887</v>
      </c>
      <c r="Q973" s="15">
        <v>143.17408585994525</v>
      </c>
      <c r="R973">
        <v>-4.4768848920573312E-5</v>
      </c>
      <c r="S973" s="60"/>
      <c r="T973" s="60"/>
      <c r="V973" s="15"/>
    </row>
    <row r="974" spans="2:22" ht="15.75" customHeight="1" x14ac:dyDescent="0.25">
      <c r="B974" s="9">
        <v>44248</v>
      </c>
      <c r="C974" s="15">
        <v>114.70356072444501</v>
      </c>
      <c r="D974" s="15">
        <v>114.15941304507558</v>
      </c>
      <c r="E974" s="15">
        <v>113.3013217324886</v>
      </c>
      <c r="F974" s="16">
        <v>140.24889952915254</v>
      </c>
      <c r="G974" s="16">
        <v>138.91894985148357</v>
      </c>
      <c r="H974" s="16">
        <v>137.10773889110158</v>
      </c>
      <c r="I974" s="15">
        <v>139.32279274503904</v>
      </c>
      <c r="J974" s="15">
        <v>155.76978102527787</v>
      </c>
      <c r="K974" s="15">
        <v>155.36998418230468</v>
      </c>
      <c r="L974" s="60">
        <v>0</v>
      </c>
      <c r="M974" s="60">
        <v>0</v>
      </c>
      <c r="O974" s="15">
        <v>156.96351624885935</v>
      </c>
      <c r="P974" s="21">
        <v>111.19699424078499</v>
      </c>
      <c r="Q974" s="15">
        <v>143.16767583395657</v>
      </c>
      <c r="R974">
        <v>-4.4770853260156507E-5</v>
      </c>
      <c r="S974" s="60"/>
      <c r="T974" s="60"/>
      <c r="V974" s="15"/>
    </row>
    <row r="975" spans="2:22" ht="15.75" customHeight="1" x14ac:dyDescent="0.25">
      <c r="B975" s="9">
        <v>44249</v>
      </c>
      <c r="C975" s="15">
        <v>113.9292517809628</v>
      </c>
      <c r="D975" s="15">
        <v>113.3884057096715</v>
      </c>
      <c r="E975" s="15">
        <v>112.53574087609498</v>
      </c>
      <c r="F975" s="16">
        <v>137.26256985838478</v>
      </c>
      <c r="G975" s="16">
        <v>135.96004756977641</v>
      </c>
      <c r="H975" s="16">
        <v>134.1856550688247</v>
      </c>
      <c r="I975" s="15">
        <v>135.59766851344355</v>
      </c>
      <c r="J975" s="15">
        <v>151.60391379335726</v>
      </c>
      <c r="K975" s="15">
        <v>151.21381767894948</v>
      </c>
      <c r="L975" s="60">
        <v>0</v>
      </c>
      <c r="M975" s="60">
        <v>0</v>
      </c>
      <c r="O975" s="15">
        <v>152.865050044258</v>
      </c>
      <c r="P975" s="21">
        <v>110.44573526989616</v>
      </c>
      <c r="Q975" s="15">
        <v>140.22037903345046</v>
      </c>
      <c r="R975">
        <v>-2.0586328466520198E-2</v>
      </c>
      <c r="S975" s="60"/>
      <c r="T975" s="60"/>
      <c r="V975" s="15"/>
    </row>
    <row r="976" spans="2:22" ht="15.75" customHeight="1" x14ac:dyDescent="0.25">
      <c r="B976" s="9">
        <v>44250</v>
      </c>
      <c r="C976" s="15">
        <v>113.8256150535296</v>
      </c>
      <c r="D976" s="15">
        <v>113.28488963388803</v>
      </c>
      <c r="E976" s="15">
        <v>112.4326346853437</v>
      </c>
      <c r="F976" s="16">
        <v>136.68896705273377</v>
      </c>
      <c r="G976" s="16">
        <v>135.39100024663875</v>
      </c>
      <c r="H976" s="16">
        <v>133.62228227290026</v>
      </c>
      <c r="I976" s="15">
        <v>133.59630886349001</v>
      </c>
      <c r="J976" s="15">
        <v>149.36533006305189</v>
      </c>
      <c r="K976" s="15">
        <v>148.98001741714219</v>
      </c>
      <c r="L976" s="60">
        <v>0</v>
      </c>
      <c r="M976" s="60">
        <v>0</v>
      </c>
      <c r="O976" s="15">
        <v>150.6149561912261</v>
      </c>
      <c r="P976" s="21">
        <v>110.34455781268117</v>
      </c>
      <c r="Q976" s="15">
        <v>139.63128839697274</v>
      </c>
      <c r="R976">
        <v>-4.201177036735837E-3</v>
      </c>
      <c r="S976" s="60"/>
      <c r="T976" s="60"/>
      <c r="V976" s="15"/>
    </row>
    <row r="977" spans="2:22" ht="15.75" customHeight="1" x14ac:dyDescent="0.25">
      <c r="B977" s="9">
        <v>44251</v>
      </c>
      <c r="C977" s="15">
        <v>113.98143619911912</v>
      </c>
      <c r="D977" s="15">
        <v>113.43959871469259</v>
      </c>
      <c r="E977" s="15">
        <v>112.58581082899165</v>
      </c>
      <c r="F977" s="16">
        <v>137.22864436966475</v>
      </c>
      <c r="G977" s="16">
        <v>135.92466182175065</v>
      </c>
      <c r="H977" s="16">
        <v>134.14721331192177</v>
      </c>
      <c r="I977" s="15">
        <v>134.06488136068117</v>
      </c>
      <c r="J977" s="15">
        <v>149.88822780864297</v>
      </c>
      <c r="K977" s="15">
        <v>149.50058615688516</v>
      </c>
      <c r="L977" s="60">
        <v>0</v>
      </c>
      <c r="M977" s="60">
        <v>0</v>
      </c>
      <c r="O977" s="15">
        <v>151.14118117839249</v>
      </c>
      <c r="P977" s="21">
        <v>110.49567939137245</v>
      </c>
      <c r="Q977" s="15">
        <v>140.17879373462483</v>
      </c>
      <c r="R977">
        <v>3.9210791788695243E-3</v>
      </c>
      <c r="S977" s="60"/>
      <c r="T977" s="60"/>
      <c r="V977" s="15"/>
    </row>
    <row r="978" spans="2:22" ht="15.75" customHeight="1" x14ac:dyDescent="0.25">
      <c r="B978" s="9">
        <v>44252</v>
      </c>
      <c r="C978" s="15">
        <v>113.39723291705351</v>
      </c>
      <c r="D978" s="15">
        <v>112.8578026462072</v>
      </c>
      <c r="E978" s="15">
        <v>112.00802642092836</v>
      </c>
      <c r="F978" s="16">
        <v>134.04300157320333</v>
      </c>
      <c r="G978" s="16">
        <v>132.76841943885327</v>
      </c>
      <c r="H978" s="16">
        <v>131.03052618685973</v>
      </c>
      <c r="I978" s="15">
        <v>129.90831349453313</v>
      </c>
      <c r="J978" s="15">
        <v>145.24011834798321</v>
      </c>
      <c r="K978" s="15">
        <v>144.86354795452959</v>
      </c>
      <c r="L978" s="60">
        <v>0</v>
      </c>
      <c r="M978" s="60">
        <v>0</v>
      </c>
      <c r="O978" s="15">
        <v>146.53549451884285</v>
      </c>
      <c r="P978" s="21">
        <v>109.94087999202003</v>
      </c>
      <c r="Q978" s="15">
        <v>137.21737791417226</v>
      </c>
      <c r="R978">
        <v>-2.1125990184070798E-2</v>
      </c>
      <c r="S978" s="60"/>
      <c r="T978" s="60"/>
      <c r="V978" s="15"/>
    </row>
    <row r="979" spans="2:22" ht="15.75" customHeight="1" x14ac:dyDescent="0.25">
      <c r="B979" s="9">
        <v>44253</v>
      </c>
      <c r="C979" s="15">
        <v>113.22169199982851</v>
      </c>
      <c r="D979" s="15">
        <v>112.68272741672268</v>
      </c>
      <c r="E979" s="15">
        <v>111.83390286247469</v>
      </c>
      <c r="F979" s="16">
        <v>133.05684869421756</v>
      </c>
      <c r="G979" s="16">
        <v>131.79077965642543</v>
      </c>
      <c r="H979" s="16">
        <v>130.06397801366259</v>
      </c>
      <c r="I979" s="15">
        <v>129.53799315920455</v>
      </c>
      <c r="J979" s="15">
        <v>144.82514328681518</v>
      </c>
      <c r="K979" s="15">
        <v>144.44870183236725</v>
      </c>
      <c r="L979" s="60">
        <v>0</v>
      </c>
      <c r="M979" s="60">
        <v>0</v>
      </c>
      <c r="O979" s="15">
        <v>146.11957709362716</v>
      </c>
      <c r="P979" s="21">
        <v>109.76341297221622</v>
      </c>
      <c r="Q979" s="15">
        <v>136.19444632692364</v>
      </c>
      <c r="R979">
        <v>-7.4548253493698091E-3</v>
      </c>
      <c r="S979" s="60"/>
      <c r="T979" s="60"/>
      <c r="V979" s="15"/>
    </row>
    <row r="980" spans="2:22" ht="15.75" customHeight="1" x14ac:dyDescent="0.25">
      <c r="B980" s="9">
        <v>44254</v>
      </c>
      <c r="C980" s="15">
        <v>113.22442783920819</v>
      </c>
      <c r="D980" s="15">
        <v>112.68508086524793</v>
      </c>
      <c r="E980" s="15">
        <v>111.83587199762178</v>
      </c>
      <c r="F980" s="16">
        <v>133.05335965629484</v>
      </c>
      <c r="G980" s="16">
        <v>131.78645985578925</v>
      </c>
      <c r="H980" s="16">
        <v>130.05800953037141</v>
      </c>
      <c r="I980" s="15">
        <v>129.53374717601307</v>
      </c>
      <c r="J980" s="15">
        <v>144.81944681369595</v>
      </c>
      <c r="K980" s="15">
        <v>144.442073224501</v>
      </c>
      <c r="L980" s="60">
        <v>0</v>
      </c>
      <c r="M980" s="60">
        <v>0</v>
      </c>
      <c r="O980" s="15">
        <v>146.11288273448011</v>
      </c>
      <c r="P980" s="21">
        <v>109.76534522047493</v>
      </c>
      <c r="Q980" s="15">
        <v>136.18812584180407</v>
      </c>
      <c r="R980">
        <v>-4.6407803622194876E-5</v>
      </c>
      <c r="S980" s="60"/>
      <c r="T980" s="60"/>
      <c r="V980" s="15"/>
    </row>
    <row r="981" spans="2:22" ht="15.75" customHeight="1" x14ac:dyDescent="0.25">
      <c r="B981" s="9">
        <v>44255</v>
      </c>
      <c r="C981" s="15">
        <v>113.22716169058204</v>
      </c>
      <c r="D981" s="15">
        <v>112.68743231860446</v>
      </c>
      <c r="E981" s="15">
        <v>111.83783913853173</v>
      </c>
      <c r="F981" s="16">
        <v>133.04987072585263</v>
      </c>
      <c r="G981" s="16">
        <v>131.78214021258438</v>
      </c>
      <c r="H981" s="16">
        <v>130.05204133659709</v>
      </c>
      <c r="I981" s="15">
        <v>129.52950136113455</v>
      </c>
      <c r="J981" s="15">
        <v>144.81375059721552</v>
      </c>
      <c r="K981" s="15">
        <v>144.43544495330673</v>
      </c>
      <c r="L981" s="60">
        <v>0</v>
      </c>
      <c r="M981" s="60">
        <v>0</v>
      </c>
      <c r="O981" s="15">
        <v>146.10618837533303</v>
      </c>
      <c r="P981" s="21">
        <v>109.76727509145968</v>
      </c>
      <c r="Q981" s="15">
        <v>136.18180486717966</v>
      </c>
      <c r="R981">
        <v>-4.6413551734625358E-5</v>
      </c>
      <c r="S981" s="60"/>
      <c r="T981" s="60"/>
      <c r="V981" s="15"/>
    </row>
    <row r="982" spans="2:22" ht="15.75" customHeight="1" x14ac:dyDescent="0.25">
      <c r="B982" s="9">
        <v>44256</v>
      </c>
      <c r="C982" s="15">
        <v>113.72926539704902</v>
      </c>
      <c r="D982" s="15">
        <v>113.18677159335257</v>
      </c>
      <c r="E982" s="15">
        <v>112.33304549076612</v>
      </c>
      <c r="F982" s="16">
        <v>136.23001803060055</v>
      </c>
      <c r="G982" s="16">
        <v>134.931101747279</v>
      </c>
      <c r="H982" s="16">
        <v>133.15791587196816</v>
      </c>
      <c r="I982" s="15">
        <v>133.18525188231399</v>
      </c>
      <c r="J982" s="15">
        <v>148.89989697427507</v>
      </c>
      <c r="K982" s="15">
        <v>148.50994323531347</v>
      </c>
      <c r="L982" s="60">
        <v>0</v>
      </c>
      <c r="M982" s="60">
        <v>0</v>
      </c>
      <c r="O982" s="15">
        <v>150.21580973512491</v>
      </c>
      <c r="P982" s="21">
        <v>110.24909812095814</v>
      </c>
      <c r="Q982" s="15">
        <v>139.4768381671322</v>
      </c>
      <c r="R982">
        <v>2.419584101683947E-2</v>
      </c>
      <c r="S982" s="60"/>
      <c r="T982" s="60"/>
      <c r="V982" s="15"/>
    </row>
    <row r="983" spans="2:22" ht="15.75" customHeight="1" x14ac:dyDescent="0.25">
      <c r="B983" s="9">
        <v>44257</v>
      </c>
      <c r="C983" s="15">
        <v>113.4085024080625</v>
      </c>
      <c r="D983" s="15">
        <v>112.86716869410017</v>
      </c>
      <c r="E983" s="15">
        <v>112.01548606448543</v>
      </c>
      <c r="F983" s="16">
        <v>134.99086099470352</v>
      </c>
      <c r="G983" s="16">
        <v>133.70288321231399</v>
      </c>
      <c r="H983" s="16">
        <v>131.94410785570022</v>
      </c>
      <c r="I983" s="15">
        <v>131.14240614431384</v>
      </c>
      <c r="J983" s="15">
        <v>146.61505288871655</v>
      </c>
      <c r="K983" s="15">
        <v>146.23012426114735</v>
      </c>
      <c r="L983" s="60">
        <v>0</v>
      </c>
      <c r="M983" s="60">
        <v>0</v>
      </c>
      <c r="O983" s="15">
        <v>147.90906115025984</v>
      </c>
      <c r="P983" s="21">
        <v>109.93671624246667</v>
      </c>
      <c r="Q983" s="15">
        <v>138.24425505898583</v>
      </c>
      <c r="R983">
        <v>-8.83718848479631E-3</v>
      </c>
      <c r="S983" s="60"/>
      <c r="T983" s="60"/>
      <c r="V983" s="15"/>
    </row>
    <row r="984" spans="2:22" ht="15.75" customHeight="1" x14ac:dyDescent="0.25">
      <c r="B984" s="9">
        <v>44258</v>
      </c>
      <c r="C984" s="15">
        <v>113.07920260862288</v>
      </c>
      <c r="D984" s="15">
        <v>112.53907185508278</v>
      </c>
      <c r="E984" s="15">
        <v>111.68949890099387</v>
      </c>
      <c r="F984" s="16">
        <v>133.14961294971167</v>
      </c>
      <c r="G984" s="16">
        <v>131.87833835969613</v>
      </c>
      <c r="H984" s="16">
        <v>130.14185733340102</v>
      </c>
      <c r="I984" s="15">
        <v>127.35750012568661</v>
      </c>
      <c r="J984" s="15">
        <v>142.38265678423244</v>
      </c>
      <c r="K984" s="15">
        <v>142.00790906377568</v>
      </c>
      <c r="L984" s="60">
        <v>0</v>
      </c>
      <c r="M984" s="60">
        <v>0</v>
      </c>
      <c r="O984" s="15">
        <v>143.66052730315792</v>
      </c>
      <c r="P984" s="21">
        <v>109.61991567167266</v>
      </c>
      <c r="Q984" s="15">
        <v>136.43271072178055</v>
      </c>
      <c r="R984">
        <v>-1.3103939374785045E-2</v>
      </c>
      <c r="S984" s="60"/>
      <c r="T984" s="60"/>
      <c r="V984" s="15"/>
    </row>
    <row r="985" spans="2:22" ht="15.75" customHeight="1" x14ac:dyDescent="0.25">
      <c r="B985" s="9">
        <v>44259</v>
      </c>
      <c r="C985" s="15">
        <v>112.51893053305984</v>
      </c>
      <c r="D985" s="15">
        <v>111.98110889842162</v>
      </c>
      <c r="E985" s="15">
        <v>111.13538379451209</v>
      </c>
      <c r="F985" s="16">
        <v>130.27483417106373</v>
      </c>
      <c r="G985" s="16">
        <v>129.03016125811487</v>
      </c>
      <c r="H985" s="16">
        <v>127.32951351280281</v>
      </c>
      <c r="I985" s="15">
        <v>123.16979165485266</v>
      </c>
      <c r="J985" s="15">
        <v>137.6999955553261</v>
      </c>
      <c r="K985" s="15">
        <v>137.33667212684571</v>
      </c>
      <c r="L985" s="60">
        <v>0</v>
      </c>
      <c r="M985" s="60">
        <v>0</v>
      </c>
      <c r="O985" s="15">
        <v>138.95216564268947</v>
      </c>
      <c r="P985" s="21">
        <v>109.0761644764812</v>
      </c>
      <c r="Q985" s="15">
        <v>133.49897571010379</v>
      </c>
      <c r="R985">
        <v>-2.1503164425570653E-2</v>
      </c>
      <c r="S985" s="60"/>
      <c r="T985" s="60"/>
      <c r="V985" s="15"/>
    </row>
    <row r="986" spans="2:22" ht="15.75" customHeight="1" x14ac:dyDescent="0.25">
      <c r="B986" s="9">
        <v>44260</v>
      </c>
      <c r="C986" s="15">
        <v>112.28932062722478</v>
      </c>
      <c r="D986" s="15">
        <v>111.75223017968094</v>
      </c>
      <c r="E986" s="15">
        <v>110.90787011404785</v>
      </c>
      <c r="F986" s="16">
        <v>131.40181698622013</v>
      </c>
      <c r="G986" s="16">
        <v>130.14552344043395</v>
      </c>
      <c r="H986" s="16">
        <v>128.42849104284286</v>
      </c>
      <c r="I986" s="15">
        <v>123.21673050469256</v>
      </c>
      <c r="J986" s="15">
        <v>137.75156865571077</v>
      </c>
      <c r="K986" s="15">
        <v>137.38720846005023</v>
      </c>
      <c r="L986" s="60">
        <v>0</v>
      </c>
      <c r="M986" s="60">
        <v>0</v>
      </c>
      <c r="O986" s="15">
        <v>139.00295108049858</v>
      </c>
      <c r="P986" s="21">
        <v>108.85367293897981</v>
      </c>
      <c r="Q986" s="15">
        <v>134.63031964072817</v>
      </c>
      <c r="R986">
        <v>8.4745513934212369E-3</v>
      </c>
      <c r="S986" s="60"/>
      <c r="T986" s="60"/>
      <c r="V986" s="15"/>
    </row>
    <row r="987" spans="2:22" ht="15.75" customHeight="1" x14ac:dyDescent="0.25">
      <c r="B987" s="9">
        <v>44261</v>
      </c>
      <c r="C987" s="15">
        <v>112.29222014208146</v>
      </c>
      <c r="D987" s="15">
        <v>111.75474950784276</v>
      </c>
      <c r="E987" s="15">
        <v>110.91000685679084</v>
      </c>
      <c r="F987" s="16">
        <v>131.39837135296045</v>
      </c>
      <c r="G987" s="16">
        <v>130.14125757363604</v>
      </c>
      <c r="H987" s="16">
        <v>128.42259761614724</v>
      </c>
      <c r="I987" s="15">
        <v>123.21269170838197</v>
      </c>
      <c r="J987" s="15">
        <v>137.74615039861266</v>
      </c>
      <c r="K987" s="15">
        <v>137.38090388505165</v>
      </c>
      <c r="L987" s="60">
        <v>0</v>
      </c>
      <c r="M987" s="60">
        <v>0</v>
      </c>
      <c r="O987" s="15">
        <v>138.99658456655536</v>
      </c>
      <c r="P987" s="21">
        <v>108.85576955787921</v>
      </c>
      <c r="Q987" s="15">
        <v>134.62415934334396</v>
      </c>
      <c r="R987">
        <v>-4.5757132573487347E-5</v>
      </c>
      <c r="S987" s="60"/>
      <c r="T987" s="60"/>
      <c r="V987" s="15"/>
    </row>
    <row r="988" spans="2:22" ht="15.75" customHeight="1" x14ac:dyDescent="0.25">
      <c r="B988" s="9">
        <v>44262</v>
      </c>
      <c r="C988" s="15">
        <v>112.2951174497986</v>
      </c>
      <c r="D988" s="15">
        <v>111.75726662171965</v>
      </c>
      <c r="E988" s="15">
        <v>110.91214138679406</v>
      </c>
      <c r="F988" s="16">
        <v>131.39492578115758</v>
      </c>
      <c r="G988" s="16">
        <v>130.13699181804486</v>
      </c>
      <c r="H988" s="16">
        <v>128.41670443165367</v>
      </c>
      <c r="I988" s="15">
        <v>123.20865308131401</v>
      </c>
      <c r="J988" s="15">
        <v>137.74073239584024</v>
      </c>
      <c r="K988" s="15">
        <v>137.37459964046124</v>
      </c>
      <c r="L988" s="60">
        <v>0</v>
      </c>
      <c r="M988" s="60">
        <v>0</v>
      </c>
      <c r="O988" s="15">
        <v>138.99021773405502</v>
      </c>
      <c r="P988" s="21">
        <v>108.8578642997698</v>
      </c>
      <c r="Q988" s="15">
        <v>134.61799860955384</v>
      </c>
      <c r="R988">
        <v>-4.576246804566253E-5</v>
      </c>
      <c r="S988" s="60"/>
      <c r="T988" s="60"/>
      <c r="V988" s="15"/>
    </row>
    <row r="989" spans="2:22" ht="15.75" customHeight="1" x14ac:dyDescent="0.25">
      <c r="B989" s="9">
        <v>44263</v>
      </c>
      <c r="C989" s="15">
        <v>111.59129035279574</v>
      </c>
      <c r="D989" s="15">
        <v>111.05644655926143</v>
      </c>
      <c r="E989" s="15">
        <v>110.21625975465496</v>
      </c>
      <c r="F989" s="16">
        <v>129.39873932391563</v>
      </c>
      <c r="G989" s="16">
        <v>128.15907604472392</v>
      </c>
      <c r="H989" s="16">
        <v>126.46327667544085</v>
      </c>
      <c r="I989" s="15">
        <v>120.41551622342128</v>
      </c>
      <c r="J989" s="15">
        <v>134.6172711642794</v>
      </c>
      <c r="K989" s="15">
        <v>134.25856079465962</v>
      </c>
      <c r="L989" s="60">
        <v>0</v>
      </c>
      <c r="M989" s="60">
        <v>0</v>
      </c>
      <c r="O989" s="15">
        <v>135.84434382379294</v>
      </c>
      <c r="P989" s="21">
        <v>108.17498407447168</v>
      </c>
      <c r="Q989" s="15">
        <v>132.57838225954603</v>
      </c>
      <c r="R989">
        <v>-1.5151141534376134E-2</v>
      </c>
      <c r="S989" s="60"/>
      <c r="T989" s="60"/>
      <c r="V989" s="15"/>
    </row>
    <row r="990" spans="2:22" ht="15.75" customHeight="1" x14ac:dyDescent="0.25">
      <c r="B990" s="9">
        <v>44264</v>
      </c>
      <c r="C990" s="15">
        <v>111.8617937104663</v>
      </c>
      <c r="D990" s="15">
        <v>111.32528851616273</v>
      </c>
      <c r="E990" s="15">
        <v>110.4827056641069</v>
      </c>
      <c r="F990" s="16">
        <v>132.00676294483645</v>
      </c>
      <c r="G990" s="16">
        <v>130.74125721893887</v>
      </c>
      <c r="H990" s="16">
        <v>129.0095989222749</v>
      </c>
      <c r="I990" s="15">
        <v>124.71873552379446</v>
      </c>
      <c r="J990" s="15">
        <v>139.42709626683265</v>
      </c>
      <c r="K990" s="15">
        <v>139.05465768656239</v>
      </c>
      <c r="L990" s="60">
        <v>0</v>
      </c>
      <c r="M990" s="60">
        <v>0</v>
      </c>
      <c r="O990" s="15">
        <v>140.6649410389833</v>
      </c>
      <c r="P990" s="21">
        <v>108.43645234752442</v>
      </c>
      <c r="Q990" s="15">
        <v>135.2469660223513</v>
      </c>
      <c r="R990">
        <v>2.0128347603314722E-2</v>
      </c>
      <c r="S990" s="60"/>
      <c r="T990" s="60"/>
      <c r="V990" s="15"/>
    </row>
    <row r="991" spans="2:22" ht="15.75" customHeight="1" x14ac:dyDescent="0.25">
      <c r="B991" s="9">
        <v>44265</v>
      </c>
      <c r="C991" s="15">
        <v>111.79848441800162</v>
      </c>
      <c r="D991" s="15">
        <v>111.26191816153639</v>
      </c>
      <c r="E991" s="15">
        <v>110.41945299562472</v>
      </c>
      <c r="F991" s="16">
        <v>132.52247013002571</v>
      </c>
      <c r="G991" s="16">
        <v>131.25116003528709</v>
      </c>
      <c r="H991" s="16">
        <v>129.51105000178563</v>
      </c>
      <c r="I991" s="15">
        <v>124.69099755234669</v>
      </c>
      <c r="J991" s="15">
        <v>139.39517324533332</v>
      </c>
      <c r="K991" s="15">
        <v>139.02190853038061</v>
      </c>
      <c r="L991" s="60">
        <v>0</v>
      </c>
      <c r="M991" s="60">
        <v>0</v>
      </c>
      <c r="O991" s="15">
        <v>140.63201652173137</v>
      </c>
      <c r="P991" s="21">
        <v>108.37438107219771</v>
      </c>
      <c r="Q991" s="15">
        <v>135.76495166903416</v>
      </c>
      <c r="R991">
        <v>3.8299243370625291E-3</v>
      </c>
      <c r="S991" s="60"/>
      <c r="T991" s="60"/>
      <c r="V991" s="15"/>
    </row>
    <row r="992" spans="2:22" ht="15.75" customHeight="1" x14ac:dyDescent="0.25">
      <c r="B992" s="9">
        <v>44266</v>
      </c>
      <c r="C992" s="15">
        <v>112.40432497280082</v>
      </c>
      <c r="D992" s="15">
        <v>111.8644843641314</v>
      </c>
      <c r="E992" s="15">
        <v>111.01709272022843</v>
      </c>
      <c r="F992" s="16">
        <v>135.11632200432732</v>
      </c>
      <c r="G992" s="16">
        <v>133.81925136890288</v>
      </c>
      <c r="H992" s="16">
        <v>132.04336261503738</v>
      </c>
      <c r="I992" s="15">
        <v>128.77856054299122</v>
      </c>
      <c r="J992" s="15">
        <v>143.9638179675656</v>
      </c>
      <c r="K992" s="15">
        <v>143.57737831481074</v>
      </c>
      <c r="L992" s="60">
        <v>0</v>
      </c>
      <c r="M992" s="60">
        <v>0</v>
      </c>
      <c r="O992" s="15">
        <v>145.16664225161952</v>
      </c>
      <c r="P992" s="21">
        <v>108.96003974645301</v>
      </c>
      <c r="Q992" s="15">
        <v>138.28607688650462</v>
      </c>
      <c r="R992">
        <v>1.8569779508458284E-2</v>
      </c>
      <c r="S992" s="60"/>
      <c r="T992" s="60"/>
      <c r="V992" s="15"/>
    </row>
    <row r="993" spans="2:22" ht="15.75" customHeight="1" x14ac:dyDescent="0.25">
      <c r="B993" s="9">
        <v>44267</v>
      </c>
      <c r="C993" s="15">
        <v>112.18107292409827</v>
      </c>
      <c r="D993" s="15">
        <v>111.64193857254703</v>
      </c>
      <c r="E993" s="15">
        <v>110.79586957302952</v>
      </c>
      <c r="F993" s="16">
        <v>134.68931254514402</v>
      </c>
      <c r="G993" s="16">
        <v>133.39546654492077</v>
      </c>
      <c r="H993" s="16">
        <v>131.62347594622119</v>
      </c>
      <c r="I993" s="15">
        <v>128.0785030969009</v>
      </c>
      <c r="J993" s="15">
        <v>143.18027277184316</v>
      </c>
      <c r="K993" s="15">
        <v>142.79500023274954</v>
      </c>
      <c r="L993" s="60">
        <v>0</v>
      </c>
      <c r="M993" s="60">
        <v>0</v>
      </c>
      <c r="O993" s="15">
        <v>144.38675364923608</v>
      </c>
      <c r="P993" s="21">
        <v>108.7429467784234</v>
      </c>
      <c r="Q993" s="15">
        <v>137.86065087757424</v>
      </c>
      <c r="R993">
        <v>-3.0764196838090063E-3</v>
      </c>
      <c r="S993" s="60"/>
      <c r="T993" s="60"/>
      <c r="V993" s="15"/>
    </row>
    <row r="994" spans="2:22" ht="15.75" customHeight="1" x14ac:dyDescent="0.25">
      <c r="B994" s="9">
        <v>44268</v>
      </c>
      <c r="C994" s="15">
        <v>112.18408712922027</v>
      </c>
      <c r="D994" s="15">
        <v>111.64457233471713</v>
      </c>
      <c r="E994" s="15">
        <v>110.79812019193498</v>
      </c>
      <c r="F994" s="16">
        <v>134.68578070805907</v>
      </c>
      <c r="G994" s="16">
        <v>133.39109415380761</v>
      </c>
      <c r="H994" s="16">
        <v>131.61743590679342</v>
      </c>
      <c r="I994" s="15">
        <v>128.07430494994796</v>
      </c>
      <c r="J994" s="15">
        <v>143.17464099405652</v>
      </c>
      <c r="K994" s="15">
        <v>142.78844750851408</v>
      </c>
      <c r="L994" s="60">
        <v>0</v>
      </c>
      <c r="M994" s="60">
        <v>0</v>
      </c>
      <c r="O994" s="15">
        <v>144.38012408704571</v>
      </c>
      <c r="P994" s="21">
        <v>108.74515507935014</v>
      </c>
      <c r="Q994" s="15">
        <v>137.85450739083532</v>
      </c>
      <c r="R994">
        <v>-4.456301852495681E-5</v>
      </c>
      <c r="S994" s="60"/>
      <c r="T994" s="60"/>
      <c r="V994" s="15"/>
    </row>
    <row r="995" spans="2:22" ht="15.75" customHeight="1" x14ac:dyDescent="0.25">
      <c r="B995" s="9">
        <v>44269</v>
      </c>
      <c r="C995" s="15">
        <v>112.18709990457073</v>
      </c>
      <c r="D995" s="15">
        <v>111.64720465553066</v>
      </c>
      <c r="E995" s="15">
        <v>110.80036936447151</v>
      </c>
      <c r="F995" s="16">
        <v>134.68224894333022</v>
      </c>
      <c r="G995" s="16">
        <v>133.38672188594992</v>
      </c>
      <c r="H995" s="16">
        <v>131.61139612474136</v>
      </c>
      <c r="I995" s="15">
        <v>128.07010693091001</v>
      </c>
      <c r="J995" s="15">
        <v>143.16900942695321</v>
      </c>
      <c r="K995" s="15">
        <v>142.78189507417198</v>
      </c>
      <c r="L995" s="60">
        <v>0</v>
      </c>
      <c r="M995" s="60">
        <v>0</v>
      </c>
      <c r="O995" s="15">
        <v>144.37349544613016</v>
      </c>
      <c r="P995" s="21">
        <v>108.74736244177247</v>
      </c>
      <c r="Q995" s="15">
        <v>137.84836385572135</v>
      </c>
      <c r="R995">
        <v>-4.4565355389991623E-5</v>
      </c>
      <c r="S995" s="60"/>
      <c r="T995" s="60"/>
      <c r="V995" s="15"/>
    </row>
    <row r="996" spans="2:22" ht="15.75" customHeight="1" x14ac:dyDescent="0.25">
      <c r="B996" s="9">
        <v>44270</v>
      </c>
      <c r="C996" s="15">
        <v>112.33800525972089</v>
      </c>
      <c r="D996" s="15">
        <v>111.79701732902294</v>
      </c>
      <c r="E996" s="15">
        <v>110.94868204353982</v>
      </c>
      <c r="F996" s="16">
        <v>135.05126231268852</v>
      </c>
      <c r="G996" s="16">
        <v>133.75130882213088</v>
      </c>
      <c r="H996" s="16">
        <v>131.96940020471354</v>
      </c>
      <c r="I996" s="15">
        <v>128.72514439386043</v>
      </c>
      <c r="J996" s="15">
        <v>143.90032954294176</v>
      </c>
      <c r="K996" s="15">
        <v>143.51029694249567</v>
      </c>
      <c r="L996" s="60">
        <v>0</v>
      </c>
      <c r="M996" s="60">
        <v>0</v>
      </c>
      <c r="O996" s="15">
        <v>145.1104383211555</v>
      </c>
      <c r="P996" s="21">
        <v>108.89290711672851</v>
      </c>
      <c r="Q996" s="15">
        <v>138.20812603995856</v>
      </c>
      <c r="R996">
        <v>2.6098400748069128E-3</v>
      </c>
      <c r="S996" s="60"/>
      <c r="T996" s="60"/>
      <c r="V996" s="15"/>
    </row>
    <row r="997" spans="2:22" ht="15.75" customHeight="1" x14ac:dyDescent="0.25">
      <c r="B997" s="9">
        <v>44271</v>
      </c>
      <c r="C997" s="15">
        <v>112.35597576829275</v>
      </c>
      <c r="D997" s="15">
        <v>111.81453478271943</v>
      </c>
      <c r="E997" s="15">
        <v>110.96570283890217</v>
      </c>
      <c r="F997" s="16">
        <v>134.6989120206693</v>
      </c>
      <c r="G997" s="16">
        <v>133.40147557422515</v>
      </c>
      <c r="H997" s="16">
        <v>131.62250183161237</v>
      </c>
      <c r="I997" s="15">
        <v>127.93738594922242</v>
      </c>
      <c r="J997" s="15">
        <v>143.0187660102483</v>
      </c>
      <c r="K997" s="15">
        <v>142.63018776810557</v>
      </c>
      <c r="L997" s="60">
        <v>0</v>
      </c>
      <c r="M997" s="60">
        <v>0</v>
      </c>
      <c r="O997" s="15">
        <v>144.22169003456102</v>
      </c>
      <c r="P997" s="21">
        <v>108.90960841002702</v>
      </c>
      <c r="Q997" s="15">
        <v>137.84716837418983</v>
      </c>
      <c r="R997">
        <v>-2.6116964039029078E-3</v>
      </c>
      <c r="S997" s="60"/>
      <c r="T997" s="60"/>
      <c r="V997" s="15"/>
    </row>
    <row r="998" spans="2:22" ht="15.75" customHeight="1" x14ac:dyDescent="0.25">
      <c r="B998" s="9">
        <v>44272</v>
      </c>
      <c r="C998" s="15">
        <v>112.20666778682944</v>
      </c>
      <c r="D998" s="15">
        <v>111.66558028739215</v>
      </c>
      <c r="E998" s="15">
        <v>110.81751587374235</v>
      </c>
      <c r="F998" s="16">
        <v>135.07793666419883</v>
      </c>
      <c r="G998" s="16">
        <v>133.77597240132127</v>
      </c>
      <c r="H998" s="16">
        <v>131.99027394229705</v>
      </c>
      <c r="I998" s="15">
        <v>128.15506844773901</v>
      </c>
      <c r="J998" s="15">
        <v>143.26116993407774</v>
      </c>
      <c r="K998" s="15">
        <v>142.87099644508564</v>
      </c>
      <c r="L998" s="60">
        <v>0</v>
      </c>
      <c r="M998" s="60">
        <v>0</v>
      </c>
      <c r="O998" s="15">
        <v>144.46006068874016</v>
      </c>
      <c r="P998" s="21">
        <v>108.76419901776347</v>
      </c>
      <c r="Q998" s="15">
        <v>138.22620936089163</v>
      </c>
      <c r="R998">
        <v>2.7497190633098967E-3</v>
      </c>
      <c r="S998" s="60"/>
      <c r="T998" s="60"/>
      <c r="V998" s="15"/>
    </row>
    <row r="999" spans="2:22" ht="15.75" customHeight="1" x14ac:dyDescent="0.25">
      <c r="B999" s="9">
        <v>44273</v>
      </c>
      <c r="C999" s="15">
        <v>111.9259799453171</v>
      </c>
      <c r="D999" s="15">
        <v>111.38588088112527</v>
      </c>
      <c r="E999" s="15">
        <v>110.53957835907339</v>
      </c>
      <c r="F999" s="16">
        <v>132.83123301859391</v>
      </c>
      <c r="G999" s="16">
        <v>131.55006145577636</v>
      </c>
      <c r="H999" s="16">
        <v>129.79237360048586</v>
      </c>
      <c r="I999" s="15">
        <v>124.34055045987481</v>
      </c>
      <c r="J999" s="15">
        <v>138.99610968037311</v>
      </c>
      <c r="K999" s="15">
        <v>138.61664338256685</v>
      </c>
      <c r="L999" s="60">
        <v>0</v>
      </c>
      <c r="M999" s="60">
        <v>0</v>
      </c>
      <c r="O999" s="15">
        <v>140.158012702858</v>
      </c>
      <c r="P999" s="21">
        <v>108.49146990033205</v>
      </c>
      <c r="Q999" s="15">
        <v>135.95466923005807</v>
      </c>
      <c r="R999">
        <v>-1.6433497969280508E-2</v>
      </c>
      <c r="S999" s="60"/>
      <c r="T999" s="60"/>
      <c r="V999" s="15"/>
    </row>
    <row r="1000" spans="2:22" ht="15.75" customHeight="1" x14ac:dyDescent="0.25">
      <c r="B1000" s="9">
        <v>44274</v>
      </c>
      <c r="C1000" s="15">
        <v>111.99985112939756</v>
      </c>
      <c r="D1000" s="15">
        <v>111.45903025093301</v>
      </c>
      <c r="E1000" s="15">
        <v>110.61180937201458</v>
      </c>
      <c r="F1000" s="16">
        <v>133.07897528240693</v>
      </c>
      <c r="G1000" s="16">
        <v>131.7945502039299</v>
      </c>
      <c r="H1000" s="16">
        <v>130.03189070542004</v>
      </c>
      <c r="I1000" s="15">
        <v>125.2796650236229</v>
      </c>
      <c r="J1000" s="15">
        <v>140.04499608357165</v>
      </c>
      <c r="K1000" s="15">
        <v>139.66175067129601</v>
      </c>
      <c r="L1000" s="60">
        <v>0</v>
      </c>
      <c r="M1000" s="60">
        <v>0</v>
      </c>
      <c r="O1000" s="15">
        <v>141.2144868394702</v>
      </c>
      <c r="P1000" s="21">
        <v>108.56227003756702</v>
      </c>
      <c r="Q1000" s="15">
        <v>136.20399118536707</v>
      </c>
      <c r="R1000">
        <v>1.8338609237988912E-3</v>
      </c>
      <c r="S1000" s="60"/>
      <c r="T1000" s="60"/>
      <c r="V1000" s="15"/>
    </row>
    <row r="1001" spans="2:22" ht="15.75" customHeight="1" x14ac:dyDescent="0.25">
      <c r="B1001" s="9">
        <v>44275</v>
      </c>
      <c r="C1001" s="15">
        <v>112.0027095405375</v>
      </c>
      <c r="D1001" s="15">
        <v>111.46150950264244</v>
      </c>
      <c r="E1001" s="15">
        <v>110.61390719877785</v>
      </c>
      <c r="F1001" s="16">
        <v>133.07548567736731</v>
      </c>
      <c r="G1001" s="16">
        <v>131.79023029266739</v>
      </c>
      <c r="H1001" s="16">
        <v>130.02592370736787</v>
      </c>
      <c r="I1001" s="15">
        <v>125.2755586681176</v>
      </c>
      <c r="J1001" s="15">
        <v>140.03948768452378</v>
      </c>
      <c r="K1001" s="15">
        <v>139.65534178609937</v>
      </c>
      <c r="L1001" s="60">
        <v>0</v>
      </c>
      <c r="M1001" s="60">
        <v>0</v>
      </c>
      <c r="O1001" s="15">
        <v>141.2080116724791</v>
      </c>
      <c r="P1001" s="21">
        <v>108.56432831349665</v>
      </c>
      <c r="Q1001" s="15">
        <v>136.19784553556633</v>
      </c>
      <c r="R1001">
        <v>-4.5120923016006564E-5</v>
      </c>
      <c r="S1001" s="60"/>
      <c r="T1001" s="60"/>
      <c r="V1001" s="15"/>
    </row>
    <row r="1002" spans="2:22" ht="15.75" customHeight="1" x14ac:dyDescent="0.25">
      <c r="B1002" s="9">
        <v>44276</v>
      </c>
      <c r="C1002" s="15">
        <v>112.00556610063327</v>
      </c>
      <c r="D1002" s="15">
        <v>111.46398689480716</v>
      </c>
      <c r="E1002" s="15">
        <v>110.61600316520196</v>
      </c>
      <c r="F1002" s="16">
        <v>133.07199612307417</v>
      </c>
      <c r="G1002" s="16">
        <v>131.78591048263712</v>
      </c>
      <c r="H1002" s="16">
        <v>130.01995694331029</v>
      </c>
      <c r="I1002" s="15">
        <v>125.2714523890121</v>
      </c>
      <c r="J1002" s="15">
        <v>140.03397943708367</v>
      </c>
      <c r="K1002" s="15">
        <v>139.64893313012209</v>
      </c>
      <c r="L1002" s="60">
        <v>0</v>
      </c>
      <c r="M1002" s="60">
        <v>0</v>
      </c>
      <c r="O1002" s="15">
        <v>141.20153696194734</v>
      </c>
      <c r="P1002" s="21">
        <v>108.5663846954526</v>
      </c>
      <c r="Q1002" s="15">
        <v>136.19169999518962</v>
      </c>
      <c r="R1002">
        <v>-4.5122155585830548E-5</v>
      </c>
      <c r="S1002" s="60"/>
      <c r="T1002" s="60"/>
      <c r="V1002" s="15"/>
    </row>
    <row r="1003" spans="2:22" ht="15.75" customHeight="1" x14ac:dyDescent="0.25">
      <c r="B1003" s="9">
        <v>44277</v>
      </c>
      <c r="C1003" s="15">
        <v>112.14405752683314</v>
      </c>
      <c r="D1003" s="15">
        <v>111.60144285951024</v>
      </c>
      <c r="E1003" s="15">
        <v>110.7520503746936</v>
      </c>
      <c r="F1003" s="16">
        <v>133.21072720874665</v>
      </c>
      <c r="G1003" s="16">
        <v>131.92243593671043</v>
      </c>
      <c r="H1003" s="16">
        <v>130.15294640510433</v>
      </c>
      <c r="I1003" s="15">
        <v>126.08907745450341</v>
      </c>
      <c r="J1003" s="15">
        <v>140.94703293644562</v>
      </c>
      <c r="K1003" s="15">
        <v>140.55855455800247</v>
      </c>
      <c r="L1003" s="60">
        <v>0</v>
      </c>
      <c r="M1003" s="60">
        <v>0</v>
      </c>
      <c r="O1003" s="15">
        <v>142.12045430453722</v>
      </c>
      <c r="P1003" s="21">
        <v>108.69988379988897</v>
      </c>
      <c r="Q1003" s="15">
        <v>136.3277013100022</v>
      </c>
      <c r="R1003">
        <v>9.986020794026107E-4</v>
      </c>
      <c r="S1003" s="60"/>
      <c r="T1003" s="60"/>
      <c r="V1003" s="15"/>
    </row>
    <row r="1004" spans="2:22" ht="15.75" customHeight="1" x14ac:dyDescent="0.25">
      <c r="B1004" s="9">
        <v>44278</v>
      </c>
      <c r="C1004" s="15">
        <v>111.9676573547703</v>
      </c>
      <c r="D1004" s="15">
        <v>111.42553096965553</v>
      </c>
      <c r="E1004" s="15">
        <v>110.57711488153201</v>
      </c>
      <c r="F1004" s="16">
        <v>131.14370639648368</v>
      </c>
      <c r="G1004" s="16">
        <v>129.87455401523826</v>
      </c>
      <c r="H1004" s="16">
        <v>128.13085292465135</v>
      </c>
      <c r="I1004" s="15">
        <v>123.95420943870243</v>
      </c>
      <c r="J1004" s="15">
        <v>138.5596901599227</v>
      </c>
      <c r="K1004" s="15">
        <v>138.17688591063498</v>
      </c>
      <c r="L1004" s="60">
        <v>0</v>
      </c>
      <c r="M1004" s="60">
        <v>0</v>
      </c>
      <c r="O1004" s="15">
        <v>139.71922459117292</v>
      </c>
      <c r="P1004" s="21">
        <v>108.52822396615099</v>
      </c>
      <c r="Q1004" s="15">
        <v>134.24825025400321</v>
      </c>
      <c r="R1004">
        <v>-1.5253327357661717E-2</v>
      </c>
      <c r="S1004" s="60"/>
      <c r="T1004" s="60"/>
      <c r="V1004" s="15"/>
    </row>
    <row r="1005" spans="2:22" ht="15.75" customHeight="1" x14ac:dyDescent="0.25">
      <c r="B1005" s="9">
        <v>44279</v>
      </c>
      <c r="C1005" s="15">
        <v>111.72705336910251</v>
      </c>
      <c r="D1005" s="15">
        <v>111.18572749047658</v>
      </c>
      <c r="E1005" s="15">
        <v>110.33877563575399</v>
      </c>
      <c r="F1005" s="16">
        <v>129.66690943203321</v>
      </c>
      <c r="G1005" s="16">
        <v>128.41120702219533</v>
      </c>
      <c r="H1005" s="16">
        <v>126.68549182459003</v>
      </c>
      <c r="I1005" s="15">
        <v>120.96164890525702</v>
      </c>
      <c r="J1005" s="15">
        <v>135.21363084036958</v>
      </c>
      <c r="K1005" s="15">
        <v>134.83918689305975</v>
      </c>
      <c r="L1005" s="60">
        <v>0</v>
      </c>
      <c r="M1005" s="60">
        <v>0</v>
      </c>
      <c r="O1005" s="15">
        <v>136.43241037127561</v>
      </c>
      <c r="P1005" s="21">
        <v>108.29434662253682</v>
      </c>
      <c r="Q1005" s="15">
        <v>132.92347670764508</v>
      </c>
      <c r="R1005">
        <v>-9.8680879925928666E-3</v>
      </c>
      <c r="S1005" s="60"/>
      <c r="T1005" s="60"/>
      <c r="V1005" s="15"/>
    </row>
    <row r="1006" spans="2:22" ht="15.75" customHeight="1" x14ac:dyDescent="0.25">
      <c r="B1006" s="9">
        <v>44280</v>
      </c>
      <c r="C1006" s="15">
        <v>111.75934891761224</v>
      </c>
      <c r="D1006" s="15">
        <v>111.21750200764214</v>
      </c>
      <c r="E1006" s="15">
        <v>110.36994633206945</v>
      </c>
      <c r="F1006" s="16">
        <v>130.11396985011623</v>
      </c>
      <c r="G1006" s="16">
        <v>128.85309334810412</v>
      </c>
      <c r="H1006" s="16">
        <v>127.1197728925827</v>
      </c>
      <c r="I1006" s="15">
        <v>121.40271281264704</v>
      </c>
      <c r="J1006" s="15">
        <v>135.70577225825429</v>
      </c>
      <c r="K1006" s="15">
        <v>135.32907823721635</v>
      </c>
      <c r="L1006" s="60">
        <v>0</v>
      </c>
      <c r="M1006" s="60">
        <v>0</v>
      </c>
      <c r="O1006" s="15">
        <v>136.92815745607086</v>
      </c>
      <c r="P1006" s="21">
        <v>108.32493382446444</v>
      </c>
      <c r="Q1006" s="15">
        <v>133.37809052385754</v>
      </c>
      <c r="R1006">
        <v>3.4201168030862927E-3</v>
      </c>
      <c r="S1006" s="60"/>
      <c r="T1006" s="60"/>
      <c r="V1006" s="15"/>
    </row>
    <row r="1007" spans="2:22" ht="15.75" customHeight="1" x14ac:dyDescent="0.25">
      <c r="B1007" s="9">
        <v>44281</v>
      </c>
      <c r="C1007" s="15">
        <v>111.82834011802143</v>
      </c>
      <c r="D1007" s="15">
        <v>111.28579393464555</v>
      </c>
      <c r="E1007" s="15">
        <v>110.43735582552715</v>
      </c>
      <c r="F1007" s="16">
        <v>131.89739263220784</v>
      </c>
      <c r="G1007" s="16">
        <v>130.61837747062381</v>
      </c>
      <c r="H1007" s="16">
        <v>128.85962099832474</v>
      </c>
      <c r="I1007" s="15">
        <v>122.72515568603826</v>
      </c>
      <c r="J1007" s="15">
        <v>137.18311937915541</v>
      </c>
      <c r="K1007" s="15">
        <v>136.80142766636243</v>
      </c>
      <c r="L1007" s="60">
        <v>0</v>
      </c>
      <c r="M1007" s="60">
        <v>0</v>
      </c>
      <c r="O1007" s="15">
        <v>138.41811489294963</v>
      </c>
      <c r="P1007" s="21">
        <v>108.39106419639899</v>
      </c>
      <c r="Q1007" s="15">
        <v>135.20366460045767</v>
      </c>
      <c r="R1007">
        <v>1.368721106615034E-2</v>
      </c>
      <c r="S1007" s="60"/>
      <c r="T1007" s="60"/>
      <c r="V1007" s="15"/>
    </row>
    <row r="1008" spans="2:22" ht="15.75" customHeight="1" x14ac:dyDescent="0.25">
      <c r="B1008" s="9">
        <v>44282</v>
      </c>
      <c r="C1008" s="15">
        <v>111.83092241920106</v>
      </c>
      <c r="D1008" s="15">
        <v>111.28799891944618</v>
      </c>
      <c r="E1008" s="15">
        <v>110.4391819926561</v>
      </c>
      <c r="F1008" s="16">
        <v>131.89393399788139</v>
      </c>
      <c r="G1008" s="16">
        <v>130.61409609880539</v>
      </c>
      <c r="H1008" s="16">
        <v>128.85370778171423</v>
      </c>
      <c r="I1008" s="15">
        <v>122.72113299161657</v>
      </c>
      <c r="J1008" s="15">
        <v>137.17772346894776</v>
      </c>
      <c r="K1008" s="15">
        <v>136.7951499601169</v>
      </c>
      <c r="L1008" s="60">
        <v>0</v>
      </c>
      <c r="M1008" s="60">
        <v>0</v>
      </c>
      <c r="O1008" s="15">
        <v>138.41178043809558</v>
      </c>
      <c r="P1008" s="21">
        <v>108.39285577432571</v>
      </c>
      <c r="Q1008" s="15">
        <v>135.19754983128914</v>
      </c>
      <c r="R1008">
        <v>-4.5226356745642349E-5</v>
      </c>
      <c r="S1008" s="60"/>
      <c r="T1008" s="60"/>
      <c r="V1008" s="15"/>
    </row>
    <row r="1009" spans="2:22" ht="15.75" customHeight="1" x14ac:dyDescent="0.25">
      <c r="B1009" s="9">
        <v>44283</v>
      </c>
      <c r="C1009" s="15">
        <v>111.83350296552079</v>
      </c>
      <c r="D1009" s="15">
        <v>111.29020214226121</v>
      </c>
      <c r="E1009" s="15">
        <v>110.44100639808578</v>
      </c>
      <c r="F1009" s="16">
        <v>131.89047542983346</v>
      </c>
      <c r="G1009" s="16">
        <v>130.60981484314325</v>
      </c>
      <c r="H1009" s="16">
        <v>128.84779481260315</v>
      </c>
      <c r="I1009" s="15">
        <v>122.71711048359104</v>
      </c>
      <c r="J1009" s="15">
        <v>137.17232783194527</v>
      </c>
      <c r="K1009" s="15">
        <v>136.78887260274422</v>
      </c>
      <c r="L1009" s="60">
        <v>0</v>
      </c>
      <c r="M1009" s="60">
        <v>0</v>
      </c>
      <c r="O1009" s="15">
        <v>138.40544578018822</v>
      </c>
      <c r="P1009" s="21">
        <v>108.39464540382623</v>
      </c>
      <c r="Q1009" s="15">
        <v>135.19143536711206</v>
      </c>
      <c r="R1009">
        <v>-4.5226146366594833E-5</v>
      </c>
      <c r="S1009" s="60"/>
      <c r="T1009" s="60"/>
      <c r="V1009" s="15"/>
    </row>
    <row r="1010" spans="2:22" ht="15.75" customHeight="1" x14ac:dyDescent="0.25">
      <c r="B1010" s="9">
        <v>44284</v>
      </c>
      <c r="C1010" s="15">
        <v>111.68837170276298</v>
      </c>
      <c r="D1010" s="15">
        <v>111.14541162420488</v>
      </c>
      <c r="E1010" s="15">
        <v>110.29695915791481</v>
      </c>
      <c r="F1010" s="16">
        <v>131.20268612169664</v>
      </c>
      <c r="G1010" s="16">
        <v>129.92785221324152</v>
      </c>
      <c r="H1010" s="16">
        <v>128.17335177527096</v>
      </c>
      <c r="I1010" s="15">
        <v>121.07383262082081</v>
      </c>
      <c r="J1010" s="15">
        <v>135.33459610143933</v>
      </c>
      <c r="K1010" s="15">
        <v>134.95539336896204</v>
      </c>
      <c r="L1010" s="60">
        <v>0</v>
      </c>
      <c r="M1010" s="60">
        <v>0</v>
      </c>
      <c r="O1010" s="15">
        <v>136.55612547112446</v>
      </c>
      <c r="P1010" s="21">
        <v>108.25332945845851</v>
      </c>
      <c r="Q1010" s="15">
        <v>134.49804320746333</v>
      </c>
      <c r="R1010">
        <v>-5.1289651431382088E-3</v>
      </c>
      <c r="S1010" s="60"/>
      <c r="T1010" s="60"/>
      <c r="V1010" s="15"/>
    </row>
    <row r="1011" spans="2:22" ht="15.75" customHeight="1" x14ac:dyDescent="0.25">
      <c r="B1011" s="9">
        <v>44285</v>
      </c>
      <c r="C1011" s="15">
        <v>111.63507236717908</v>
      </c>
      <c r="D1011" s="15">
        <v>111.09200725151059</v>
      </c>
      <c r="E1011" s="15">
        <v>110.24360109314466</v>
      </c>
      <c r="F1011" s="16">
        <v>131.5374595355982</v>
      </c>
      <c r="G1011" s="16">
        <v>130.25851884864255</v>
      </c>
      <c r="H1011" s="16">
        <v>128.49786837651627</v>
      </c>
      <c r="I1011" s="15">
        <v>121.63710817516866</v>
      </c>
      <c r="J1011" s="15">
        <v>135.96332609873991</v>
      </c>
      <c r="K1011" s="15">
        <v>135.58147283447079</v>
      </c>
      <c r="L1011" s="60">
        <v>0</v>
      </c>
      <c r="M1011" s="60">
        <v>0</v>
      </c>
      <c r="O1011" s="15">
        <v>137.18973747439293</v>
      </c>
      <c r="P1011" s="21">
        <v>108.20098255201535</v>
      </c>
      <c r="Q1011" s="15">
        <v>134.82784520570831</v>
      </c>
      <c r="R1011">
        <v>2.4520951411632907E-3</v>
      </c>
      <c r="S1011" s="60"/>
      <c r="T1011" s="60"/>
      <c r="V1011" s="15"/>
    </row>
    <row r="1012" spans="2:22" ht="15.75" customHeight="1" x14ac:dyDescent="0.25">
      <c r="B1012" s="9">
        <v>44286</v>
      </c>
      <c r="C1012" s="15">
        <v>111.97662119460817</v>
      </c>
      <c r="D1012" s="15">
        <v>111.43152930621422</v>
      </c>
      <c r="E1012" s="15">
        <v>110.58016775951891</v>
      </c>
      <c r="F1012" s="16">
        <v>132.17401253129083</v>
      </c>
      <c r="G1012" s="16">
        <v>130.88802455819254</v>
      </c>
      <c r="H1012" s="16">
        <v>129.11717237072546</v>
      </c>
      <c r="I1012" s="15">
        <v>123.78568012507542</v>
      </c>
      <c r="J1012" s="15">
        <v>138.36404621931493</v>
      </c>
      <c r="K1012" s="15">
        <v>137.97454598663487</v>
      </c>
      <c r="L1012" s="60">
        <v>0</v>
      </c>
      <c r="M1012" s="60">
        <v>0</v>
      </c>
      <c r="O1012" s="15">
        <v>139.60779208830294</v>
      </c>
      <c r="P1012" s="21">
        <v>108.52709260006066</v>
      </c>
      <c r="Q1012" s="15">
        <v>135.47210523057879</v>
      </c>
      <c r="R1012">
        <v>4.7783899823328202E-3</v>
      </c>
      <c r="S1012" s="60"/>
      <c r="T1012" s="60"/>
      <c r="V1012" s="15"/>
    </row>
    <row r="1013" spans="2:22" ht="15.75" customHeight="1" x14ac:dyDescent="0.25">
      <c r="B1013" s="9">
        <v>44287</v>
      </c>
      <c r="C1013" s="15">
        <v>112.26791635129121</v>
      </c>
      <c r="D1013" s="15">
        <v>111.72104025733198</v>
      </c>
      <c r="E1013" s="15">
        <v>110.86710337325407</v>
      </c>
      <c r="F1013" s="16">
        <v>133.81516827051908</v>
      </c>
      <c r="G1013" s="16">
        <v>132.51234394074814</v>
      </c>
      <c r="H1013" s="16">
        <v>130.71780155692306</v>
      </c>
      <c r="I1013" s="15">
        <v>125.67270385753889</v>
      </c>
      <c r="J1013" s="15">
        <v>140.47238575510076</v>
      </c>
      <c r="K1013" s="15">
        <v>140.07603214534421</v>
      </c>
      <c r="L1013" s="60">
        <v>0</v>
      </c>
      <c r="M1013" s="60">
        <v>0</v>
      </c>
      <c r="O1013" s="15">
        <v>141.73458859889323</v>
      </c>
      <c r="P1013" s="21">
        <v>108.80859099383157</v>
      </c>
      <c r="Q1013" s="15">
        <v>137.15161572610953</v>
      </c>
      <c r="R1013">
        <v>1.2397463615643645E-2</v>
      </c>
      <c r="S1013" s="60"/>
      <c r="T1013" s="60"/>
      <c r="V1013" s="15"/>
    </row>
    <row r="1014" spans="2:22" ht="15.75" customHeight="1" x14ac:dyDescent="0.25">
      <c r="B1014" s="9">
        <v>44288</v>
      </c>
      <c r="C1014" s="15">
        <v>112.27049397496853</v>
      </c>
      <c r="D1014" s="15">
        <v>111.7232391102127</v>
      </c>
      <c r="E1014" s="15">
        <v>110.86892200365889</v>
      </c>
      <c r="F1014" s="16">
        <v>133.8116612320232</v>
      </c>
      <c r="G1014" s="16">
        <v>132.50800235473037</v>
      </c>
      <c r="H1014" s="16">
        <v>130.71180491099162</v>
      </c>
      <c r="I1014" s="15">
        <v>125.66858459824142</v>
      </c>
      <c r="J1014" s="15">
        <v>140.46686052208108</v>
      </c>
      <c r="K1014" s="15">
        <v>140.06960422598243</v>
      </c>
      <c r="L1014" s="60">
        <v>0</v>
      </c>
      <c r="M1014" s="60">
        <v>0</v>
      </c>
      <c r="O1014" s="15">
        <v>141.72808305509022</v>
      </c>
      <c r="P1014" s="21">
        <v>108.81037477805336</v>
      </c>
      <c r="Q1014" s="15">
        <v>137.14532310810807</v>
      </c>
      <c r="R1014">
        <v>-4.5880742768789062E-5</v>
      </c>
      <c r="S1014" s="60"/>
      <c r="T1014" s="60"/>
      <c r="V1014" s="15"/>
    </row>
    <row r="1015" spans="2:22" ht="15.75" customHeight="1" x14ac:dyDescent="0.25">
      <c r="B1015" s="9">
        <v>44289</v>
      </c>
      <c r="C1015" s="15">
        <v>112.273068754118</v>
      </c>
      <c r="D1015" s="15">
        <v>111.72543511682484</v>
      </c>
      <c r="E1015" s="15">
        <v>110.87073779645532</v>
      </c>
      <c r="F1015" s="16">
        <v>133.80815239736003</v>
      </c>
      <c r="G1015" s="16">
        <v>132.50365904128554</v>
      </c>
      <c r="H1015" s="16">
        <v>130.7058066958499</v>
      </c>
      <c r="I1015" s="15">
        <v>125.6644654954454</v>
      </c>
      <c r="J1015" s="15">
        <v>140.46133553039783</v>
      </c>
      <c r="K1015" s="15">
        <v>140.06317662553317</v>
      </c>
      <c r="L1015" s="60">
        <v>0</v>
      </c>
      <c r="M1015" s="60">
        <v>0</v>
      </c>
      <c r="O1015" s="15">
        <v>141.7215784251155</v>
      </c>
      <c r="P1015" s="21">
        <v>108.81215612674235</v>
      </c>
      <c r="Q1015" s="15">
        <v>137.13902982646835</v>
      </c>
      <c r="R1015">
        <v>-4.5887686849988008E-5</v>
      </c>
      <c r="S1015" s="60"/>
      <c r="T1015" s="60"/>
      <c r="V1015" s="15"/>
    </row>
    <row r="1016" spans="2:22" ht="15.75" customHeight="1" x14ac:dyDescent="0.25">
      <c r="B1016" s="9">
        <v>44290</v>
      </c>
      <c r="C1016" s="15">
        <v>112.27564006259726</v>
      </c>
      <c r="D1016" s="15">
        <v>111.72762765411017</v>
      </c>
      <c r="E1016" s="15">
        <v>110.87255013338137</v>
      </c>
      <c r="F1016" s="16">
        <v>133.80464365227533</v>
      </c>
      <c r="G1016" s="16">
        <v>132.49931586779766</v>
      </c>
      <c r="H1016" s="16">
        <v>130.69980875358502</v>
      </c>
      <c r="I1016" s="15">
        <v>125.66034646923102</v>
      </c>
      <c r="J1016" s="15">
        <v>140.45581069071724</v>
      </c>
      <c r="K1016" s="15">
        <v>140.05674925491101</v>
      </c>
      <c r="L1016" s="60">
        <v>0</v>
      </c>
      <c r="M1016" s="60">
        <v>0</v>
      </c>
      <c r="O1016" s="15">
        <v>141.71507425205493</v>
      </c>
      <c r="P1016" s="21">
        <v>108.81393406568543</v>
      </c>
      <c r="Q1016" s="15">
        <v>137.13273654482862</v>
      </c>
      <c r="R1016">
        <v>2.0090726633010147E-2</v>
      </c>
      <c r="S1016" s="60"/>
      <c r="T1016" s="60"/>
      <c r="V1016" s="15"/>
    </row>
    <row r="1017" spans="2:22" ht="15.75" customHeight="1" x14ac:dyDescent="0.25">
      <c r="B1017" s="9">
        <v>44291</v>
      </c>
      <c r="C1017" s="15">
        <v>112.25846519075525</v>
      </c>
      <c r="D1017" s="15">
        <v>111.7101704401379</v>
      </c>
      <c r="E1017" s="15">
        <v>110.8548631540105</v>
      </c>
      <c r="F1017" s="16">
        <v>135.01672766864911</v>
      </c>
      <c r="G1017" s="16">
        <v>133.69869893152185</v>
      </c>
      <c r="H1017" s="16">
        <v>131.88117350093941</v>
      </c>
      <c r="I1017" s="15">
        <v>126.43115127279002</v>
      </c>
      <c r="J1017" s="15">
        <v>141.31644492659171</v>
      </c>
      <c r="K1017" s="15">
        <v>140.91401445463825</v>
      </c>
      <c r="L1017" s="60">
        <v>0</v>
      </c>
      <c r="M1017" s="60">
        <v>0</v>
      </c>
      <c r="O1017" s="15">
        <v>142.5825705614624</v>
      </c>
      <c r="P1017" s="21">
        <v>108.79645814364139</v>
      </c>
      <c r="Q1017" s="15">
        <v>138.37221704518987</v>
      </c>
      <c r="R1017">
        <v>-1.0879900439861423E-2</v>
      </c>
      <c r="S1017" s="60"/>
      <c r="T1017" s="60"/>
      <c r="V1017" s="15"/>
    </row>
    <row r="1018" spans="2:22" ht="15.75" customHeight="1" x14ac:dyDescent="0.25">
      <c r="B1018" s="9">
        <v>44292</v>
      </c>
      <c r="C1018" s="15">
        <v>112.5284487080217</v>
      </c>
      <c r="D1018" s="15">
        <v>111.97846824784484</v>
      </c>
      <c r="E1018" s="15">
        <v>111.12074250243738</v>
      </c>
      <c r="F1018" s="16">
        <v>135.02815263008335</v>
      </c>
      <c r="G1018" s="16">
        <v>133.70913579646836</v>
      </c>
      <c r="H1018" s="16">
        <v>131.88973918478698</v>
      </c>
      <c r="I1018" s="15">
        <v>127.3030355951297</v>
      </c>
      <c r="J1018" s="15">
        <v>142.29004718512903</v>
      </c>
      <c r="K1018" s="15">
        <v>141.88391399043792</v>
      </c>
      <c r="L1018" s="60">
        <v>0</v>
      </c>
      <c r="M1018" s="60">
        <v>0</v>
      </c>
      <c r="O1018" s="15">
        <v>143.56050391388672</v>
      </c>
      <c r="P1018" s="21">
        <v>109.05655697202955</v>
      </c>
      <c r="Q1018" s="15">
        <v>138.38016759324753</v>
      </c>
      <c r="R1018">
        <v>5.7457690766593572E-5</v>
      </c>
      <c r="S1018" s="60"/>
      <c r="T1018" s="60"/>
      <c r="V1018" s="15"/>
    </row>
    <row r="1019" spans="2:22" ht="15.75" customHeight="1" x14ac:dyDescent="0.25">
      <c r="B1019" s="9">
        <v>44293</v>
      </c>
      <c r="C1019" s="15">
        <v>112.4488019616677</v>
      </c>
      <c r="D1019" s="15">
        <v>111.89884398294799</v>
      </c>
      <c r="E1019" s="15">
        <v>111.04136415771382</v>
      </c>
      <c r="F1019" s="16">
        <v>134.54237162860957</v>
      </c>
      <c r="G1019" s="16">
        <v>133.22722671917509</v>
      </c>
      <c r="H1019" s="16">
        <v>131.41266445830615</v>
      </c>
      <c r="I1019" s="15">
        <v>126.0975847594833</v>
      </c>
      <c r="J1019" s="15">
        <v>140.94175818367907</v>
      </c>
      <c r="K1019" s="15">
        <v>140.53855200962204</v>
      </c>
      <c r="L1019" s="60">
        <v>0</v>
      </c>
      <c r="M1019" s="60">
        <v>0</v>
      </c>
      <c r="O1019" s="15">
        <v>142.19934597915153</v>
      </c>
      <c r="P1019" s="21">
        <v>108.97868129789666</v>
      </c>
      <c r="Q1019" s="15">
        <v>137.88729766434841</v>
      </c>
      <c r="R1019">
        <v>-3.5617092931109484E-3</v>
      </c>
      <c r="S1019" s="60"/>
      <c r="T1019" s="60"/>
      <c r="V1019" s="15"/>
    </row>
    <row r="1020" spans="2:22" ht="15.75" customHeight="1" x14ac:dyDescent="0.25">
      <c r="B1020" s="9">
        <v>44294</v>
      </c>
      <c r="C1020" s="15">
        <v>112.69539053321355</v>
      </c>
      <c r="D1020" s="15">
        <v>112.14385896013647</v>
      </c>
      <c r="E1020" s="15">
        <v>111.28413681072998</v>
      </c>
      <c r="F1020" s="16">
        <v>135.48697396221624</v>
      </c>
      <c r="G1020" s="16">
        <v>134.16171607911232</v>
      </c>
      <c r="H1020" s="16">
        <v>132.33269091278802</v>
      </c>
      <c r="I1020" s="15">
        <v>127.89308412876888</v>
      </c>
      <c r="J1020" s="15">
        <v>142.9476861126212</v>
      </c>
      <c r="K1020" s="15">
        <v>142.53780692266216</v>
      </c>
      <c r="L1020" s="60">
        <v>0</v>
      </c>
      <c r="M1020" s="60">
        <v>0</v>
      </c>
      <c r="O1020" s="15">
        <v>144.2204690790162</v>
      </c>
      <c r="P1020" s="21">
        <v>109.21685886977653</v>
      </c>
      <c r="Q1020" s="15">
        <v>138.85280502463041</v>
      </c>
      <c r="R1020">
        <v>7.0021486869100702E-3</v>
      </c>
      <c r="S1020" s="60"/>
      <c r="T1020" s="60"/>
      <c r="V1020" s="15"/>
    </row>
    <row r="1021" spans="2:22" ht="15.75" customHeight="1" x14ac:dyDescent="0.25">
      <c r="B1021" s="9">
        <v>44295</v>
      </c>
      <c r="C1021" s="15">
        <v>112.58455353894296</v>
      </c>
      <c r="D1021" s="15">
        <v>112.03319717168479</v>
      </c>
      <c r="E1021" s="15">
        <v>111.17395896703715</v>
      </c>
      <c r="F1021" s="16">
        <v>135.70197806315292</v>
      </c>
      <c r="G1021" s="16">
        <v>134.37373620668825</v>
      </c>
      <c r="H1021" s="16">
        <v>132.54008274485091</v>
      </c>
      <c r="I1021" s="15">
        <v>127.78600765332138</v>
      </c>
      <c r="J1021" s="15">
        <v>142.82706906055938</v>
      </c>
      <c r="K1021" s="15">
        <v>142.41660205754536</v>
      </c>
      <c r="L1021" s="60">
        <v>0</v>
      </c>
      <c r="M1021" s="60">
        <v>0</v>
      </c>
      <c r="O1021" s="15">
        <v>144.09783349059535</v>
      </c>
      <c r="P1021" s="21">
        <v>109.10877014768587</v>
      </c>
      <c r="Q1021" s="15">
        <v>139.07045236030874</v>
      </c>
      <c r="R1021">
        <v>1.567468051075549E-3</v>
      </c>
      <c r="S1021" s="60"/>
      <c r="T1021" s="60"/>
      <c r="V1021" s="15"/>
    </row>
    <row r="1022" spans="2:22" ht="15.75" customHeight="1" x14ac:dyDescent="0.25">
      <c r="B1022" s="9">
        <v>44296</v>
      </c>
      <c r="C1022" s="15">
        <v>112.58727950770752</v>
      </c>
      <c r="D1022" s="15">
        <v>112.03554255221333</v>
      </c>
      <c r="E1022" s="15">
        <v>111.17592193776683</v>
      </c>
      <c r="F1022" s="16">
        <v>135.69841966920944</v>
      </c>
      <c r="G1022" s="16">
        <v>134.36933174757297</v>
      </c>
      <c r="H1022" s="16">
        <v>132.53400064088746</v>
      </c>
      <c r="I1022" s="15">
        <v>127.78181907432558</v>
      </c>
      <c r="J1022" s="15">
        <v>142.82145115377978</v>
      </c>
      <c r="K1022" s="15">
        <v>142.41006667597554</v>
      </c>
      <c r="L1022" s="60">
        <v>0</v>
      </c>
      <c r="M1022" s="60">
        <v>0</v>
      </c>
      <c r="O1022" s="15">
        <v>144.09123883684356</v>
      </c>
      <c r="P1022" s="21">
        <v>109.11069560938155</v>
      </c>
      <c r="Q1022" s="15">
        <v>139.06410130766832</v>
      </c>
      <c r="R1022">
        <v>-4.566787935622596E-5</v>
      </c>
      <c r="S1022" s="60"/>
      <c r="T1022" s="60"/>
      <c r="V1022" s="15"/>
    </row>
    <row r="1023" spans="2:22" ht="15.75" customHeight="1" x14ac:dyDescent="0.25">
      <c r="B1023" s="9">
        <v>44297</v>
      </c>
      <c r="C1023" s="15">
        <v>112.59000349817771</v>
      </c>
      <c r="D1023" s="15">
        <v>112.03788594756919</v>
      </c>
      <c r="E1023" s="15">
        <v>111.17788292449879</v>
      </c>
      <c r="F1023" s="16">
        <v>135.69486136893246</v>
      </c>
      <c r="G1023" s="16">
        <v>134.36492743317996</v>
      </c>
      <c r="H1023" s="16">
        <v>132.52791881637381</v>
      </c>
      <c r="I1023" s="15">
        <v>127.77763063874876</v>
      </c>
      <c r="J1023" s="15">
        <v>142.81583347481913</v>
      </c>
      <c r="K1023" s="15">
        <v>142.40353160113557</v>
      </c>
      <c r="L1023" s="60">
        <v>0</v>
      </c>
      <c r="M1023" s="60">
        <v>0</v>
      </c>
      <c r="O1023" s="15">
        <v>144.08464443502325</v>
      </c>
      <c r="P1023" s="21">
        <v>109.11261907215518</v>
      </c>
      <c r="Q1023" s="15">
        <v>139.0577513341315</v>
      </c>
      <c r="R1023">
        <v>-4.5662205250041055E-5</v>
      </c>
      <c r="S1023" s="60"/>
      <c r="T1023" s="60"/>
      <c r="V1023" s="15"/>
    </row>
    <row r="1024" spans="2:22" ht="15.75" customHeight="1" x14ac:dyDescent="0.25">
      <c r="B1024" s="9">
        <v>44298</v>
      </c>
      <c r="C1024" s="15">
        <v>112.55632645223321</v>
      </c>
      <c r="D1024" s="15">
        <v>112.00400691165585</v>
      </c>
      <c r="E1024" s="15">
        <v>111.14389962718293</v>
      </c>
      <c r="F1024" s="16">
        <v>135.27135453830437</v>
      </c>
      <c r="G1024" s="16">
        <v>133.94469324675708</v>
      </c>
      <c r="H1024" s="16">
        <v>132.11169777143951</v>
      </c>
      <c r="I1024" s="15">
        <v>127.30511569100956</v>
      </c>
      <c r="J1024" s="15">
        <v>142.28677523954127</v>
      </c>
      <c r="K1024" s="15">
        <v>141.87507061684144</v>
      </c>
      <c r="L1024" s="60">
        <v>0</v>
      </c>
      <c r="M1024" s="60">
        <v>0</v>
      </c>
      <c r="O1024" s="15">
        <v>143.55161335402241</v>
      </c>
      <c r="P1024" s="21">
        <v>109.07927955047633</v>
      </c>
      <c r="Q1024" s="15">
        <v>138.6239696165577</v>
      </c>
      <c r="R1024">
        <v>-3.1194357266104422E-3</v>
      </c>
      <c r="S1024" s="60"/>
      <c r="T1024" s="60"/>
      <c r="V1024" s="15"/>
    </row>
    <row r="1025" spans="2:22" ht="15.75" customHeight="1" x14ac:dyDescent="0.25">
      <c r="B1025" s="9">
        <v>44299</v>
      </c>
      <c r="C1025" s="15">
        <v>112.57511345057215</v>
      </c>
      <c r="D1025" s="15">
        <v>112.02233452610044</v>
      </c>
      <c r="E1025" s="15">
        <v>111.16172212384423</v>
      </c>
      <c r="F1025" s="16">
        <v>135.66445545302338</v>
      </c>
      <c r="G1025" s="16">
        <v>134.33305820394077</v>
      </c>
      <c r="H1025" s="16">
        <v>132.49301085304788</v>
      </c>
      <c r="I1025" s="15">
        <v>128.65876361654566</v>
      </c>
      <c r="J1025" s="15">
        <v>143.79878191945673</v>
      </c>
      <c r="K1025" s="15">
        <v>143.38176233815344</v>
      </c>
      <c r="L1025" s="60">
        <v>0</v>
      </c>
      <c r="M1025" s="60">
        <v>0</v>
      </c>
      <c r="O1025" s="15">
        <v>145.07615262889672</v>
      </c>
      <c r="P1025" s="21">
        <v>109.09676462166004</v>
      </c>
      <c r="Q1025" s="15">
        <v>139.01499466549646</v>
      </c>
      <c r="R1025">
        <v>2.8207607242842769E-3</v>
      </c>
      <c r="S1025" s="60"/>
      <c r="T1025" s="60"/>
      <c r="V1025" s="15"/>
    </row>
    <row r="1026" spans="2:22" ht="15.75" customHeight="1" x14ac:dyDescent="0.25">
      <c r="B1026" s="9">
        <v>44300</v>
      </c>
      <c r="C1026" s="15">
        <v>112.61840038776354</v>
      </c>
      <c r="D1026" s="15">
        <v>112.0650415757877</v>
      </c>
      <c r="E1026" s="15">
        <v>111.20373656322623</v>
      </c>
      <c r="F1026" s="16">
        <v>135.71910833328627</v>
      </c>
      <c r="G1026" s="16">
        <v>134.38629372067075</v>
      </c>
      <c r="H1026" s="16">
        <v>132.54377929228161</v>
      </c>
      <c r="I1026" s="15">
        <v>128.29715218768871</v>
      </c>
      <c r="J1026" s="15">
        <v>143.39367752724553</v>
      </c>
      <c r="K1026" s="15">
        <v>142.97689542145716</v>
      </c>
      <c r="L1026" s="60">
        <v>0</v>
      </c>
      <c r="M1026" s="60">
        <v>0</v>
      </c>
      <c r="O1026" s="15">
        <v>144.66648760205521</v>
      </c>
      <c r="P1026" s="21">
        <v>109.13798239499542</v>
      </c>
      <c r="Q1026" s="15">
        <v>139.06825756637187</v>
      </c>
      <c r="R1026">
        <v>3.8314500535419072E-4</v>
      </c>
      <c r="S1026" s="60"/>
      <c r="T1026" s="60"/>
      <c r="V1026" s="15"/>
    </row>
    <row r="1027" spans="2:22" ht="15.75" customHeight="1" x14ac:dyDescent="0.25">
      <c r="B1027" s="9">
        <v>44301</v>
      </c>
      <c r="C1027" s="15">
        <v>112.88353743684641</v>
      </c>
      <c r="D1027" s="15">
        <v>112.32850765568725</v>
      </c>
      <c r="E1027" s="15">
        <v>111.46481233720991</v>
      </c>
      <c r="F1027" s="16">
        <v>136.83582867687517</v>
      </c>
      <c r="G1027" s="16">
        <v>135.49115918571309</v>
      </c>
      <c r="H1027" s="16">
        <v>133.63174426665793</v>
      </c>
      <c r="I1027" s="15">
        <v>129.53495275926019</v>
      </c>
      <c r="J1027" s="15">
        <v>144.77617903148564</v>
      </c>
      <c r="K1027" s="15">
        <v>144.3544322373333</v>
      </c>
      <c r="L1027" s="60">
        <v>0</v>
      </c>
      <c r="M1027" s="60">
        <v>0</v>
      </c>
      <c r="O1027" s="15">
        <v>146.01346282780011</v>
      </c>
      <c r="P1027" s="21">
        <v>109.39411327653957</v>
      </c>
      <c r="Q1027" s="15">
        <v>140.16865084443987</v>
      </c>
      <c r="R1027">
        <v>7.9126128228277359E-3</v>
      </c>
      <c r="S1027" s="60"/>
      <c r="T1027" s="60"/>
      <c r="V1027" s="15"/>
    </row>
    <row r="1028" spans="2:22" ht="15.75" customHeight="1" x14ac:dyDescent="0.25">
      <c r="B1028" s="9">
        <v>44302</v>
      </c>
      <c r="C1028" s="15">
        <v>112.93769374638799</v>
      </c>
      <c r="D1028" s="15">
        <v>112.38202931337968</v>
      </c>
      <c r="E1028" s="15">
        <v>111.51755692444668</v>
      </c>
      <c r="F1028" s="16">
        <v>137.27779055838968</v>
      </c>
      <c r="G1028" s="16">
        <v>135.92788684811049</v>
      </c>
      <c r="H1028" s="16">
        <v>134.06072072487987</v>
      </c>
      <c r="I1028" s="15">
        <v>129.16972852663815</v>
      </c>
      <c r="J1028" s="15">
        <v>144.36703566705498</v>
      </c>
      <c r="K1028" s="15">
        <v>143.94553706020929</v>
      </c>
      <c r="L1028" s="60">
        <v>0</v>
      </c>
      <c r="M1028" s="60">
        <v>0</v>
      </c>
      <c r="O1028" s="15">
        <v>145.60882796244428</v>
      </c>
      <c r="P1028" s="21">
        <v>109.44585887275147</v>
      </c>
      <c r="Q1028" s="15">
        <v>140.60236614950219</v>
      </c>
      <c r="R1028">
        <v>3.0942389931658543E-3</v>
      </c>
      <c r="S1028" s="60"/>
      <c r="T1028" s="60"/>
      <c r="V1028" s="15"/>
    </row>
    <row r="1029" spans="2:22" ht="15.75" customHeight="1" x14ac:dyDescent="0.25">
      <c r="B1029" s="9">
        <v>44303</v>
      </c>
      <c r="C1029" s="15">
        <v>112.93931329913535</v>
      </c>
      <c r="D1029" s="15">
        <v>112.38327251950966</v>
      </c>
      <c r="E1029" s="15">
        <v>111.51842502290813</v>
      </c>
      <c r="F1029" s="16">
        <v>137.27419082400584</v>
      </c>
      <c r="G1029" s="16">
        <v>135.92343142844356</v>
      </c>
      <c r="H1029" s="16">
        <v>134.05456882184109</v>
      </c>
      <c r="I1029" s="15">
        <v>129.16549465591211</v>
      </c>
      <c r="J1029" s="15">
        <v>144.36135725930066</v>
      </c>
      <c r="K1029" s="15">
        <v>143.93893158835019</v>
      </c>
      <c r="L1029" s="60">
        <v>0</v>
      </c>
      <c r="M1029" s="60">
        <v>0</v>
      </c>
      <c r="O1029" s="15">
        <v>145.60222203578249</v>
      </c>
      <c r="P1029" s="21">
        <v>109.44670994473044</v>
      </c>
      <c r="Q1029" s="15">
        <v>140.59600379432499</v>
      </c>
      <c r="R1029">
        <v>-4.5250697775833792E-5</v>
      </c>
      <c r="S1029" s="60"/>
      <c r="T1029" s="60"/>
      <c r="V1029" s="15"/>
    </row>
    <row r="1030" spans="2:22" ht="15.75" customHeight="1" x14ac:dyDescent="0.25">
      <c r="B1030" s="9">
        <v>44304</v>
      </c>
      <c r="C1030" s="15">
        <v>112.94093103410897</v>
      </c>
      <c r="D1030" s="15">
        <v>112.38451390746377</v>
      </c>
      <c r="E1030" s="15">
        <v>111.51929131030224</v>
      </c>
      <c r="F1030" s="16">
        <v>137.27059119023758</v>
      </c>
      <c r="G1030" s="16">
        <v>135.91897616097671</v>
      </c>
      <c r="H1030" s="16">
        <v>134.04841720718295</v>
      </c>
      <c r="I1030" s="15">
        <v>129.16126092217786</v>
      </c>
      <c r="J1030" s="15">
        <v>144.35567907290184</v>
      </c>
      <c r="K1030" s="15">
        <v>143.93232641761929</v>
      </c>
      <c r="L1030" s="60">
        <v>0</v>
      </c>
      <c r="M1030" s="60">
        <v>0</v>
      </c>
      <c r="O1030" s="15">
        <v>145.59561675332827</v>
      </c>
      <c r="P1030" s="21">
        <v>109.44756000571775</v>
      </c>
      <c r="Q1030" s="15">
        <v>140.58964060990499</v>
      </c>
      <c r="R1030">
        <v>-4.5258643547985145E-5</v>
      </c>
      <c r="S1030" s="60"/>
      <c r="T1030" s="60"/>
      <c r="V1030" s="15"/>
    </row>
    <row r="1031" spans="2:22" ht="15.75" customHeight="1" x14ac:dyDescent="0.25">
      <c r="B1031" s="9">
        <v>44305</v>
      </c>
      <c r="C1031" s="15">
        <v>112.78154351334032</v>
      </c>
      <c r="D1031" s="15">
        <v>112.22554376730599</v>
      </c>
      <c r="E1031" s="15">
        <v>111.3611800156277</v>
      </c>
      <c r="F1031" s="16">
        <v>136.58096984111745</v>
      </c>
      <c r="G1031" s="16">
        <v>135.23525849745366</v>
      </c>
      <c r="H1031" s="16">
        <v>133.37236033735547</v>
      </c>
      <c r="I1031" s="15">
        <v>127.77827704813571</v>
      </c>
      <c r="J1031" s="15">
        <v>142.80906595181276</v>
      </c>
      <c r="K1031" s="15">
        <v>142.38931557301697</v>
      </c>
      <c r="L1031" s="60">
        <v>0</v>
      </c>
      <c r="M1031" s="60">
        <v>0</v>
      </c>
      <c r="O1031" s="15">
        <v>144.05542351141042</v>
      </c>
      <c r="P1031" s="21">
        <v>109.29244320681865</v>
      </c>
      <c r="Q1031" s="15">
        <v>139.89425258542815</v>
      </c>
      <c r="R1031">
        <v>-4.9462252087715264E-3</v>
      </c>
      <c r="S1031" s="60"/>
      <c r="T1031" s="60"/>
      <c r="V1031" s="15"/>
    </row>
    <row r="1032" spans="2:22" ht="15.75" customHeight="1" x14ac:dyDescent="0.25">
      <c r="B1032" s="9">
        <v>44306</v>
      </c>
      <c r="C1032" s="15">
        <v>112.54528230304352</v>
      </c>
      <c r="D1032" s="15">
        <v>111.99008020756548</v>
      </c>
      <c r="E1032" s="15">
        <v>111.12716573961386</v>
      </c>
      <c r="F1032" s="16">
        <v>134.96147805183315</v>
      </c>
      <c r="G1032" s="16">
        <v>133.63084725917312</v>
      </c>
      <c r="H1032" s="16">
        <v>131.78832227852132</v>
      </c>
      <c r="I1032" s="15">
        <v>126.20719786134092</v>
      </c>
      <c r="J1032" s="15">
        <v>141.05225317794404</v>
      </c>
      <c r="K1032" s="15">
        <v>140.63674450242058</v>
      </c>
      <c r="L1032" s="60">
        <v>0</v>
      </c>
      <c r="M1032" s="60">
        <v>0</v>
      </c>
      <c r="O1032" s="15">
        <v>142.31595756964174</v>
      </c>
      <c r="P1032" s="21">
        <v>109.06289828112281</v>
      </c>
      <c r="Q1032" s="15">
        <v>138.23278631890537</v>
      </c>
      <c r="R1032">
        <v>-1.1876587034969077E-2</v>
      </c>
      <c r="S1032" s="60"/>
      <c r="T1032" s="60"/>
      <c r="V1032" s="15"/>
    </row>
    <row r="1033" spans="2:22" ht="15.75" customHeight="1" x14ac:dyDescent="0.25">
      <c r="B1033" s="9">
        <v>44307</v>
      </c>
      <c r="C1033" s="15">
        <v>112.75856060380903</v>
      </c>
      <c r="D1033" s="15">
        <v>112.20193859186918</v>
      </c>
      <c r="E1033" s="15">
        <v>111.33702674661679</v>
      </c>
      <c r="F1033" s="16">
        <v>136.40397120517471</v>
      </c>
      <c r="G1033" s="16">
        <v>135.05823297457127</v>
      </c>
      <c r="H1033" s="16">
        <v>133.1942805503574</v>
      </c>
      <c r="I1033" s="15">
        <v>128.01573692844204</v>
      </c>
      <c r="J1033" s="15">
        <v>143.07258274512535</v>
      </c>
      <c r="K1033" s="15">
        <v>142.65018743233219</v>
      </c>
      <c r="L1033" s="60">
        <v>0</v>
      </c>
      <c r="M1033" s="60">
        <v>0</v>
      </c>
      <c r="O1033" s="15">
        <v>144.35263419533425</v>
      </c>
      <c r="P1033" s="21">
        <v>109.26875146138784</v>
      </c>
      <c r="Q1033" s="15">
        <v>139.7074874113494</v>
      </c>
      <c r="R1033">
        <v>1.0668243994169879E-2</v>
      </c>
      <c r="S1033" s="60"/>
      <c r="T1033" s="60"/>
      <c r="V1033" s="15"/>
    </row>
    <row r="1034" spans="2:22" ht="15.75" customHeight="1" x14ac:dyDescent="0.25">
      <c r="B1034" s="9">
        <v>44308</v>
      </c>
      <c r="C1034" s="15">
        <v>112.76844987582237</v>
      </c>
      <c r="D1034" s="15">
        <v>112.21141123150217</v>
      </c>
      <c r="E1034" s="15">
        <v>111.34606138652799</v>
      </c>
      <c r="F1034" s="16">
        <v>135.83184614870848</v>
      </c>
      <c r="G1034" s="16">
        <v>134.49087071470254</v>
      </c>
      <c r="H1034" s="16">
        <v>132.633009468876</v>
      </c>
      <c r="I1034" s="15">
        <v>128.50669145272468</v>
      </c>
      <c r="J1034" s="15">
        <v>143.62034039196729</v>
      </c>
      <c r="K1034" s="15">
        <v>143.19538915772307</v>
      </c>
      <c r="L1034" s="60">
        <v>0</v>
      </c>
      <c r="M1034" s="60">
        <v>0</v>
      </c>
      <c r="O1034" s="15">
        <v>144.90438839892019</v>
      </c>
      <c r="P1034" s="21">
        <v>109.27761410601454</v>
      </c>
      <c r="Q1034" s="15">
        <v>139.13433668867705</v>
      </c>
      <c r="R1034">
        <v>-4.1025054082090007E-3</v>
      </c>
      <c r="S1034" s="60"/>
      <c r="T1034" s="60"/>
      <c r="V1034" s="15"/>
    </row>
    <row r="1035" spans="2:22" ht="15.75" customHeight="1" x14ac:dyDescent="0.25">
      <c r="B1035" s="9">
        <v>44309</v>
      </c>
      <c r="C1035" s="15">
        <v>113.0707946270458</v>
      </c>
      <c r="D1035" s="15">
        <v>112.51189370032654</v>
      </c>
      <c r="E1035" s="15">
        <v>111.64386064455532</v>
      </c>
      <c r="F1035" s="16">
        <v>137.40715529740768</v>
      </c>
      <c r="G1035" s="16">
        <v>136.04973599675077</v>
      </c>
      <c r="H1035" s="16">
        <v>134.16858135550308</v>
      </c>
      <c r="I1035" s="15">
        <v>130.25463893986606</v>
      </c>
      <c r="J1035" s="15">
        <v>145.572909320815</v>
      </c>
      <c r="K1035" s="15">
        <v>145.14122920035564</v>
      </c>
      <c r="L1035" s="60">
        <v>0</v>
      </c>
      <c r="M1035" s="60">
        <v>0</v>
      </c>
      <c r="O1035" s="15">
        <v>146.87362732133289</v>
      </c>
      <c r="P1035" s="21">
        <v>109.56961873296171</v>
      </c>
      <c r="Q1035" s="15">
        <v>140.74521102608082</v>
      </c>
      <c r="R1035">
        <v>1.1577834600298598E-2</v>
      </c>
      <c r="S1035" s="60"/>
      <c r="T1035" s="60"/>
      <c r="V1035" s="15"/>
    </row>
    <row r="1036" spans="2:22" ht="15.75" customHeight="1" x14ac:dyDescent="0.25">
      <c r="B1036" s="9">
        <v>44310</v>
      </c>
      <c r="C1036" s="15">
        <v>113.07200752743697</v>
      </c>
      <c r="D1036" s="15">
        <v>112.51273180282533</v>
      </c>
      <c r="E1036" s="15">
        <v>111.64432632377792</v>
      </c>
      <c r="F1036" s="16">
        <v>137.40355222171263</v>
      </c>
      <c r="G1036" s="16">
        <v>136.04527663355614</v>
      </c>
      <c r="H1036" s="16">
        <v>134.16242455257918</v>
      </c>
      <c r="I1036" s="15">
        <v>130.25036949432669</v>
      </c>
      <c r="J1036" s="15">
        <v>145.56718346653815</v>
      </c>
      <c r="K1036" s="15">
        <v>145.13456884406534</v>
      </c>
      <c r="L1036" s="60">
        <v>0</v>
      </c>
      <c r="M1036" s="60">
        <v>0</v>
      </c>
      <c r="O1036" s="15">
        <v>146.86688709985327</v>
      </c>
      <c r="P1036" s="21">
        <v>109.5700749715344</v>
      </c>
      <c r="Q1036" s="15">
        <v>140.73875279391444</v>
      </c>
      <c r="R1036">
        <v>-4.5885981620918947E-5</v>
      </c>
      <c r="S1036" s="60"/>
      <c r="T1036" s="60"/>
      <c r="V1036" s="15"/>
    </row>
    <row r="1037" spans="2:22" ht="15.75" customHeight="1" x14ac:dyDescent="0.25">
      <c r="B1037" s="9">
        <v>44311</v>
      </c>
      <c r="C1037" s="15">
        <v>113.07321873541875</v>
      </c>
      <c r="D1037" s="15">
        <v>112.51356821458801</v>
      </c>
      <c r="E1037" s="15">
        <v>111.64479032106709</v>
      </c>
      <c r="F1037" s="16">
        <v>137.39994921446487</v>
      </c>
      <c r="G1037" s="16">
        <v>136.04081739075346</v>
      </c>
      <c r="H1037" s="16">
        <v>134.15626800676455</v>
      </c>
      <c r="I1037" s="15">
        <v>130.24610017593079</v>
      </c>
      <c r="J1037" s="15">
        <v>145.56145782317355</v>
      </c>
      <c r="K1037" s="15">
        <v>145.12790877914921</v>
      </c>
      <c r="L1037" s="60">
        <v>0</v>
      </c>
      <c r="M1037" s="60">
        <v>0</v>
      </c>
      <c r="O1037" s="15">
        <v>146.86014673979233</v>
      </c>
      <c r="P1037" s="21">
        <v>109.5705301186272</v>
      </c>
      <c r="Q1037" s="15">
        <v>140.73229428175586</v>
      </c>
      <c r="R1037">
        <v>-4.5890076687316039E-5</v>
      </c>
      <c r="S1037" s="60"/>
      <c r="T1037" s="60"/>
      <c r="V1037" s="15"/>
    </row>
    <row r="1038" spans="2:22" ht="15.75" customHeight="1" x14ac:dyDescent="0.25">
      <c r="B1038" s="9">
        <v>44312</v>
      </c>
      <c r="C1038" s="15">
        <v>113.23594563765583</v>
      </c>
      <c r="D1038" s="15">
        <v>112.67512037285717</v>
      </c>
      <c r="E1038" s="15">
        <v>111.80472856499485</v>
      </c>
      <c r="F1038" s="16">
        <v>138.35161047703576</v>
      </c>
      <c r="G1038" s="16">
        <v>136.98216699369036</v>
      </c>
      <c r="H1038" s="16">
        <v>135.08280609317637</v>
      </c>
      <c r="I1038" s="15">
        <v>132.13360206410846</v>
      </c>
      <c r="J1038" s="15">
        <v>147.66993888566813</v>
      </c>
      <c r="K1038" s="15">
        <v>147.2291446010768</v>
      </c>
      <c r="L1038" s="60">
        <v>0</v>
      </c>
      <c r="M1038" s="60">
        <v>0</v>
      </c>
      <c r="O1038" s="15">
        <v>148.98668234030572</v>
      </c>
      <c r="P1038" s="21">
        <v>109.72735776206179</v>
      </c>
      <c r="Q1038" s="15">
        <v>141.70427027878054</v>
      </c>
      <c r="R1038">
        <v>6.9065597344608598E-3</v>
      </c>
      <c r="S1038" s="60"/>
      <c r="T1038" s="60"/>
      <c r="V1038" s="15"/>
    </row>
    <row r="1039" spans="2:22" ht="15.75" customHeight="1" x14ac:dyDescent="0.25">
      <c r="B1039" s="9">
        <v>44313</v>
      </c>
      <c r="C1039" s="15">
        <v>113.05827721558559</v>
      </c>
      <c r="D1039" s="15">
        <v>112.49796313748452</v>
      </c>
      <c r="E1039" s="15">
        <v>111.62857392666892</v>
      </c>
      <c r="F1039" s="16">
        <v>138.27626159993198</v>
      </c>
      <c r="G1039" s="16">
        <v>136.90666641246793</v>
      </c>
      <c r="H1039" s="16">
        <v>135.00658221683756</v>
      </c>
      <c r="I1039" s="15">
        <v>131.57251223634668</v>
      </c>
      <c r="J1039" s="15">
        <v>147.04191184832916</v>
      </c>
      <c r="K1039" s="15">
        <v>146.60203112052673</v>
      </c>
      <c r="L1039" s="60">
        <v>0</v>
      </c>
      <c r="M1039" s="60">
        <v>0</v>
      </c>
      <c r="O1039" s="15">
        <v>148.35201407808307</v>
      </c>
      <c r="P1039" s="21">
        <v>109.55462780311417</v>
      </c>
      <c r="Q1039" s="15">
        <v>141.62430735660729</v>
      </c>
      <c r="R1039">
        <v>-5.642943717640847E-4</v>
      </c>
      <c r="S1039" s="60"/>
      <c r="T1039" s="60"/>
      <c r="V1039" s="15"/>
    </row>
    <row r="1040" spans="2:22" ht="15.75" customHeight="1" x14ac:dyDescent="0.25">
      <c r="B1040" s="9">
        <v>44314</v>
      </c>
      <c r="C1040" s="15">
        <v>113.07985910802824</v>
      </c>
      <c r="D1040" s="15">
        <v>112.51906924720694</v>
      </c>
      <c r="E1040" s="15">
        <v>111.64915095434471</v>
      </c>
      <c r="F1040" s="16">
        <v>138.42162680381074</v>
      </c>
      <c r="G1040" s="16">
        <v>137.04969334045632</v>
      </c>
      <c r="H1040" s="16">
        <v>135.14585212586303</v>
      </c>
      <c r="I1040" s="15">
        <v>131.41575049762133</v>
      </c>
      <c r="J1040" s="15">
        <v>146.86575630785453</v>
      </c>
      <c r="K1040" s="15">
        <v>146.42544261098536</v>
      </c>
      <c r="L1040" s="60">
        <v>0</v>
      </c>
      <c r="M1040" s="60">
        <v>0</v>
      </c>
      <c r="O1040" s="15">
        <v>148.17330785985973</v>
      </c>
      <c r="P1040" s="21">
        <v>109.57480489941632</v>
      </c>
      <c r="Q1040" s="15">
        <v>141.77041898535035</v>
      </c>
      <c r="R1040">
        <v>1.0316846837254978E-3</v>
      </c>
      <c r="S1040" s="60"/>
      <c r="T1040" s="60"/>
      <c r="V1040" s="15"/>
    </row>
    <row r="1041" spans="2:22" ht="15.75" customHeight="1" x14ac:dyDescent="0.25">
      <c r="B1041" s="9">
        <v>44315</v>
      </c>
      <c r="C1041" s="15">
        <v>112.95763362813074</v>
      </c>
      <c r="D1041" s="15">
        <v>112.39708148894998</v>
      </c>
      <c r="E1041" s="15">
        <v>111.52774074449037</v>
      </c>
      <c r="F1041" s="16">
        <v>138.42309056815719</v>
      </c>
      <c r="G1041" s="16">
        <v>137.05024412710691</v>
      </c>
      <c r="H1041" s="16">
        <v>135.14462328371295</v>
      </c>
      <c r="I1041" s="15">
        <v>130.31533025270321</v>
      </c>
      <c r="J1041" s="15">
        <v>145.63500945381674</v>
      </c>
      <c r="K1041" s="15">
        <v>145.19743372762841</v>
      </c>
      <c r="L1041" s="60">
        <v>0</v>
      </c>
      <c r="M1041" s="60">
        <v>0</v>
      </c>
      <c r="O1041" s="15">
        <v>146.92250036670652</v>
      </c>
      <c r="P1041" s="21">
        <v>109.44679965188679</v>
      </c>
      <c r="Q1041" s="15">
        <v>141.75888785429117</v>
      </c>
      <c r="R1041">
        <v>-8.1336650774588293E-5</v>
      </c>
      <c r="S1041" s="60"/>
      <c r="T1041" s="60"/>
      <c r="V1041" s="15"/>
    </row>
    <row r="1042" spans="2:22" ht="15.75" customHeight="1" x14ac:dyDescent="0.25">
      <c r="B1042" s="9">
        <v>44316</v>
      </c>
      <c r="C1042" s="15">
        <v>112.79440063061357</v>
      </c>
      <c r="D1042" s="15">
        <v>112.23429064509637</v>
      </c>
      <c r="E1042" s="15">
        <v>111.36584396995619</v>
      </c>
      <c r="F1042" s="16">
        <v>136.99428485973044</v>
      </c>
      <c r="G1042" s="16">
        <v>135.63471977502283</v>
      </c>
      <c r="H1042" s="16">
        <v>133.74702749649066</v>
      </c>
      <c r="I1042" s="15">
        <v>128.59664999428782</v>
      </c>
      <c r="J1042" s="15">
        <v>143.71334150570576</v>
      </c>
      <c r="K1042" s="15">
        <v>143.28060030624408</v>
      </c>
      <c r="L1042" s="60">
        <v>0</v>
      </c>
      <c r="M1042" s="60">
        <v>0</v>
      </c>
      <c r="O1042" s="15">
        <v>144.98172922182303</v>
      </c>
      <c r="P1042" s="21">
        <v>109.28326225804634</v>
      </c>
      <c r="Q1042" s="15">
        <v>140.29243685523909</v>
      </c>
      <c r="R1042">
        <v>-1.0344684705479668E-2</v>
      </c>
      <c r="S1042" s="60"/>
      <c r="T1042" s="60"/>
      <c r="V1042" s="15"/>
    </row>
    <row r="1043" spans="2:22" ht="15.75" customHeight="1" x14ac:dyDescent="0.25">
      <c r="B1043" s="9">
        <v>44317</v>
      </c>
      <c r="C1043" s="15">
        <v>112.79696890887475</v>
      </c>
      <c r="D1043" s="15">
        <v>112.23647827281536</v>
      </c>
      <c r="E1043" s="15">
        <v>111.36764961987328</v>
      </c>
      <c r="F1043" s="16">
        <v>136.99069257367714</v>
      </c>
      <c r="G1043" s="16">
        <v>135.63027397876186</v>
      </c>
      <c r="H1043" s="16">
        <v>133.74089000233178</v>
      </c>
      <c r="I1043" s="15">
        <v>128.59243487894017</v>
      </c>
      <c r="J1043" s="15">
        <v>143.70768877766412</v>
      </c>
      <c r="K1043" s="15">
        <v>143.27402531543086</v>
      </c>
      <c r="L1043" s="60">
        <v>0</v>
      </c>
      <c r="M1043" s="60">
        <v>0</v>
      </c>
      <c r="O1043" s="15">
        <v>144.97508416940349</v>
      </c>
      <c r="P1043" s="21">
        <v>109.28502702964968</v>
      </c>
      <c r="Q1043" s="15">
        <v>140.28651415861546</v>
      </c>
      <c r="R1043">
        <v>-4.221679198390671E-5</v>
      </c>
      <c r="S1043" s="60"/>
      <c r="T1043" s="60"/>
      <c r="V1043" s="15"/>
    </row>
    <row r="1044" spans="2:22" ht="15.75" customHeight="1" x14ac:dyDescent="0.25">
      <c r="B1044" s="9">
        <v>44318</v>
      </c>
      <c r="C1044" s="15">
        <v>112.79953460410576</v>
      </c>
      <c r="D1044" s="15">
        <v>112.23866331480039</v>
      </c>
      <c r="E1044" s="15">
        <v>111.36945269104713</v>
      </c>
      <c r="F1044" s="16">
        <v>136.98710039119081</v>
      </c>
      <c r="G1044" s="16">
        <v>135.62582833750034</v>
      </c>
      <c r="H1044" s="16">
        <v>133.73475279896238</v>
      </c>
      <c r="I1044" s="15">
        <v>128.58821986304648</v>
      </c>
      <c r="J1044" s="15">
        <v>143.7020362287054</v>
      </c>
      <c r="K1044" s="15">
        <v>143.26745058320978</v>
      </c>
      <c r="L1044" s="60">
        <v>0</v>
      </c>
      <c r="M1044" s="60">
        <v>0</v>
      </c>
      <c r="O1044" s="15">
        <v>144.96843911698392</v>
      </c>
      <c r="P1044" s="21">
        <v>109.28678994294668</v>
      </c>
      <c r="Q1044" s="15">
        <v>140.28059088529938</v>
      </c>
      <c r="R1044">
        <v>-4.2222685135540061E-5</v>
      </c>
      <c r="S1044" s="60"/>
      <c r="T1044" s="60"/>
      <c r="V1044" s="15"/>
    </row>
    <row r="1045" spans="2:22" ht="15.75" customHeight="1" x14ac:dyDescent="0.25">
      <c r="B1045" s="9">
        <v>44319</v>
      </c>
      <c r="C1045" s="15">
        <v>112.65351629852333</v>
      </c>
      <c r="D1045" s="15">
        <v>112.09300362686589</v>
      </c>
      <c r="E1045" s="15">
        <v>111.22455645506906</v>
      </c>
      <c r="F1045" s="16">
        <v>137.14990697424565</v>
      </c>
      <c r="G1045" s="16">
        <v>135.78612689173792</v>
      </c>
      <c r="H1045" s="16">
        <v>133.8910607165945</v>
      </c>
      <c r="I1045" s="15">
        <v>127.69260969783453</v>
      </c>
      <c r="J1045" s="15">
        <v>142.70022361408448</v>
      </c>
      <c r="K1045" s="15">
        <v>142.26773497703476</v>
      </c>
      <c r="L1045" s="60">
        <v>0</v>
      </c>
      <c r="M1045" s="60">
        <v>0</v>
      </c>
      <c r="O1045" s="15">
        <v>143.95808285294595</v>
      </c>
      <c r="P1045" s="21">
        <v>109.14490701374582</v>
      </c>
      <c r="Q1045" s="15">
        <v>140.42585634962532</v>
      </c>
      <c r="R1045">
        <v>1.0355350188446799E-3</v>
      </c>
      <c r="S1045" s="60"/>
      <c r="T1045" s="60"/>
      <c r="V1045" s="15"/>
    </row>
    <row r="1046" spans="2:22" ht="15.75" customHeight="1" x14ac:dyDescent="0.25">
      <c r="B1046" s="9">
        <v>44320</v>
      </c>
      <c r="C1046" s="15">
        <v>112.40734743334335</v>
      </c>
      <c r="D1046" s="15">
        <v>111.84769296332408</v>
      </c>
      <c r="E1046" s="15">
        <v>110.98078256812734</v>
      </c>
      <c r="F1046" s="16">
        <v>135.48356970959452</v>
      </c>
      <c r="G1046" s="16">
        <v>134.13547985454417</v>
      </c>
      <c r="H1046" s="16">
        <v>132.26171635713845</v>
      </c>
      <c r="I1046" s="15">
        <v>124.48724032966462</v>
      </c>
      <c r="J1046" s="15">
        <v>139.11721763015996</v>
      </c>
      <c r="K1046" s="15">
        <v>138.69467892444916</v>
      </c>
      <c r="L1046" s="60">
        <v>0</v>
      </c>
      <c r="M1046" s="60">
        <v>0</v>
      </c>
      <c r="O1046" s="15">
        <v>140.34738149080579</v>
      </c>
      <c r="P1046" s="21">
        <v>108.90646896399541</v>
      </c>
      <c r="Q1046" s="15">
        <v>138.72144080316536</v>
      </c>
      <c r="R1046">
        <v>-1.2137476606988828E-2</v>
      </c>
      <c r="S1046" s="60"/>
      <c r="T1046" s="60"/>
      <c r="V1046" s="15"/>
    </row>
    <row r="1047" spans="2:22" ht="15.75" customHeight="1" x14ac:dyDescent="0.25">
      <c r="B1047" s="9">
        <v>44321</v>
      </c>
      <c r="C1047" s="15">
        <v>112.26143371960355</v>
      </c>
      <c r="D1047" s="15">
        <v>111.70213958018782</v>
      </c>
      <c r="E1047" s="15">
        <v>110.83599403417377</v>
      </c>
      <c r="F1047" s="16">
        <v>135.94374879532597</v>
      </c>
      <c r="G1047" s="16">
        <v>134.59019771968642</v>
      </c>
      <c r="H1047" s="16">
        <v>132.70834215007537</v>
      </c>
      <c r="I1047" s="15">
        <v>123.68433688884765</v>
      </c>
      <c r="J1047" s="15">
        <v>138.21904931128546</v>
      </c>
      <c r="K1047" s="15">
        <v>137.79833521307467</v>
      </c>
      <c r="L1047" s="60">
        <v>0</v>
      </c>
      <c r="M1047" s="60">
        <v>0</v>
      </c>
      <c r="O1047" s="15">
        <v>139.4438490114045</v>
      </c>
      <c r="P1047" s="21">
        <v>108.76488244169779</v>
      </c>
      <c r="Q1047" s="15">
        <v>139.18793543146293</v>
      </c>
      <c r="R1047">
        <v>3.3628156224205785E-3</v>
      </c>
      <c r="S1047" s="60"/>
      <c r="T1047" s="60"/>
      <c r="V1047" s="15"/>
    </row>
    <row r="1048" spans="2:22" ht="15.75" customHeight="1" x14ac:dyDescent="0.25">
      <c r="B1048" s="9">
        <v>44322</v>
      </c>
      <c r="C1048" s="15">
        <v>112.1513167376185</v>
      </c>
      <c r="D1048" s="15">
        <v>111.59220542329523</v>
      </c>
      <c r="E1048" s="15">
        <v>110.7265493648566</v>
      </c>
      <c r="F1048" s="16">
        <v>136.28344492999926</v>
      </c>
      <c r="G1048" s="16">
        <v>134.92562706053818</v>
      </c>
      <c r="H1048" s="16">
        <v>133.03733713208524</v>
      </c>
      <c r="I1048" s="15">
        <v>122.67000218619214</v>
      </c>
      <c r="J1048" s="15">
        <v>137.08461679483131</v>
      </c>
      <c r="K1048" s="15">
        <v>136.6664597408905</v>
      </c>
      <c r="L1048" s="60">
        <v>0</v>
      </c>
      <c r="M1048" s="60">
        <v>0</v>
      </c>
      <c r="O1048" s="15">
        <v>138.30265272587377</v>
      </c>
      <c r="P1048" s="21">
        <v>108.65785832480016</v>
      </c>
      <c r="Q1048" s="15">
        <v>139.53156882222092</v>
      </c>
      <c r="R1048">
        <v>2.4688446573530864E-3</v>
      </c>
      <c r="S1048" s="60"/>
      <c r="T1048" s="60"/>
      <c r="V1048" s="15"/>
    </row>
    <row r="1049" spans="2:22" ht="15.75" customHeight="1" x14ac:dyDescent="0.25">
      <c r="B1049" s="9">
        <v>44323</v>
      </c>
      <c r="C1049" s="15">
        <v>112.60244099480195</v>
      </c>
      <c r="D1049" s="15">
        <v>112.0407134218293</v>
      </c>
      <c r="E1049" s="15">
        <v>111.17121373840672</v>
      </c>
      <c r="F1049" s="16">
        <v>137.59042974955543</v>
      </c>
      <c r="G1049" s="16">
        <v>136.21869712337008</v>
      </c>
      <c r="H1049" s="16">
        <v>134.3105495826652</v>
      </c>
      <c r="I1049" s="15">
        <v>123.97697953975897</v>
      </c>
      <c r="J1049" s="15">
        <v>138.54426519261412</v>
      </c>
      <c r="K1049" s="15">
        <v>138.12075018980516</v>
      </c>
      <c r="L1049" s="60">
        <v>0</v>
      </c>
      <c r="M1049" s="60">
        <v>0</v>
      </c>
      <c r="O1049" s="15">
        <v>139.77234851312133</v>
      </c>
      <c r="P1049" s="21">
        <v>109.09268523546106</v>
      </c>
      <c r="Q1049" s="15">
        <v>140.83890299531623</v>
      </c>
      <c r="R1049">
        <v>9.3694508284429823E-3</v>
      </c>
      <c r="S1049" s="60"/>
      <c r="T1049" s="60"/>
      <c r="V1049" s="15"/>
    </row>
    <row r="1050" spans="2:22" ht="15.75" customHeight="1" x14ac:dyDescent="0.25">
      <c r="B1050" s="9">
        <v>44324</v>
      </c>
      <c r="C1050" s="15">
        <v>112.60551674537992</v>
      </c>
      <c r="D1050" s="15">
        <v>112.0434065645218</v>
      </c>
      <c r="E1050" s="15">
        <v>111.17352156673645</v>
      </c>
      <c r="F1050" s="16">
        <v>137.58682181045933</v>
      </c>
      <c r="G1050" s="16">
        <v>136.21423216503752</v>
      </c>
      <c r="H1050" s="16">
        <v>134.30438620880003</v>
      </c>
      <c r="I1050" s="15">
        <v>123.97291587390093</v>
      </c>
      <c r="J1050" s="15">
        <v>138.53881581169969</v>
      </c>
      <c r="K1050" s="15">
        <v>138.11441200881404</v>
      </c>
      <c r="L1050" s="60">
        <v>0</v>
      </c>
      <c r="M1050" s="60">
        <v>0</v>
      </c>
      <c r="O1050" s="15">
        <v>139.76593789272883</v>
      </c>
      <c r="P1050" s="21">
        <v>109.0949368043895</v>
      </c>
      <c r="Q1050" s="15">
        <v>140.83253563928503</v>
      </c>
      <c r="R1050">
        <v>-4.5210207519241763E-5</v>
      </c>
      <c r="S1050" s="60"/>
      <c r="T1050" s="60"/>
      <c r="V1050" s="15"/>
    </row>
    <row r="1051" spans="2:22" ht="15.75" customHeight="1" x14ac:dyDescent="0.25">
      <c r="B1051" s="9">
        <v>44325</v>
      </c>
      <c r="C1051" s="15">
        <v>112.60859122147838</v>
      </c>
      <c r="D1051" s="15">
        <v>112.04609842024166</v>
      </c>
      <c r="E1051" s="15">
        <v>111.17582810176555</v>
      </c>
      <c r="F1051" s="16">
        <v>137.58321398634098</v>
      </c>
      <c r="G1051" s="16">
        <v>136.2097673732226</v>
      </c>
      <c r="H1051" s="16">
        <v>134.29822313764868</v>
      </c>
      <c r="I1051" s="15">
        <v>123.96885228226951</v>
      </c>
      <c r="J1051" s="15">
        <v>138.5333665792279</v>
      </c>
      <c r="K1051" s="15">
        <v>138.10807405297743</v>
      </c>
      <c r="L1051" s="60">
        <v>0</v>
      </c>
      <c r="M1051" s="60">
        <v>0</v>
      </c>
      <c r="O1051" s="15">
        <v>139.75952827223941</v>
      </c>
      <c r="P1051" s="21">
        <v>109.09718698530138</v>
      </c>
      <c r="Q1051" s="15">
        <v>140.82616922908804</v>
      </c>
      <c r="R1051">
        <v>-4.5205535553871634E-5</v>
      </c>
      <c r="S1051" s="60"/>
      <c r="T1051" s="60"/>
      <c r="V1051" s="15"/>
    </row>
    <row r="1052" spans="2:22" ht="15.75" customHeight="1" x14ac:dyDescent="0.25">
      <c r="B1052" s="9">
        <v>44326</v>
      </c>
      <c r="C1052" s="15">
        <v>112.43646072616178</v>
      </c>
      <c r="D1052" s="15">
        <v>111.87446102600934</v>
      </c>
      <c r="E1052" s="15">
        <v>111.0051599656726</v>
      </c>
      <c r="F1052" s="16">
        <v>135.97269796965094</v>
      </c>
      <c r="G1052" s="16">
        <v>134.61444609089068</v>
      </c>
      <c r="H1052" s="16">
        <v>132.7235500842491</v>
      </c>
      <c r="I1052" s="15">
        <v>121.10477462236513</v>
      </c>
      <c r="J1052" s="15">
        <v>135.33191476639936</v>
      </c>
      <c r="K1052" s="15">
        <v>134.91556609668882</v>
      </c>
      <c r="L1052" s="60">
        <v>0</v>
      </c>
      <c r="M1052" s="60">
        <v>0</v>
      </c>
      <c r="O1052" s="15">
        <v>136.53100889224055</v>
      </c>
      <c r="P1052" s="21">
        <v>108.93053419481726</v>
      </c>
      <c r="Q1052" s="15">
        <v>139.20914643909879</v>
      </c>
      <c r="R1052">
        <v>-1.1482402729841801E-2</v>
      </c>
      <c r="S1052" s="60"/>
      <c r="T1052" s="60"/>
      <c r="V1052" s="15"/>
    </row>
    <row r="1053" spans="2:22" ht="15.75" customHeight="1" x14ac:dyDescent="0.25">
      <c r="B1053" s="9">
        <v>44327</v>
      </c>
      <c r="C1053" s="15">
        <v>112.35412122689863</v>
      </c>
      <c r="D1053" s="15">
        <v>111.79216664982872</v>
      </c>
      <c r="E1053" s="15">
        <v>110.9231414503169</v>
      </c>
      <c r="F1053" s="16">
        <v>135.05421811114741</v>
      </c>
      <c r="G1053" s="16">
        <v>133.70426453237079</v>
      </c>
      <c r="H1053" s="16">
        <v>131.82442517815852</v>
      </c>
      <c r="I1053" s="15">
        <v>121.18489210302972</v>
      </c>
      <c r="J1053" s="15">
        <v>135.42055649221041</v>
      </c>
      <c r="K1053" s="15">
        <v>135.00305005559895</v>
      </c>
      <c r="L1053" s="60">
        <v>0</v>
      </c>
      <c r="M1053" s="60">
        <v>0</v>
      </c>
      <c r="O1053" s="15">
        <v>136.61942504537231</v>
      </c>
      <c r="P1053" s="21">
        <v>108.85023896412035</v>
      </c>
      <c r="Q1053" s="15">
        <v>138.2667858291826</v>
      </c>
      <c r="R1053">
        <v>-6.7693871704648245E-3</v>
      </c>
      <c r="S1053" s="60"/>
      <c r="T1053" s="60"/>
      <c r="V1053" s="15"/>
    </row>
    <row r="1054" spans="2:22" ht="15.75" customHeight="1" x14ac:dyDescent="0.25">
      <c r="B1054" s="9">
        <v>44328</v>
      </c>
      <c r="C1054" s="15">
        <v>111.74658900098699</v>
      </c>
      <c r="D1054" s="15">
        <v>111.18730862179143</v>
      </c>
      <c r="E1054" s="15">
        <v>110.32262370883285</v>
      </c>
      <c r="F1054" s="16">
        <v>132.35089755889899</v>
      </c>
      <c r="G1054" s="16">
        <v>131.02710642022123</v>
      </c>
      <c r="H1054" s="16">
        <v>129.18321324279464</v>
      </c>
      <c r="I1054" s="15">
        <v>118.30959644809906</v>
      </c>
      <c r="J1054" s="15">
        <v>132.20663135249742</v>
      </c>
      <c r="K1054" s="15">
        <v>131.79816951258348</v>
      </c>
      <c r="L1054" s="60">
        <v>0</v>
      </c>
      <c r="M1054" s="60">
        <v>0</v>
      </c>
      <c r="O1054" s="15">
        <v>133.37835120789222</v>
      </c>
      <c r="P1054" s="21">
        <v>108.26146674181412</v>
      </c>
      <c r="Q1054" s="15">
        <v>135.49626170005104</v>
      </c>
      <c r="R1054">
        <v>-2.0037524648575555E-2</v>
      </c>
      <c r="S1054" s="60"/>
      <c r="T1054" s="60"/>
      <c r="V1054" s="15"/>
    </row>
    <row r="1055" spans="2:22" ht="15.75" customHeight="1" x14ac:dyDescent="0.25">
      <c r="B1055" s="9">
        <v>44329</v>
      </c>
      <c r="C1055" s="15">
        <v>111.71422718867653</v>
      </c>
      <c r="D1055" s="15">
        <v>111.15474442577995</v>
      </c>
      <c r="E1055" s="15">
        <v>110.28995124127067</v>
      </c>
      <c r="F1055" s="16">
        <v>133.20426522100038</v>
      </c>
      <c r="G1055" s="16">
        <v>131.87107406989077</v>
      </c>
      <c r="H1055" s="16">
        <v>130.01359936513171</v>
      </c>
      <c r="I1055" s="15">
        <v>117.77728335913936</v>
      </c>
      <c r="J1055" s="15">
        <v>131.61092819800814</v>
      </c>
      <c r="K1055" s="15">
        <v>131.20344667462578</v>
      </c>
      <c r="L1055" s="60">
        <v>0</v>
      </c>
      <c r="M1055" s="60">
        <v>0</v>
      </c>
      <c r="O1055" s="15">
        <v>132.77735923125397</v>
      </c>
      <c r="P1055" s="21">
        <v>108.2294330002405</v>
      </c>
      <c r="Q1055" s="15">
        <v>136.3673143460073</v>
      </c>
      <c r="R1055">
        <v>6.4286101699582154E-3</v>
      </c>
      <c r="S1055" s="60"/>
      <c r="T1055" s="60"/>
      <c r="V1055" s="15"/>
    </row>
    <row r="1056" spans="2:22" ht="15.75" customHeight="1" x14ac:dyDescent="0.25">
      <c r="B1056" s="9">
        <v>44330</v>
      </c>
      <c r="C1056" s="15">
        <v>112.20002078766241</v>
      </c>
      <c r="D1056" s="15">
        <v>111.6377391580305</v>
      </c>
      <c r="E1056" s="15">
        <v>110.76882514671665</v>
      </c>
      <c r="F1056" s="16">
        <v>135.53136244234958</v>
      </c>
      <c r="G1056" s="16">
        <v>134.1740006406423</v>
      </c>
      <c r="H1056" s="16">
        <v>132.28235353352358</v>
      </c>
      <c r="I1056" s="15">
        <v>120.82769797242916</v>
      </c>
      <c r="J1056" s="15">
        <v>135.01874705513961</v>
      </c>
      <c r="K1056" s="15">
        <v>134.59983214257909</v>
      </c>
      <c r="L1056" s="60">
        <v>0</v>
      </c>
      <c r="M1056" s="60">
        <v>0</v>
      </c>
      <c r="O1056" s="15">
        <v>136.21214495589552</v>
      </c>
      <c r="P1056" s="21">
        <v>108.69894284829925</v>
      </c>
      <c r="Q1056" s="15">
        <v>138.66464359782248</v>
      </c>
      <c r="R1056">
        <v>1.6846626794937869E-2</v>
      </c>
      <c r="S1056" s="60"/>
      <c r="T1056" s="60"/>
      <c r="V1056" s="15"/>
    </row>
    <row r="1057" spans="2:22" ht="15.75" customHeight="1" x14ac:dyDescent="0.25">
      <c r="B1057" s="9">
        <v>44331</v>
      </c>
      <c r="C1057" s="15">
        <v>112.20353649111036</v>
      </c>
      <c r="D1057" s="15">
        <v>111.64087129804314</v>
      </c>
      <c r="E1057" s="15">
        <v>110.77156981174038</v>
      </c>
      <c r="F1057" s="16">
        <v>135.52780851355183</v>
      </c>
      <c r="G1057" s="16">
        <v>134.16960271972494</v>
      </c>
      <c r="H1057" s="16">
        <v>132.27628324789373</v>
      </c>
      <c r="I1057" s="15">
        <v>120.82373754283839</v>
      </c>
      <c r="J1057" s="15">
        <v>135.01343635557274</v>
      </c>
      <c r="K1057" s="15">
        <v>134.59365554353718</v>
      </c>
      <c r="L1057" s="60">
        <v>0</v>
      </c>
      <c r="M1057" s="60">
        <v>0</v>
      </c>
      <c r="O1057" s="15">
        <v>136.20589742072468</v>
      </c>
      <c r="P1057" s="21">
        <v>108.70163171344254</v>
      </c>
      <c r="Q1057" s="15">
        <v>138.65829626542114</v>
      </c>
      <c r="R1057">
        <v>-4.5774699567568966E-5</v>
      </c>
      <c r="S1057" s="60"/>
      <c r="T1057" s="60"/>
      <c r="V1057" s="15"/>
    </row>
    <row r="1058" spans="2:22" ht="15.75" customHeight="1" x14ac:dyDescent="0.25">
      <c r="B1058" s="9">
        <v>44332</v>
      </c>
      <c r="C1058" s="15">
        <v>112.20704934305719</v>
      </c>
      <c r="D1058" s="15">
        <v>111.64400057913045</v>
      </c>
      <c r="E1058" s="15">
        <v>110.77431162092586</v>
      </c>
      <c r="F1058" s="16">
        <v>135.52425468807215</v>
      </c>
      <c r="G1058" s="16">
        <v>134.16520495298616</v>
      </c>
      <c r="H1058" s="16">
        <v>132.27021325070541</v>
      </c>
      <c r="I1058" s="15">
        <v>120.81977717721355</v>
      </c>
      <c r="J1058" s="15">
        <v>135.00812579131221</v>
      </c>
      <c r="K1058" s="15">
        <v>134.58747915458034</v>
      </c>
      <c r="L1058" s="60">
        <v>0</v>
      </c>
      <c r="M1058" s="60">
        <v>0</v>
      </c>
      <c r="O1058" s="15">
        <v>136.19965000038164</v>
      </c>
      <c r="P1058" s="21">
        <v>108.70431683190975</v>
      </c>
      <c r="Q1058" s="15">
        <v>138.65194843983298</v>
      </c>
      <c r="R1058">
        <v>-4.5780351837110267E-5</v>
      </c>
      <c r="S1058" s="60"/>
      <c r="T1058" s="60"/>
      <c r="V1058" s="15"/>
    </row>
    <row r="1059" spans="2:22" ht="15.75" customHeight="1" x14ac:dyDescent="0.25">
      <c r="B1059" s="9">
        <v>44333</v>
      </c>
      <c r="C1059" s="15">
        <v>112.15150017508671</v>
      </c>
      <c r="D1059" s="15">
        <v>111.58836438115939</v>
      </c>
      <c r="E1059" s="15">
        <v>110.71874589672278</v>
      </c>
      <c r="F1059" s="16">
        <v>135.31630288566606</v>
      </c>
      <c r="G1059" s="16">
        <v>133.9584603095347</v>
      </c>
      <c r="H1059" s="16">
        <v>132.06465713999978</v>
      </c>
      <c r="I1059" s="15">
        <v>120.09352670788135</v>
      </c>
      <c r="J1059" s="15">
        <v>134.19570906894009</v>
      </c>
      <c r="K1059" s="15">
        <v>133.77671666899354</v>
      </c>
      <c r="L1059" s="60">
        <v>0</v>
      </c>
      <c r="M1059" s="60">
        <v>0</v>
      </c>
      <c r="O1059" s="15">
        <v>135.37956554294206</v>
      </c>
      <c r="P1059" s="21">
        <v>108.64988080033145</v>
      </c>
      <c r="Q1059" s="15">
        <v>138.43720229228305</v>
      </c>
      <c r="R1059">
        <v>-1.548814495334061E-3</v>
      </c>
      <c r="S1059" s="60"/>
      <c r="T1059" s="60"/>
      <c r="V1059" s="15"/>
    </row>
    <row r="1060" spans="2:22" ht="15.75" customHeight="1" x14ac:dyDescent="0.25">
      <c r="B1060" s="9">
        <v>44334</v>
      </c>
      <c r="C1060" s="15">
        <v>112.14778510446429</v>
      </c>
      <c r="D1060" s="15">
        <v>111.58430220533616</v>
      </c>
      <c r="E1060" s="15">
        <v>110.71435246887332</v>
      </c>
      <c r="F1060" s="16">
        <v>135.10085452416894</v>
      </c>
      <c r="G1060" s="16">
        <v>133.74429708544051</v>
      </c>
      <c r="H1060" s="16">
        <v>131.8517927903909</v>
      </c>
      <c r="I1060" s="15">
        <v>120.64873432700163</v>
      </c>
      <c r="J1060" s="15">
        <v>134.81522904381518</v>
      </c>
      <c r="K1060" s="15">
        <v>134.39342128436144</v>
      </c>
      <c r="L1060" s="60">
        <v>0</v>
      </c>
      <c r="M1060" s="60">
        <v>0</v>
      </c>
      <c r="O1060" s="15">
        <v>136.00336445753706</v>
      </c>
      <c r="P1060" s="21">
        <v>108.64557622201029</v>
      </c>
      <c r="Q1060" s="15">
        <v>138.21554925486035</v>
      </c>
      <c r="R1060">
        <v>-1.6011089053556971E-3</v>
      </c>
      <c r="S1060" s="60"/>
      <c r="T1060" s="60"/>
      <c r="V1060" s="15"/>
    </row>
    <row r="1061" spans="2:22" ht="15.75" customHeight="1" x14ac:dyDescent="0.25">
      <c r="B1061" s="9">
        <v>44335</v>
      </c>
      <c r="C1061" s="15">
        <v>111.8972267954576</v>
      </c>
      <c r="D1061" s="15">
        <v>111.33463787743702</v>
      </c>
      <c r="E1061" s="15">
        <v>110.46627251449124</v>
      </c>
      <c r="F1061" s="16">
        <v>134.20956989443303</v>
      </c>
      <c r="G1061" s="16">
        <v>132.86109090223778</v>
      </c>
      <c r="H1061" s="16">
        <v>130.97936675936734</v>
      </c>
      <c r="I1061" s="15">
        <v>119.97900161590604</v>
      </c>
      <c r="J1061" s="15">
        <v>134.06597784849029</v>
      </c>
      <c r="K1061" s="15">
        <v>133.64563817273142</v>
      </c>
      <c r="L1061" s="60">
        <v>0</v>
      </c>
      <c r="M1061" s="60">
        <v>0</v>
      </c>
      <c r="O1061" s="15">
        <v>135.24697347985091</v>
      </c>
      <c r="P1061" s="21">
        <v>108.40254065418543</v>
      </c>
      <c r="Q1061" s="15">
        <v>137.30409745047163</v>
      </c>
      <c r="R1061">
        <v>-6.5944230537192672E-3</v>
      </c>
      <c r="S1061" s="60"/>
      <c r="T1061" s="60"/>
      <c r="V1061" s="15"/>
    </row>
    <row r="1062" spans="2:22" ht="15.75" customHeight="1" x14ac:dyDescent="0.25">
      <c r="B1062" s="9">
        <v>44336</v>
      </c>
      <c r="C1062" s="15">
        <v>112.08449344220163</v>
      </c>
      <c r="D1062" s="15">
        <v>111.52059744773437</v>
      </c>
      <c r="E1062" s="15">
        <v>110.65041897561662</v>
      </c>
      <c r="F1062" s="16">
        <v>135.75098140074081</v>
      </c>
      <c r="G1062" s="16">
        <v>134.38613397602074</v>
      </c>
      <c r="H1062" s="16">
        <v>132.48107345068718</v>
      </c>
      <c r="I1062" s="15">
        <v>122.4726751524061</v>
      </c>
      <c r="J1062" s="15">
        <v>136.8515414443126</v>
      </c>
      <c r="K1062" s="15">
        <v>136.42157377642283</v>
      </c>
      <c r="L1062" s="60">
        <v>0</v>
      </c>
      <c r="M1062" s="60">
        <v>0</v>
      </c>
      <c r="O1062" s="15">
        <v>138.05154340556041</v>
      </c>
      <c r="P1062" s="21">
        <v>108.58294336333989</v>
      </c>
      <c r="Q1062" s="15">
        <v>138.87272625158829</v>
      </c>
      <c r="R1062">
        <v>1.142448645192462E-2</v>
      </c>
      <c r="S1062" s="60"/>
      <c r="T1062" s="60"/>
      <c r="V1062" s="15"/>
    </row>
    <row r="1063" spans="2:22" ht="15.75" customHeight="1" x14ac:dyDescent="0.25">
      <c r="B1063" s="9">
        <v>44337</v>
      </c>
      <c r="C1063" s="15">
        <v>112.20477809473262</v>
      </c>
      <c r="D1063" s="15">
        <v>111.63991100773571</v>
      </c>
      <c r="E1063" s="15">
        <v>110.76843846360224</v>
      </c>
      <c r="F1063" s="16">
        <v>135.85685888612861</v>
      </c>
      <c r="G1063" s="16">
        <v>134.49006527767156</v>
      </c>
      <c r="H1063" s="16">
        <v>132.58179304573332</v>
      </c>
      <c r="I1063" s="15">
        <v>122.47168791267693</v>
      </c>
      <c r="J1063" s="15">
        <v>136.84954113795246</v>
      </c>
      <c r="K1063" s="15">
        <v>136.41868541342339</v>
      </c>
      <c r="L1063" s="60">
        <v>0</v>
      </c>
      <c r="M1063" s="60">
        <v>0</v>
      </c>
      <c r="O1063" s="15">
        <v>138.04861738416858</v>
      </c>
      <c r="P1063" s="21">
        <v>108.70027076438296</v>
      </c>
      <c r="Q1063" s="15">
        <v>138.97920302751749</v>
      </c>
      <c r="R1063">
        <v>7.6672201088867631E-4</v>
      </c>
      <c r="S1063" s="60"/>
      <c r="T1063" s="60"/>
      <c r="V1063" s="15"/>
    </row>
    <row r="1064" spans="2:22" ht="15.75" customHeight="1" x14ac:dyDescent="0.25">
      <c r="B1064" s="9">
        <v>44338</v>
      </c>
      <c r="C1064" s="15">
        <v>112.20777751433003</v>
      </c>
      <c r="D1064" s="15">
        <v>111.64252937730275</v>
      </c>
      <c r="E1064" s="15">
        <v>110.77067330035635</v>
      </c>
      <c r="F1064" s="16">
        <v>135.85329640837071</v>
      </c>
      <c r="G1064" s="16">
        <v>134.48565698327556</v>
      </c>
      <c r="H1064" s="16">
        <v>132.57570900576724</v>
      </c>
      <c r="I1064" s="15">
        <v>122.46767353092817</v>
      </c>
      <c r="J1064" s="15">
        <v>136.84415835360218</v>
      </c>
      <c r="K1064" s="15">
        <v>136.4124252759066</v>
      </c>
      <c r="L1064" s="60">
        <v>0</v>
      </c>
      <c r="M1064" s="60">
        <v>0</v>
      </c>
      <c r="O1064" s="15">
        <v>138.04227549415558</v>
      </c>
      <c r="P1064" s="21">
        <v>108.70246308664625</v>
      </c>
      <c r="Q1064" s="15">
        <v>138.9728324072569</v>
      </c>
      <c r="R1064">
        <v>-4.5838658747521244E-5</v>
      </c>
      <c r="S1064" s="60"/>
      <c r="T1064" s="60"/>
      <c r="V1064" s="15"/>
    </row>
    <row r="1065" spans="2:22" ht="15.75" customHeight="1" x14ac:dyDescent="0.25">
      <c r="B1065" s="9">
        <v>44339</v>
      </c>
      <c r="C1065" s="15">
        <v>112.21077348962382</v>
      </c>
      <c r="D1065" s="15">
        <v>111.64514430156329</v>
      </c>
      <c r="E1065" s="15">
        <v>110.77290470287957</v>
      </c>
      <c r="F1065" s="16">
        <v>135.84973403972248</v>
      </c>
      <c r="G1065" s="16">
        <v>134.48124884890919</v>
      </c>
      <c r="H1065" s="16">
        <v>132.56962526030583</v>
      </c>
      <c r="I1065" s="15">
        <v>122.46365928643488</v>
      </c>
      <c r="J1065" s="15">
        <v>136.83877578731378</v>
      </c>
      <c r="K1065" s="15">
        <v>136.40616543197979</v>
      </c>
      <c r="L1065" s="60">
        <v>0</v>
      </c>
      <c r="M1065" s="60">
        <v>0</v>
      </c>
      <c r="O1065" s="15">
        <v>138.0359336041426</v>
      </c>
      <c r="P1065" s="21">
        <v>108.70465222830428</v>
      </c>
      <c r="Q1065" s="15">
        <v>138.96646239611763</v>
      </c>
      <c r="R1065">
        <v>-4.5836377002062001E-5</v>
      </c>
      <c r="S1065" s="60"/>
      <c r="T1065" s="60"/>
      <c r="V1065" s="15"/>
    </row>
    <row r="1066" spans="2:22" ht="15.75" customHeight="1" x14ac:dyDescent="0.25">
      <c r="B1066" s="9">
        <v>44340</v>
      </c>
      <c r="C1066" s="15">
        <v>112.42380418289176</v>
      </c>
      <c r="D1066" s="15">
        <v>111.85673450284337</v>
      </c>
      <c r="E1066" s="15">
        <v>110.98247804531808</v>
      </c>
      <c r="F1066" s="16">
        <v>136.88388541107784</v>
      </c>
      <c r="G1066" s="16">
        <v>135.50409434065133</v>
      </c>
      <c r="H1066" s="16">
        <v>133.57617979900249</v>
      </c>
      <c r="I1066" s="15">
        <v>123.61544472522384</v>
      </c>
      <c r="J1066" s="15">
        <v>138.12485540426229</v>
      </c>
      <c r="K1066" s="15">
        <v>137.68727650128139</v>
      </c>
      <c r="L1066" s="60">
        <v>0</v>
      </c>
      <c r="M1066" s="60">
        <v>0</v>
      </c>
      <c r="O1066" s="15">
        <v>139.33398197776026</v>
      </c>
      <c r="P1066" s="21">
        <v>108.91024762477254</v>
      </c>
      <c r="Q1066" s="15">
        <v>140.01995099511419</v>
      </c>
      <c r="R1066">
        <v>7.5808837674347096E-3</v>
      </c>
      <c r="S1066" s="60"/>
      <c r="T1066" s="60"/>
      <c r="V1066" s="15"/>
    </row>
    <row r="1067" spans="2:22" ht="15.75" customHeight="1" x14ac:dyDescent="0.25">
      <c r="B1067" s="9">
        <v>44341</v>
      </c>
      <c r="C1067" s="15">
        <v>112.43376130006246</v>
      </c>
      <c r="D1067" s="15">
        <v>111.86627471235325</v>
      </c>
      <c r="E1067" s="15">
        <v>110.99157987223707</v>
      </c>
      <c r="F1067" s="16">
        <v>136.82082972600142</v>
      </c>
      <c r="G1067" s="16">
        <v>135.44078633887062</v>
      </c>
      <c r="H1067" s="16">
        <v>133.51202195456534</v>
      </c>
      <c r="I1067" s="15">
        <v>123.98529711587426</v>
      </c>
      <c r="J1067" s="15">
        <v>138.53721113833618</v>
      </c>
      <c r="K1067" s="15">
        <v>138.09742054743936</v>
      </c>
      <c r="L1067" s="60">
        <v>0</v>
      </c>
      <c r="M1067" s="60">
        <v>0</v>
      </c>
      <c r="O1067" s="15">
        <v>139.74879701349232</v>
      </c>
      <c r="P1067" s="21">
        <v>108.91917666055787</v>
      </c>
      <c r="Q1067" s="15">
        <v>139.9535347815852</v>
      </c>
      <c r="R1067">
        <v>-4.7433392925055884E-4</v>
      </c>
      <c r="S1067" s="60"/>
      <c r="T1067" s="60"/>
      <c r="V1067" s="15"/>
    </row>
    <row r="1068" spans="2:22" ht="15.75" customHeight="1" x14ac:dyDescent="0.25">
      <c r="B1068" s="9">
        <v>44342</v>
      </c>
      <c r="C1068" s="15">
        <v>112.63781642461826</v>
      </c>
      <c r="D1068" s="15">
        <v>112.06893256219468</v>
      </c>
      <c r="E1068" s="15">
        <v>111.19228864225806</v>
      </c>
      <c r="F1068" s="16">
        <v>137.22491531760716</v>
      </c>
      <c r="G1068" s="16">
        <v>135.83990558565893</v>
      </c>
      <c r="H1068" s="16">
        <v>133.90370177829732</v>
      </c>
      <c r="I1068" s="15">
        <v>125.042982361737</v>
      </c>
      <c r="J1068" s="15">
        <v>139.71811888565242</v>
      </c>
      <c r="K1068" s="15">
        <v>139.2736664090331</v>
      </c>
      <c r="L1068" s="60">
        <v>0</v>
      </c>
      <c r="M1068" s="60">
        <v>0</v>
      </c>
      <c r="O1068" s="15">
        <v>140.94052257630847</v>
      </c>
      <c r="P1068" s="21">
        <v>109.11607703540298</v>
      </c>
      <c r="Q1068" s="15">
        <v>140.36416173507547</v>
      </c>
      <c r="R1068">
        <v>2.9340234537920118E-3</v>
      </c>
      <c r="S1068" s="60"/>
      <c r="T1068" s="60"/>
      <c r="V1068" s="15"/>
    </row>
    <row r="1069" spans="2:22" ht="15.75" customHeight="1" x14ac:dyDescent="0.25">
      <c r="B1069" s="9">
        <v>44343</v>
      </c>
      <c r="C1069" s="15">
        <v>112.69417410544436</v>
      </c>
      <c r="D1069" s="15">
        <v>112.12463807477702</v>
      </c>
      <c r="E1069" s="15">
        <v>111.24719375054372</v>
      </c>
      <c r="F1069" s="16">
        <v>137.75935333381298</v>
      </c>
      <c r="G1069" s="16">
        <v>136.36805552651231</v>
      </c>
      <c r="H1069" s="16">
        <v>134.42256118618872</v>
      </c>
      <c r="I1069" s="15">
        <v>125.78534256759272</v>
      </c>
      <c r="J1069" s="15">
        <v>140.54668163431185</v>
      </c>
      <c r="K1069" s="15">
        <v>140.09867497858949</v>
      </c>
      <c r="L1069" s="60">
        <v>0</v>
      </c>
      <c r="M1069" s="60">
        <v>0</v>
      </c>
      <c r="O1069" s="15">
        <v>141.77614920192968</v>
      </c>
      <c r="P1069" s="21">
        <v>109.16994036852948</v>
      </c>
      <c r="Q1069" s="15">
        <v>140.90812735847237</v>
      </c>
      <c r="R1069">
        <v>3.8753882520496941E-3</v>
      </c>
      <c r="S1069" s="60"/>
      <c r="T1069" s="60"/>
      <c r="V1069" s="15"/>
    </row>
    <row r="1070" spans="2:22" ht="15.75" customHeight="1" x14ac:dyDescent="0.25">
      <c r="B1070" s="9">
        <v>44344</v>
      </c>
      <c r="C1070" s="15">
        <v>112.70541283745398</v>
      </c>
      <c r="D1070" s="15">
        <v>112.13545244232478</v>
      </c>
      <c r="E1070" s="15">
        <v>111.25755879949982</v>
      </c>
      <c r="F1070" s="16">
        <v>137.99409183771147</v>
      </c>
      <c r="G1070" s="16">
        <v>136.5995277784844</v>
      </c>
      <c r="H1070" s="16">
        <v>134.64896566160158</v>
      </c>
      <c r="I1070" s="15">
        <v>125.90273138088223</v>
      </c>
      <c r="J1070" s="15">
        <v>140.67692417364549</v>
      </c>
      <c r="K1070" s="15">
        <v>140.22758304485805</v>
      </c>
      <c r="L1070" s="60">
        <v>0</v>
      </c>
      <c r="M1070" s="60">
        <v>0</v>
      </c>
      <c r="O1070" s="15">
        <v>141.90669780113484</v>
      </c>
      <c r="P1070" s="21">
        <v>109.18010889217088</v>
      </c>
      <c r="Q1070" s="15">
        <v>141.14549537291987</v>
      </c>
      <c r="R1070">
        <v>1.6845587184877164E-3</v>
      </c>
      <c r="S1070" s="60"/>
      <c r="T1070" s="60"/>
      <c r="V1070" s="15"/>
    </row>
    <row r="1071" spans="2:22" ht="15.75" customHeight="1" x14ac:dyDescent="0.25">
      <c r="B1071" s="9">
        <v>44345</v>
      </c>
      <c r="C1071" s="15">
        <v>112.70823965542722</v>
      </c>
      <c r="D1071" s="15">
        <v>112.1378973908992</v>
      </c>
      <c r="E1071" s="15">
        <v>111.25961991063119</v>
      </c>
      <c r="F1071" s="16">
        <v>137.99047329274592</v>
      </c>
      <c r="G1071" s="16">
        <v>136.59505031663025</v>
      </c>
      <c r="H1071" s="16">
        <v>134.64278673775934</v>
      </c>
      <c r="I1071" s="15">
        <v>125.89860451011876</v>
      </c>
      <c r="J1071" s="15">
        <v>140.67139081535757</v>
      </c>
      <c r="K1071" s="15">
        <v>140.2211480911545</v>
      </c>
      <c r="L1071" s="60">
        <v>0</v>
      </c>
      <c r="M1071" s="60">
        <v>0</v>
      </c>
      <c r="O1071" s="15">
        <v>141.90018290846589</v>
      </c>
      <c r="P1071" s="21">
        <v>109.18213057415322</v>
      </c>
      <c r="Q1071" s="15">
        <v>141.13901771862507</v>
      </c>
      <c r="R1071">
        <v>-4.5893453968770537E-5</v>
      </c>
      <c r="S1071" s="60"/>
      <c r="T1071" s="60"/>
      <c r="V1071" s="15"/>
    </row>
    <row r="1072" spans="2:22" ht="15.75" customHeight="1" x14ac:dyDescent="0.25">
      <c r="B1072" s="9">
        <v>44346</v>
      </c>
      <c r="C1072" s="15">
        <v>112.71106667218824</v>
      </c>
      <c r="D1072" s="15">
        <v>112.14034252002153</v>
      </c>
      <c r="E1072" s="15">
        <v>111.26168118618833</v>
      </c>
      <c r="F1072" s="16">
        <v>137.98685489145555</v>
      </c>
      <c r="G1072" s="16">
        <v>136.59057304983278</v>
      </c>
      <c r="H1072" s="16">
        <v>134.63660814506599</v>
      </c>
      <c r="I1072" s="15">
        <v>125.89447780098142</v>
      </c>
      <c r="J1072" s="15">
        <v>140.66585770416438</v>
      </c>
      <c r="K1072" s="15">
        <v>140.21471346209913</v>
      </c>
      <c r="L1072" s="60">
        <v>0</v>
      </c>
      <c r="M1072" s="60">
        <v>0</v>
      </c>
      <c r="O1072" s="15">
        <v>141.89366860692428</v>
      </c>
      <c r="P1072" s="21">
        <v>109.18415297177519</v>
      </c>
      <c r="Q1072" s="15">
        <v>141.13254006433027</v>
      </c>
      <c r="R1072">
        <v>-4.5895560274566982E-5</v>
      </c>
      <c r="S1072" s="60"/>
      <c r="T1072" s="60"/>
      <c r="V1072" s="15"/>
    </row>
    <row r="1073" spans="2:22" ht="15.75" customHeight="1" x14ac:dyDescent="0.25">
      <c r="B1073" s="9">
        <v>44347</v>
      </c>
      <c r="C1073" s="15">
        <v>112.70152930224003</v>
      </c>
      <c r="D1073" s="15">
        <v>112.13048589387562</v>
      </c>
      <c r="E1073" s="15">
        <v>111.25153712060875</v>
      </c>
      <c r="F1073" s="16">
        <v>137.97932878698148</v>
      </c>
      <c r="G1073" s="16">
        <v>136.58222769988942</v>
      </c>
      <c r="H1073" s="16">
        <v>134.62661699206308</v>
      </c>
      <c r="I1073" s="15">
        <v>125.87116515920822</v>
      </c>
      <c r="J1073" s="15">
        <v>140.63888775434049</v>
      </c>
      <c r="K1073" s="15">
        <v>140.1869109651762</v>
      </c>
      <c r="L1073" s="60">
        <v>0</v>
      </c>
      <c r="M1073" s="60">
        <v>0</v>
      </c>
      <c r="O1073" s="15">
        <v>141.85275836227399</v>
      </c>
      <c r="P1073" s="21">
        <v>109.1585488167437</v>
      </c>
      <c r="Q1073" s="15">
        <v>141.11007177295565</v>
      </c>
      <c r="R1073">
        <v>-1.5919993620450157E-4</v>
      </c>
      <c r="S1073" s="60"/>
      <c r="T1073" s="60"/>
      <c r="V1073" s="15"/>
    </row>
    <row r="1074" spans="2:22" ht="15.75" customHeight="1" x14ac:dyDescent="0.25">
      <c r="B1074" s="9">
        <v>44348</v>
      </c>
      <c r="C1074" s="15">
        <v>112.8146339226557</v>
      </c>
      <c r="D1074" s="15">
        <v>112.2426495111589</v>
      </c>
      <c r="E1074" s="15">
        <v>111.36245649606411</v>
      </c>
      <c r="F1074" s="16">
        <v>138.43183339795974</v>
      </c>
      <c r="G1074" s="16">
        <v>137.02925217133378</v>
      </c>
      <c r="H1074" s="16">
        <v>135.06546994116258</v>
      </c>
      <c r="I1074" s="15">
        <v>125.82423608227391</v>
      </c>
      <c r="J1074" s="15">
        <v>140.58553111264791</v>
      </c>
      <c r="K1074" s="15">
        <v>140.13280710728603</v>
      </c>
      <c r="L1074" s="60">
        <v>0</v>
      </c>
      <c r="M1074" s="60">
        <v>0</v>
      </c>
      <c r="O1074" s="15">
        <v>141.78783937460724</v>
      </c>
      <c r="P1074" s="21">
        <v>109.25530329603984</v>
      </c>
      <c r="Q1074" s="15">
        <v>141.55939598283354</v>
      </c>
      <c r="R1074">
        <v>3.1842107670445596E-3</v>
      </c>
      <c r="S1074" s="60"/>
      <c r="T1074" s="60"/>
      <c r="V1074" s="15"/>
    </row>
    <row r="1075" spans="2:22" ht="15.75" customHeight="1" x14ac:dyDescent="0.25">
      <c r="B1075" s="9">
        <v>44349</v>
      </c>
      <c r="C1075" s="15">
        <v>112.92648770864361</v>
      </c>
      <c r="D1075" s="15">
        <v>112.35356790346299</v>
      </c>
      <c r="E1075" s="15">
        <v>111.47213968713575</v>
      </c>
      <c r="F1075" s="16">
        <v>138.53950513729202</v>
      </c>
      <c r="G1075" s="16">
        <v>137.13493396331992</v>
      </c>
      <c r="H1075" s="16">
        <v>135.16786491281107</v>
      </c>
      <c r="I1075" s="15">
        <v>125.98235126866837</v>
      </c>
      <c r="J1075" s="15">
        <v>140.76127305995081</v>
      </c>
      <c r="K1075" s="15">
        <v>140.30706328431359</v>
      </c>
      <c r="L1075" s="60">
        <v>0</v>
      </c>
      <c r="M1075" s="60">
        <v>0</v>
      </c>
      <c r="O1075" s="15">
        <v>141.9641300785546</v>
      </c>
      <c r="P1075" s="21">
        <v>109.36290830355408</v>
      </c>
      <c r="Q1075" s="15">
        <v>141.66560194563883</v>
      </c>
      <c r="R1075">
        <v>7.5025724762323165E-4</v>
      </c>
      <c r="S1075" s="60"/>
      <c r="T1075" s="60"/>
      <c r="V1075" s="15"/>
    </row>
    <row r="1076" spans="2:22" ht="15.75" customHeight="1" x14ac:dyDescent="0.25">
      <c r="B1076" s="9">
        <v>44350</v>
      </c>
      <c r="C1076" s="15">
        <v>112.63069690999544</v>
      </c>
      <c r="D1076" s="15">
        <v>112.05891045104497</v>
      </c>
      <c r="E1076" s="15">
        <v>111.17942942698846</v>
      </c>
      <c r="F1076" s="16">
        <v>137.76430185078974</v>
      </c>
      <c r="G1076" s="16">
        <v>136.36669602168124</v>
      </c>
      <c r="H1076" s="16">
        <v>134.40888427665459</v>
      </c>
      <c r="I1076" s="15">
        <v>124.58689762161025</v>
      </c>
      <c r="J1076" s="15">
        <v>139.20120691980765</v>
      </c>
      <c r="K1076" s="15">
        <v>138.75112154756869</v>
      </c>
      <c r="L1076" s="60">
        <v>0</v>
      </c>
      <c r="M1076" s="60">
        <v>0</v>
      </c>
      <c r="O1076" s="15">
        <v>140.39001390094759</v>
      </c>
      <c r="P1076" s="21">
        <v>109.0757443009455</v>
      </c>
      <c r="Q1076" s="15">
        <v>140.87086596858043</v>
      </c>
      <c r="R1076">
        <v>-5.609943177055432E-3</v>
      </c>
      <c r="S1076" s="60"/>
      <c r="T1076" s="60"/>
      <c r="V1076" s="15"/>
    </row>
    <row r="1077" spans="2:22" ht="15.75" customHeight="1" x14ac:dyDescent="0.25">
      <c r="B1077" s="9">
        <v>44351</v>
      </c>
      <c r="C1077" s="15">
        <v>112.91052442316268</v>
      </c>
      <c r="D1077" s="15">
        <v>112.33694915186793</v>
      </c>
      <c r="E1077" s="15">
        <v>111.45492063771664</v>
      </c>
      <c r="F1077" s="16">
        <v>138.86851794437806</v>
      </c>
      <c r="G1077" s="16">
        <v>137.45880879890865</v>
      </c>
      <c r="H1077" s="16">
        <v>135.48354120877937</v>
      </c>
      <c r="I1077" s="15">
        <v>125.92100142929513</v>
      </c>
      <c r="J1077" s="15">
        <v>140.69088161156944</v>
      </c>
      <c r="K1077" s="15">
        <v>140.23506024784712</v>
      </c>
      <c r="L1077" s="60">
        <v>0</v>
      </c>
      <c r="M1077" s="60">
        <v>0</v>
      </c>
      <c r="O1077" s="15">
        <v>141.89129576242854</v>
      </c>
      <c r="P1077" s="21">
        <v>109.34601634549709</v>
      </c>
      <c r="Q1077" s="15">
        <v>141.99616090924033</v>
      </c>
      <c r="R1077">
        <v>7.9881310654459359E-3</v>
      </c>
      <c r="S1077" s="60"/>
      <c r="T1077" s="60"/>
      <c r="V1077" s="15"/>
    </row>
    <row r="1078" spans="2:22" ht="15.75" customHeight="1" x14ac:dyDescent="0.25">
      <c r="B1078" s="9">
        <v>44352</v>
      </c>
      <c r="C1078" s="15">
        <v>112.91333647299393</v>
      </c>
      <c r="D1078" s="15">
        <v>112.33937868235796</v>
      </c>
      <c r="E1078" s="15">
        <v>111.45696574928388</v>
      </c>
      <c r="F1078" s="16">
        <v>138.86487648089812</v>
      </c>
      <c r="G1078" s="16">
        <v>137.45430318250442</v>
      </c>
      <c r="H1078" s="16">
        <v>135.47732399781282</v>
      </c>
      <c r="I1078" s="15">
        <v>125.91687406427003</v>
      </c>
      <c r="J1078" s="15">
        <v>140.68534782114904</v>
      </c>
      <c r="K1078" s="15">
        <v>140.22862506750675</v>
      </c>
      <c r="L1078" s="60">
        <v>0</v>
      </c>
      <c r="M1078" s="60">
        <v>0</v>
      </c>
      <c r="O1078" s="15">
        <v>141.88479058797191</v>
      </c>
      <c r="P1078" s="21">
        <v>109.34803067680767</v>
      </c>
      <c r="Q1078" s="15">
        <v>141.98966457465414</v>
      </c>
      <c r="R1078">
        <v>-4.5750072006134346E-5</v>
      </c>
      <c r="S1078" s="60"/>
      <c r="T1078" s="60"/>
      <c r="V1078" s="15"/>
    </row>
    <row r="1079" spans="2:22" ht="15.75" customHeight="1" x14ac:dyDescent="0.25">
      <c r="B1079" s="9">
        <v>44353</v>
      </c>
      <c r="C1079" s="15">
        <v>112.91614865252863</v>
      </c>
      <c r="D1079" s="15">
        <v>112.34180832475739</v>
      </c>
      <c r="E1079" s="15">
        <v>111.45901095727635</v>
      </c>
      <c r="F1079" s="16">
        <v>138.86123512282322</v>
      </c>
      <c r="G1079" s="16">
        <v>137.44979772360139</v>
      </c>
      <c r="H1079" s="16">
        <v>135.47110708182331</v>
      </c>
      <c r="I1079" s="15">
        <v>125.91274674394616</v>
      </c>
      <c r="J1079" s="15">
        <v>140.67981414718224</v>
      </c>
      <c r="K1079" s="15">
        <v>140.22219008158976</v>
      </c>
      <c r="L1079" s="60">
        <v>0</v>
      </c>
      <c r="M1079" s="60">
        <v>0</v>
      </c>
      <c r="O1079" s="15">
        <v>141.87828575071239</v>
      </c>
      <c r="P1079" s="21">
        <v>109.35004605968859</v>
      </c>
      <c r="Q1079" s="15">
        <v>141.98316876984032</v>
      </c>
      <c r="R1079">
        <v>-4.5748434108094926E-5</v>
      </c>
      <c r="S1079" s="60"/>
      <c r="T1079" s="60"/>
      <c r="V1079" s="15"/>
    </row>
    <row r="1080" spans="2:22" ht="15.75" customHeight="1" x14ac:dyDescent="0.25">
      <c r="B1080" s="9">
        <v>44354</v>
      </c>
      <c r="C1080" s="15">
        <v>113.00129588270444</v>
      </c>
      <c r="D1080" s="15">
        <v>112.42615394050455</v>
      </c>
      <c r="E1080" s="15">
        <v>111.54232815063565</v>
      </c>
      <c r="F1080" s="16">
        <v>138.99864019448083</v>
      </c>
      <c r="G1080" s="16">
        <v>137.58490418380075</v>
      </c>
      <c r="H1080" s="16">
        <v>135.60249060453228</v>
      </c>
      <c r="I1080" s="15">
        <v>126.91883368183329</v>
      </c>
      <c r="J1080" s="15">
        <v>141.80296549088439</v>
      </c>
      <c r="K1080" s="15">
        <v>141.34076126307579</v>
      </c>
      <c r="L1080" s="60">
        <v>0</v>
      </c>
      <c r="M1080" s="60">
        <v>0</v>
      </c>
      <c r="O1080" s="15">
        <v>143.00885722716245</v>
      </c>
      <c r="P1080" s="21">
        <v>109.43208420938349</v>
      </c>
      <c r="Q1080" s="15">
        <v>142.12027906767648</v>
      </c>
      <c r="R1080">
        <v>9.6567993955964937E-4</v>
      </c>
      <c r="S1080" s="60"/>
      <c r="T1080" s="60"/>
      <c r="V1080" s="15"/>
    </row>
    <row r="1081" spans="2:22" ht="15.75" customHeight="1" x14ac:dyDescent="0.25">
      <c r="B1081" s="9">
        <v>44355</v>
      </c>
      <c r="C1081" s="15">
        <v>113.05591759226076</v>
      </c>
      <c r="D1081" s="15">
        <v>112.48012894656631</v>
      </c>
      <c r="E1081" s="15">
        <v>111.59551304086695</v>
      </c>
      <c r="F1081" s="16">
        <v>139.09678416032475</v>
      </c>
      <c r="G1081" s="16">
        <v>137.68114733489992</v>
      </c>
      <c r="H1081" s="16">
        <v>135.69556781984551</v>
      </c>
      <c r="I1081" s="15">
        <v>127.65206820118723</v>
      </c>
      <c r="J1081" s="15">
        <v>142.62125350484314</v>
      </c>
      <c r="K1081" s="15">
        <v>142.15545013118296</v>
      </c>
      <c r="L1081" s="60">
        <v>0</v>
      </c>
      <c r="M1081" s="60">
        <v>0</v>
      </c>
      <c r="O1081" s="15">
        <v>143.8307653328809</v>
      </c>
      <c r="P1081" s="21">
        <v>109.48009494109391</v>
      </c>
      <c r="Q1081" s="15">
        <v>142.21301577872157</v>
      </c>
      <c r="R1081">
        <v>6.52522719864157E-4</v>
      </c>
      <c r="S1081" s="60"/>
      <c r="T1081" s="60"/>
      <c r="V1081" s="15"/>
    </row>
    <row r="1082" spans="2:22" ht="15.75" customHeight="1" x14ac:dyDescent="0.25">
      <c r="B1082" s="9">
        <v>44356</v>
      </c>
      <c r="C1082" s="15">
        <v>113.07940200411321</v>
      </c>
      <c r="D1082" s="15">
        <v>112.50312498225568</v>
      </c>
      <c r="E1082" s="15">
        <v>111.61796235010748</v>
      </c>
      <c r="F1082" s="16">
        <v>138.73855357186142</v>
      </c>
      <c r="G1082" s="16">
        <v>137.32566230943422</v>
      </c>
      <c r="H1082" s="16">
        <v>135.34343486543909</v>
      </c>
      <c r="I1082" s="15">
        <v>0</v>
      </c>
      <c r="J1082" s="15">
        <v>142.28351766291468</v>
      </c>
      <c r="K1082" s="15">
        <v>141.81788760239661</v>
      </c>
      <c r="L1082" s="60">
        <v>0</v>
      </c>
      <c r="M1082" s="60">
        <v>0</v>
      </c>
      <c r="O1082" s="15">
        <v>143.49020552093836</v>
      </c>
      <c r="P1082" s="21">
        <v>109.50211865579146</v>
      </c>
      <c r="Q1082" s="15">
        <v>141.8440034287899</v>
      </c>
      <c r="R1082">
        <v>-2.5947860532388178E-3</v>
      </c>
      <c r="S1082" s="60"/>
      <c r="T1082" s="60"/>
      <c r="V1082" s="15"/>
    </row>
    <row r="1083" spans="2:22" ht="15.75" customHeight="1" x14ac:dyDescent="0.25">
      <c r="B1083" s="9">
        <v>44357</v>
      </c>
      <c r="C1083" s="15">
        <v>113.23287119056961</v>
      </c>
      <c r="D1083" s="15">
        <v>112.6554427862369</v>
      </c>
      <c r="E1083" s="15">
        <v>111.76871536877297</v>
      </c>
      <c r="F1083" s="16">
        <v>138.73651989755535</v>
      </c>
      <c r="G1083" s="16">
        <v>137.32274908932325</v>
      </c>
      <c r="H1083" s="16">
        <v>135.33878917287404</v>
      </c>
      <c r="I1083" s="15">
        <v>0</v>
      </c>
      <c r="J1083" s="15">
        <v>143.7221837411239</v>
      </c>
      <c r="K1083" s="15">
        <v>143.25090644019738</v>
      </c>
      <c r="L1083" s="60">
        <v>0</v>
      </c>
      <c r="M1083" s="60">
        <v>0</v>
      </c>
      <c r="O1083" s="15">
        <v>144.9359443175469</v>
      </c>
      <c r="P1083" s="21">
        <v>109.65001650726447</v>
      </c>
      <c r="Q1083" s="15">
        <v>141.83917805746049</v>
      </c>
      <c r="R1083">
        <v>-3.401886024623213E-5</v>
      </c>
      <c r="S1083" s="60"/>
      <c r="T1083" s="60"/>
      <c r="V1083" s="15"/>
    </row>
    <row r="1084" spans="2:22" ht="15.75" customHeight="1" x14ac:dyDescent="0.25">
      <c r="B1084" s="9">
        <v>44358</v>
      </c>
      <c r="C1084" s="15">
        <v>113.43357543897721</v>
      </c>
      <c r="D1084" s="15">
        <v>112.85475362426146</v>
      </c>
      <c r="E1084" s="15">
        <v>111.96609039013536</v>
      </c>
      <c r="F1084" s="16">
        <v>139.31320317626225</v>
      </c>
      <c r="G1084" s="16">
        <v>137.89265178301227</v>
      </c>
      <c r="H1084" s="16">
        <v>135.89867637656263</v>
      </c>
      <c r="I1084" s="15">
        <v>0</v>
      </c>
      <c r="J1084" s="15">
        <v>144.61622621384538</v>
      </c>
      <c r="K1084" s="15">
        <v>144.1410723032123</v>
      </c>
      <c r="L1084" s="60">
        <v>0</v>
      </c>
      <c r="M1084" s="60">
        <v>0</v>
      </c>
      <c r="O1084" s="15">
        <v>145.83401655473662</v>
      </c>
      <c r="P1084" s="21">
        <v>109.84365430083881</v>
      </c>
      <c r="Q1084" s="15">
        <v>142.40977523386263</v>
      </c>
      <c r="R1084">
        <v>4.0228460444897696E-3</v>
      </c>
      <c r="S1084" s="60"/>
      <c r="T1084" s="60"/>
      <c r="V1084" s="15"/>
    </row>
    <row r="1085" spans="2:22" ht="15.75" customHeight="1" x14ac:dyDescent="0.25">
      <c r="B1085" s="9">
        <v>44359</v>
      </c>
      <c r="C1085" s="15">
        <v>113.4368023274815</v>
      </c>
      <c r="D1085" s="15">
        <v>112.85759411377211</v>
      </c>
      <c r="E1085" s="15">
        <v>111.9685414924742</v>
      </c>
      <c r="F1085" s="16">
        <v>139.30955009868728</v>
      </c>
      <c r="G1085" s="16">
        <v>137.8881319922653</v>
      </c>
      <c r="H1085" s="16">
        <v>135.89244016090598</v>
      </c>
      <c r="I1085" s="15">
        <v>0</v>
      </c>
      <c r="J1085" s="15">
        <v>144.61053789698366</v>
      </c>
      <c r="K1085" s="15">
        <v>144.13445775118927</v>
      </c>
      <c r="L1085" s="60">
        <v>0</v>
      </c>
      <c r="M1085" s="60">
        <v>0</v>
      </c>
      <c r="O1085" s="15">
        <v>145.82734059291275</v>
      </c>
      <c r="P1085" s="21">
        <v>109.84605920812753</v>
      </c>
      <c r="Q1085" s="15">
        <v>142.40325504517469</v>
      </c>
      <c r="R1085">
        <v>-4.5784698959328018E-5</v>
      </c>
      <c r="S1085" s="60"/>
      <c r="T1085" s="60"/>
      <c r="V1085" s="15"/>
    </row>
    <row r="1086" spans="2:22" ht="15.75" customHeight="1" x14ac:dyDescent="0.25">
      <c r="B1086" s="9">
        <v>44360</v>
      </c>
      <c r="C1086" s="15">
        <v>113.44002556339187</v>
      </c>
      <c r="D1086" s="15">
        <v>112.86043094951687</v>
      </c>
      <c r="E1086" s="15">
        <v>111.97098895257029</v>
      </c>
      <c r="F1086" s="16">
        <v>139.30589709156149</v>
      </c>
      <c r="G1086" s="16">
        <v>137.88361232458294</v>
      </c>
      <c r="H1086" s="16">
        <v>135.88620420670131</v>
      </c>
      <c r="I1086" s="15">
        <v>0</v>
      </c>
      <c r="J1086" s="15">
        <v>144.60484995832661</v>
      </c>
      <c r="K1086" s="15">
        <v>144.12784365665593</v>
      </c>
      <c r="L1086" s="60">
        <v>0</v>
      </c>
      <c r="M1086" s="60">
        <v>0</v>
      </c>
      <c r="O1086" s="15">
        <v>145.82066516046498</v>
      </c>
      <c r="P1086" s="21">
        <v>109.84846016863187</v>
      </c>
      <c r="Q1086" s="15">
        <v>142.39673490608894</v>
      </c>
      <c r="R1086">
        <v>-4.5786446971840533E-5</v>
      </c>
      <c r="S1086" s="60"/>
      <c r="T1086" s="60"/>
      <c r="V1086" s="15"/>
    </row>
    <row r="1087" spans="2:22" ht="15.75" customHeight="1" x14ac:dyDescent="0.25">
      <c r="B1087" s="9">
        <v>44361</v>
      </c>
      <c r="C1087" s="15">
        <v>113.43632268398713</v>
      </c>
      <c r="D1087" s="15">
        <v>112.85637706004896</v>
      </c>
      <c r="E1087" s="15">
        <v>111.96659999774479</v>
      </c>
      <c r="F1087" s="16">
        <v>139.53904151111391</v>
      </c>
      <c r="G1087" s="16">
        <v>138.11347094700312</v>
      </c>
      <c r="H1087" s="16">
        <v>136.11094840592745</v>
      </c>
      <c r="I1087" s="15">
        <v>0</v>
      </c>
      <c r="J1087" s="15">
        <v>145.33381793323218</v>
      </c>
      <c r="K1087" s="15">
        <v>144.85345735509273</v>
      </c>
      <c r="L1087" s="60">
        <v>0</v>
      </c>
      <c r="M1087" s="60">
        <v>0</v>
      </c>
      <c r="O1087" s="15">
        <v>146.55273723265285</v>
      </c>
      <c r="P1087" s="21">
        <v>109.84415488465902</v>
      </c>
      <c r="Q1087" s="15">
        <v>142.63149780022994</v>
      </c>
      <c r="R1087">
        <v>1.6486536316708822E-3</v>
      </c>
      <c r="S1087" s="60"/>
      <c r="T1087" s="60"/>
      <c r="V1087" s="15"/>
    </row>
    <row r="1088" spans="2:22" ht="15.75" customHeight="1" x14ac:dyDescent="0.25">
      <c r="B1088" s="9">
        <v>44362</v>
      </c>
      <c r="C1088" s="15">
        <v>113.16849277884306</v>
      </c>
      <c r="D1088" s="15">
        <v>112.58954738661511</v>
      </c>
      <c r="E1088" s="15">
        <v>111.70150790583973</v>
      </c>
      <c r="F1088" s="16">
        <v>139.05275685142195</v>
      </c>
      <c r="G1088" s="16">
        <v>137.63125203090883</v>
      </c>
      <c r="H1088" s="16">
        <v>135.63394284210372</v>
      </c>
      <c r="I1088" s="15">
        <v>0</v>
      </c>
      <c r="J1088" s="15">
        <v>144.11249357956862</v>
      </c>
      <c r="K1088" s="15">
        <v>143.6352280980077</v>
      </c>
      <c r="L1088" s="60">
        <v>0</v>
      </c>
      <c r="M1088" s="60">
        <v>0</v>
      </c>
      <c r="O1088" s="15">
        <v>145.31920042835085</v>
      </c>
      <c r="P1088" s="21">
        <v>109.58407955384111</v>
      </c>
      <c r="Q1088" s="15">
        <v>142.13627254834347</v>
      </c>
      <c r="R1088">
        <v>-3.4720609369193189E-3</v>
      </c>
      <c r="S1088" s="60"/>
      <c r="T1088" s="60"/>
      <c r="V1088" s="15"/>
    </row>
    <row r="1089" spans="2:22" ht="15.75" customHeight="1" x14ac:dyDescent="0.25">
      <c r="B1089" s="9">
        <v>44363</v>
      </c>
      <c r="C1089" s="15">
        <v>113.13206999855271</v>
      </c>
      <c r="D1089" s="15">
        <v>112.55294200293019</v>
      </c>
      <c r="E1089" s="15">
        <v>111.66482521920061</v>
      </c>
      <c r="F1089" s="16">
        <v>138.42724104681415</v>
      </c>
      <c r="G1089" s="16">
        <v>137.01123251842625</v>
      </c>
      <c r="H1089" s="16">
        <v>135.02115071432618</v>
      </c>
      <c r="I1089" s="15">
        <v>0</v>
      </c>
      <c r="J1089" s="15">
        <v>143.62383682697381</v>
      </c>
      <c r="K1089" s="15">
        <v>143.14725120474753</v>
      </c>
      <c r="L1089" s="60">
        <v>0</v>
      </c>
      <c r="M1089" s="60">
        <v>0</v>
      </c>
      <c r="O1089" s="15">
        <v>144.8268792531494</v>
      </c>
      <c r="P1089" s="21">
        <v>109.54799015737247</v>
      </c>
      <c r="Q1089" s="15">
        <v>141.49657923201704</v>
      </c>
      <c r="R1089">
        <v>-4.50056347234562E-3</v>
      </c>
      <c r="S1089" s="60"/>
      <c r="T1089" s="60"/>
      <c r="V1089" s="15"/>
    </row>
    <row r="1090" spans="2:22" ht="15.75" customHeight="1" x14ac:dyDescent="0.25">
      <c r="B1090" s="9">
        <v>44364</v>
      </c>
      <c r="C1090" s="15">
        <v>113.03184092711344</v>
      </c>
      <c r="D1090" s="15">
        <v>112.45285740212378</v>
      </c>
      <c r="E1090" s="15">
        <v>111.5651646539562</v>
      </c>
      <c r="F1090" s="16">
        <v>138.41048393214368</v>
      </c>
      <c r="G1090" s="16">
        <v>136.99374871710532</v>
      </c>
      <c r="H1090" s="16">
        <v>135.00215075498221</v>
      </c>
      <c r="I1090" s="15">
        <v>0</v>
      </c>
      <c r="J1090" s="15">
        <v>145.22818272976181</v>
      </c>
      <c r="K1090" s="15">
        <v>144.74532449210665</v>
      </c>
      <c r="L1090" s="60">
        <v>0</v>
      </c>
      <c r="M1090" s="60">
        <v>0</v>
      </c>
      <c r="O1090" s="15">
        <v>146.44426245499832</v>
      </c>
      <c r="P1090" s="21">
        <v>109.4506043631566</v>
      </c>
      <c r="Q1090" s="15">
        <v>141.47636743915541</v>
      </c>
      <c r="R1090">
        <v>-1.4284297875843954E-4</v>
      </c>
      <c r="S1090" s="60"/>
      <c r="T1090" s="60"/>
      <c r="V1090" s="15"/>
    </row>
    <row r="1091" spans="2:22" ht="15.75" customHeight="1" x14ac:dyDescent="0.25">
      <c r="B1091" s="9">
        <v>44365</v>
      </c>
      <c r="C1091" s="15">
        <v>113.07719525138465</v>
      </c>
      <c r="D1091" s="15">
        <v>112.49761065468221</v>
      </c>
      <c r="E1091" s="15">
        <v>111.60919878621861</v>
      </c>
      <c r="F1091" s="16">
        <v>136.75131307202165</v>
      </c>
      <c r="G1091" s="16">
        <v>135.35067338841947</v>
      </c>
      <c r="H1091" s="16">
        <v>133.38121339348851</v>
      </c>
      <c r="I1091" s="15">
        <v>0</v>
      </c>
      <c r="J1091" s="15">
        <v>144.48954436505474</v>
      </c>
      <c r="K1091" s="15">
        <v>144.00819787335567</v>
      </c>
      <c r="L1091" s="60">
        <v>0</v>
      </c>
      <c r="M1091" s="60">
        <v>0</v>
      </c>
      <c r="O1091" s="15">
        <v>145.69880138115843</v>
      </c>
      <c r="P1091" s="21">
        <v>109.49361402848901</v>
      </c>
      <c r="Q1091" s="15">
        <v>139.78331050341234</v>
      </c>
      <c r="R1091">
        <v>-1.1967065357903039E-2</v>
      </c>
      <c r="S1091" s="60"/>
      <c r="T1091" s="60"/>
      <c r="V1091" s="15"/>
    </row>
    <row r="1092" spans="2:22" ht="15.75" customHeight="1" x14ac:dyDescent="0.25">
      <c r="B1092" s="9">
        <v>44366</v>
      </c>
      <c r="C1092" s="15">
        <v>113.08019097879966</v>
      </c>
      <c r="D1092" s="15">
        <v>112.50022226569241</v>
      </c>
      <c r="E1092" s="15">
        <v>111.61142392347652</v>
      </c>
      <c r="F1092" s="16">
        <v>136.74772717181398</v>
      </c>
      <c r="G1092" s="16">
        <v>135.34623691700105</v>
      </c>
      <c r="H1092" s="16">
        <v>133.37509270035011</v>
      </c>
      <c r="I1092" s="15">
        <v>0</v>
      </c>
      <c r="J1092" s="15">
        <v>144.48386111172101</v>
      </c>
      <c r="K1092" s="15">
        <v>144.00158949923545</v>
      </c>
      <c r="L1092" s="60">
        <v>0</v>
      </c>
      <c r="M1092" s="60">
        <v>0</v>
      </c>
      <c r="O1092" s="15">
        <v>145.6921180537197</v>
      </c>
      <c r="P1092" s="21">
        <v>109.49579609962311</v>
      </c>
      <c r="Q1092" s="15">
        <v>139.77691988101176</v>
      </c>
      <c r="R1092">
        <v>-4.5718064463962094E-5</v>
      </c>
      <c r="S1092" s="60"/>
      <c r="T1092" s="60"/>
      <c r="V1092" s="15"/>
    </row>
    <row r="1093" spans="2:22" ht="15.75" customHeight="1" x14ac:dyDescent="0.25">
      <c r="B1093" s="9">
        <v>44367</v>
      </c>
      <c r="C1093" s="15">
        <v>113.08318062878284</v>
      </c>
      <c r="D1093" s="15">
        <v>112.502827812131</v>
      </c>
      <c r="E1093" s="15">
        <v>111.6136430283085</v>
      </c>
      <c r="F1093" s="16">
        <v>136.74414133096184</v>
      </c>
      <c r="G1093" s="16">
        <v>135.34180055668105</v>
      </c>
      <c r="H1093" s="16">
        <v>133.36897225426418</v>
      </c>
      <c r="I1093" s="15">
        <v>0</v>
      </c>
      <c r="J1093" s="15">
        <v>144.47817813978358</v>
      </c>
      <c r="K1093" s="15">
        <v>143.99498148602763</v>
      </c>
      <c r="L1093" s="60">
        <v>0</v>
      </c>
      <c r="M1093" s="60">
        <v>0</v>
      </c>
      <c r="O1093" s="15">
        <v>145.68543472628096</v>
      </c>
      <c r="P1093" s="21">
        <v>109.4979723587891</v>
      </c>
      <c r="Q1093" s="15">
        <v>139.77052938221576</v>
      </c>
      <c r="R1093">
        <v>-4.5719270402089229E-5</v>
      </c>
      <c r="S1093" s="60"/>
      <c r="T1093" s="60"/>
      <c r="V1093" s="15"/>
    </row>
    <row r="1094" spans="2:22" ht="15.75" customHeight="1" x14ac:dyDescent="0.25">
      <c r="B1094" s="9">
        <v>44368</v>
      </c>
      <c r="C1094" s="15">
        <v>113.21928147751186</v>
      </c>
      <c r="D1094" s="15">
        <v>112.63786096657932</v>
      </c>
      <c r="E1094" s="15">
        <v>111.74724263115971</v>
      </c>
      <c r="F1094" s="16">
        <v>138.13790418666798</v>
      </c>
      <c r="G1094" s="16">
        <v>136.72037376516928</v>
      </c>
      <c r="H1094" s="16">
        <v>134.7256840169911</v>
      </c>
      <c r="I1094" s="15">
        <v>0</v>
      </c>
      <c r="J1094" s="15">
        <v>145.51711016314499</v>
      </c>
      <c r="K1094" s="15">
        <v>145.0294880850573</v>
      </c>
      <c r="L1094" s="60">
        <v>0</v>
      </c>
      <c r="M1094" s="60">
        <v>0</v>
      </c>
      <c r="O1094" s="15">
        <v>146.73165676966104</v>
      </c>
      <c r="P1094" s="21">
        <v>109.6290089915517</v>
      </c>
      <c r="Q1094" s="15">
        <v>141.18506165310444</v>
      </c>
      <c r="R1094">
        <v>1.0120390021708392E-2</v>
      </c>
      <c r="S1094" s="60"/>
      <c r="T1094" s="60"/>
      <c r="V1094" s="15"/>
    </row>
    <row r="1095" spans="2:22" ht="15.75" customHeight="1" x14ac:dyDescent="0.25">
      <c r="B1095" s="9">
        <v>44369</v>
      </c>
      <c r="C1095" s="15">
        <v>113.23358670689069</v>
      </c>
      <c r="D1095" s="15">
        <v>112.65172347540545</v>
      </c>
      <c r="E1095" s="15">
        <v>111.76062919175013</v>
      </c>
      <c r="F1095" s="16">
        <v>138.52039358753029</v>
      </c>
      <c r="G1095" s="16">
        <v>137.0980393893621</v>
      </c>
      <c r="H1095" s="16">
        <v>135.09606832601398</v>
      </c>
      <c r="I1095" s="15">
        <v>0</v>
      </c>
      <c r="J1095" s="15">
        <v>146.32668061831464</v>
      </c>
      <c r="K1095" s="15">
        <v>145.83538962579419</v>
      </c>
      <c r="L1095" s="60">
        <v>0</v>
      </c>
      <c r="M1095" s="60">
        <v>0</v>
      </c>
      <c r="O1095" s="15">
        <v>147.52829080769783</v>
      </c>
      <c r="P1095" s="21">
        <v>109.64125110572516</v>
      </c>
      <c r="Q1095" s="15">
        <v>141.55629097131649</v>
      </c>
      <c r="R1095">
        <v>2.629380997291042E-3</v>
      </c>
      <c r="S1095" s="60"/>
      <c r="T1095" s="60"/>
      <c r="V1095" s="15"/>
    </row>
    <row r="1096" spans="2:22" ht="15.75" customHeight="1" x14ac:dyDescent="0.25">
      <c r="B1096" s="9">
        <v>44370</v>
      </c>
      <c r="C1096" s="15">
        <v>113.33271675160358</v>
      </c>
      <c r="D1096" s="15">
        <v>112.74997454922396</v>
      </c>
      <c r="E1096" s="15">
        <v>111.85773642605099</v>
      </c>
      <c r="F1096" s="16">
        <v>138.4484150655656</v>
      </c>
      <c r="G1096" s="16">
        <v>137.02590164642979</v>
      </c>
      <c r="H1096" s="16">
        <v>135.02321358726746</v>
      </c>
      <c r="I1096" s="15">
        <v>0</v>
      </c>
      <c r="J1096" s="15">
        <v>146.92394982532423</v>
      </c>
      <c r="K1096" s="15">
        <v>146.42969353281737</v>
      </c>
      <c r="L1096" s="60">
        <v>0</v>
      </c>
      <c r="M1096" s="60">
        <v>0</v>
      </c>
      <c r="O1096" s="15">
        <v>148.127356409344</v>
      </c>
      <c r="P1096" s="21">
        <v>109.73649635108016</v>
      </c>
      <c r="Q1096" s="15">
        <v>141.48018191095599</v>
      </c>
      <c r="R1096">
        <v>-5.376593285840725E-4</v>
      </c>
      <c r="S1096" s="60"/>
      <c r="T1096" s="60"/>
      <c r="V1096" s="15"/>
    </row>
    <row r="1097" spans="2:22" ht="15.75" customHeight="1" x14ac:dyDescent="0.25">
      <c r="B1097" s="9">
        <v>44371</v>
      </c>
      <c r="C1097" s="15">
        <v>113.50703627186637</v>
      </c>
      <c r="D1097" s="15">
        <v>112.92302759350211</v>
      </c>
      <c r="E1097" s="15">
        <v>112.02905281019409</v>
      </c>
      <c r="F1097" s="16">
        <v>139.5236522495241</v>
      </c>
      <c r="G1097" s="16">
        <v>138.08918582939421</v>
      </c>
      <c r="H1097" s="16">
        <v>136.06917334902036</v>
      </c>
      <c r="I1097" s="15">
        <v>0</v>
      </c>
      <c r="J1097" s="15">
        <v>148.37659922362806</v>
      </c>
      <c r="K1097" s="15">
        <v>147.87648672074681</v>
      </c>
      <c r="L1097" s="60">
        <v>0</v>
      </c>
      <c r="M1097" s="60">
        <v>0</v>
      </c>
      <c r="O1097" s="15">
        <v>149.58627139756186</v>
      </c>
      <c r="P1097" s="21">
        <v>109.9045289270349</v>
      </c>
      <c r="Q1097" s="15">
        <v>142.57627987128453</v>
      </c>
      <c r="R1097">
        <v>7.7473604113571515E-3</v>
      </c>
      <c r="S1097" s="60"/>
      <c r="T1097" s="60"/>
      <c r="V1097" s="15"/>
    </row>
    <row r="1098" spans="2:22" ht="15.75" customHeight="1" x14ac:dyDescent="0.25">
      <c r="B1098" s="9">
        <v>44372</v>
      </c>
      <c r="C1098" s="15">
        <v>113.53895228449177</v>
      </c>
      <c r="D1098" s="15">
        <v>112.95440914365679</v>
      </c>
      <c r="E1098" s="15">
        <v>112.05981860362715</v>
      </c>
      <c r="F1098" s="16">
        <v>140.0690714580987</v>
      </c>
      <c r="G1098" s="16">
        <v>138.62808867631202</v>
      </c>
      <c r="H1098" s="16">
        <v>136.59840191487353</v>
      </c>
      <c r="I1098" s="15">
        <v>0</v>
      </c>
      <c r="J1098" s="15">
        <v>148.97016885963779</v>
      </c>
      <c r="K1098" s="15">
        <v>148.46708236472202</v>
      </c>
      <c r="L1098" s="60">
        <v>0</v>
      </c>
      <c r="M1098" s="60">
        <v>0</v>
      </c>
      <c r="O1098" s="15">
        <v>150.18380100313433</v>
      </c>
      <c r="P1098" s="21">
        <v>109.93259583083866</v>
      </c>
      <c r="Q1098" s="15">
        <v>143.12457720883629</v>
      </c>
      <c r="R1098">
        <v>3.8456420524279888E-3</v>
      </c>
      <c r="S1098" s="60"/>
      <c r="T1098" s="60"/>
      <c r="V1098" s="15"/>
    </row>
    <row r="1099" spans="2:22" ht="15.75" customHeight="1" x14ac:dyDescent="0.25">
      <c r="B1099" s="9">
        <v>44373</v>
      </c>
      <c r="C1099" s="15">
        <v>113.5416485177027</v>
      </c>
      <c r="D1099" s="15">
        <v>112.95672123764633</v>
      </c>
      <c r="E1099" s="15">
        <v>112.06174506046604</v>
      </c>
      <c r="F1099" s="16">
        <v>140.06539855981612</v>
      </c>
      <c r="G1099" s="16">
        <v>138.62354477941582</v>
      </c>
      <c r="H1099" s="16">
        <v>136.59213358942532</v>
      </c>
      <c r="I1099" s="15">
        <v>0</v>
      </c>
      <c r="J1099" s="15">
        <v>148.96430944038858</v>
      </c>
      <c r="K1099" s="15">
        <v>148.46026944908439</v>
      </c>
      <c r="L1099" s="60">
        <v>0</v>
      </c>
      <c r="M1099" s="60">
        <v>0</v>
      </c>
      <c r="O1099" s="15">
        <v>150.17690797031767</v>
      </c>
      <c r="P1099" s="21">
        <v>109.93448496777438</v>
      </c>
      <c r="Q1099" s="15">
        <v>143.11800864508263</v>
      </c>
      <c r="R1099">
        <v>-4.5894030793025564E-5</v>
      </c>
      <c r="S1099" s="60"/>
      <c r="T1099" s="60"/>
      <c r="V1099" s="15"/>
    </row>
    <row r="1100" spans="2:22" ht="15.75" customHeight="1" x14ac:dyDescent="0.25">
      <c r="B1100" s="9">
        <v>44374</v>
      </c>
      <c r="C1100" s="15">
        <v>113.54433910582314</v>
      </c>
      <c r="D1100" s="15">
        <v>112.9590276992743</v>
      </c>
      <c r="E1100" s="15">
        <v>112.06366591575444</v>
      </c>
      <c r="F1100" s="16">
        <v>140.06172571475898</v>
      </c>
      <c r="G1100" s="16">
        <v>138.61900098881605</v>
      </c>
      <c r="H1100" s="16">
        <v>136.58586550960626</v>
      </c>
      <c r="I1100" s="15">
        <v>0</v>
      </c>
      <c r="J1100" s="15">
        <v>148.95845013934806</v>
      </c>
      <c r="K1100" s="15">
        <v>148.45345673420221</v>
      </c>
      <c r="L1100" s="60">
        <v>0</v>
      </c>
      <c r="M1100" s="60">
        <v>0</v>
      </c>
      <c r="O1100" s="15">
        <v>150.17001598126734</v>
      </c>
      <c r="P1100" s="21">
        <v>109.93636884899685</v>
      </c>
      <c r="Q1100" s="15">
        <v>143.11144048532452</v>
      </c>
      <c r="R1100">
        <v>-4.589331433746402E-5</v>
      </c>
      <c r="S1100" s="60"/>
      <c r="T1100" s="60"/>
      <c r="V1100" s="15"/>
    </row>
    <row r="1101" spans="2:22" ht="15.75" customHeight="1" x14ac:dyDescent="0.25">
      <c r="B1101" s="9">
        <v>44375</v>
      </c>
      <c r="C1101" s="15">
        <v>113.61353365423184</v>
      </c>
      <c r="D1101" s="15">
        <v>113.02749506573271</v>
      </c>
      <c r="E1101" s="15">
        <v>112.13122302717244</v>
      </c>
      <c r="F1101" s="16">
        <v>140.26113120908036</v>
      </c>
      <c r="G1101" s="16">
        <v>138.81544243773249</v>
      </c>
      <c r="H1101" s="16">
        <v>136.77763234774972</v>
      </c>
      <c r="I1101" s="15">
        <v>0</v>
      </c>
      <c r="J1101" s="15">
        <v>149.3373998132756</v>
      </c>
      <c r="K1101" s="15">
        <v>148.83014599795527</v>
      </c>
      <c r="L1101" s="60">
        <v>0</v>
      </c>
      <c r="M1101" s="60">
        <v>0</v>
      </c>
      <c r="O1101" s="15">
        <v>150.55062589391292</v>
      </c>
      <c r="P1101" s="21">
        <v>110.00098141997552</v>
      </c>
      <c r="Q1101" s="15">
        <v>143.31105792177149</v>
      </c>
      <c r="R1101">
        <v>1.3948391251601411E-3</v>
      </c>
      <c r="S1101" s="60"/>
      <c r="T1101" s="60"/>
      <c r="V1101" s="15"/>
    </row>
    <row r="1102" spans="2:22" ht="15.75" customHeight="1" x14ac:dyDescent="0.25">
      <c r="B1102" s="9">
        <v>44376</v>
      </c>
      <c r="C1102" s="15">
        <v>113.6681366641719</v>
      </c>
      <c r="D1102" s="15">
        <v>113.08144575695947</v>
      </c>
      <c r="E1102" s="15">
        <v>112.18437817908503</v>
      </c>
      <c r="F1102" s="16">
        <v>140.25367523949151</v>
      </c>
      <c r="G1102" s="16">
        <v>138.80715332990883</v>
      </c>
      <c r="H1102" s="16">
        <v>136.76767166556255</v>
      </c>
      <c r="I1102" s="15">
        <v>0</v>
      </c>
      <c r="J1102" s="15">
        <v>148.8858859498425</v>
      </c>
      <c r="K1102" s="15">
        <v>148.37919303737601</v>
      </c>
      <c r="L1102" s="60">
        <v>0</v>
      </c>
      <c r="M1102" s="60">
        <v>0</v>
      </c>
      <c r="O1102" s="15">
        <v>150.09436692926053</v>
      </c>
      <c r="P1102" s="21">
        <v>110.05311809559259</v>
      </c>
      <c r="Q1102" s="15">
        <v>143.30064394917335</v>
      </c>
      <c r="R1102">
        <v>-7.2666915932106946E-5</v>
      </c>
      <c r="S1102" s="60"/>
      <c r="T1102" s="60"/>
      <c r="V1102" s="15"/>
    </row>
    <row r="1103" spans="2:22" ht="15.75" customHeight="1" x14ac:dyDescent="0.25">
      <c r="B1103" s="9">
        <v>44377</v>
      </c>
      <c r="C1103" s="15">
        <v>113.66510660696882</v>
      </c>
      <c r="D1103" s="15">
        <v>113.07806068351645</v>
      </c>
      <c r="E1103" s="15">
        <v>112.18065224390227</v>
      </c>
      <c r="F1103" s="16">
        <v>139.78465953789177</v>
      </c>
      <c r="G1103" s="16">
        <v>138.34206793517563</v>
      </c>
      <c r="H1103" s="16">
        <v>136.30763250433586</v>
      </c>
      <c r="I1103" s="15">
        <v>0</v>
      </c>
      <c r="J1103" s="15">
        <v>147.89652504747374</v>
      </c>
      <c r="K1103" s="15">
        <v>147.3922328753905</v>
      </c>
      <c r="L1103" s="60">
        <v>0</v>
      </c>
      <c r="M1103" s="60">
        <v>0</v>
      </c>
      <c r="O1103" s="15">
        <v>149.08254663735312</v>
      </c>
      <c r="P1103" s="21">
        <v>110.03581511957854</v>
      </c>
      <c r="Q1103" s="15">
        <v>142.80845714846751</v>
      </c>
      <c r="R1103">
        <v>-3.4346447241395683E-3</v>
      </c>
      <c r="S1103" s="60"/>
      <c r="T1103" s="60"/>
      <c r="V1103" s="15"/>
    </row>
    <row r="1104" spans="2:22" ht="15.75" customHeight="1" x14ac:dyDescent="0.25">
      <c r="B1104" s="9">
        <v>44378</v>
      </c>
      <c r="C1104" s="15">
        <v>113.59033334113944</v>
      </c>
      <c r="D1104" s="15">
        <v>113.00330318836379</v>
      </c>
      <c r="E1104" s="15">
        <v>112.10612056708585</v>
      </c>
      <c r="F1104" s="16">
        <v>140.21106707035551</v>
      </c>
      <c r="G1104" s="16">
        <v>138.76316519999685</v>
      </c>
      <c r="H1104" s="16">
        <v>136.72074453971621</v>
      </c>
      <c r="I1104" s="15">
        <v>0</v>
      </c>
      <c r="J1104" s="15">
        <v>148.16233823390652</v>
      </c>
      <c r="K1104" s="15">
        <v>147.65617168906613</v>
      </c>
      <c r="L1104" s="60">
        <v>0</v>
      </c>
      <c r="M1104" s="60">
        <v>0</v>
      </c>
      <c r="O1104" s="15">
        <v>149.34713753665233</v>
      </c>
      <c r="P1104" s="21">
        <v>109.96444581819004</v>
      </c>
      <c r="Q1104" s="15">
        <v>143.23050013702678</v>
      </c>
      <c r="R1104">
        <v>2.9553080887954053E-3</v>
      </c>
      <c r="S1104" s="60"/>
      <c r="T1104" s="60"/>
      <c r="V1104" s="15"/>
    </row>
    <row r="1105" spans="2:22" ht="15.75" customHeight="1" x14ac:dyDescent="0.25">
      <c r="B1105" s="9">
        <v>44379</v>
      </c>
      <c r="C1105" s="15">
        <v>113.74556005471058</v>
      </c>
      <c r="D1105" s="15">
        <v>113.15735678107676</v>
      </c>
      <c r="E1105" s="15">
        <v>112.25858309023435</v>
      </c>
      <c r="F1105" s="16">
        <v>140.75552218569177</v>
      </c>
      <c r="G1105" s="16">
        <v>139.3010847259423</v>
      </c>
      <c r="H1105" s="16">
        <v>137.24894699261489</v>
      </c>
      <c r="I1105" s="15">
        <v>0</v>
      </c>
      <c r="J1105" s="15">
        <v>148.27972221681333</v>
      </c>
      <c r="K1105" s="15">
        <v>147.77218588019963</v>
      </c>
      <c r="L1105" s="60">
        <v>0</v>
      </c>
      <c r="M1105" s="60">
        <v>0</v>
      </c>
      <c r="O1105" s="15">
        <v>149.46369772075099</v>
      </c>
      <c r="P1105" s="21">
        <v>110.1101136735852</v>
      </c>
      <c r="Q1105" s="15">
        <v>143.7717970239807</v>
      </c>
      <c r="R1105">
        <v>3.7792012625528226E-3</v>
      </c>
      <c r="S1105" s="60"/>
      <c r="T1105" s="60"/>
      <c r="V1105" s="15"/>
    </row>
    <row r="1106" spans="2:22" ht="15.75" customHeight="1" x14ac:dyDescent="0.25">
      <c r="B1106" s="9">
        <v>44380</v>
      </c>
      <c r="C1106" s="15">
        <v>113.74763709883045</v>
      </c>
      <c r="D1106" s="15">
        <v>113.15905216317658</v>
      </c>
      <c r="E1106" s="15">
        <v>112.25989703138421</v>
      </c>
      <c r="F1106" s="16">
        <v>140.75183122370973</v>
      </c>
      <c r="G1106" s="16">
        <v>139.29651870695002</v>
      </c>
      <c r="H1106" s="16">
        <v>137.24264875251819</v>
      </c>
      <c r="I1106" s="15">
        <v>0</v>
      </c>
      <c r="J1106" s="15">
        <v>148.27388986367302</v>
      </c>
      <c r="K1106" s="15">
        <v>147.76540476144081</v>
      </c>
      <c r="L1106" s="60">
        <v>0</v>
      </c>
      <c r="M1106" s="60">
        <v>0</v>
      </c>
      <c r="O1106" s="15">
        <v>149.45690746365887</v>
      </c>
      <c r="P1106" s="21">
        <v>110.11140273944501</v>
      </c>
      <c r="Q1106" s="15">
        <v>143.76529607691012</v>
      </c>
      <c r="R1106">
        <v>-4.5217123282537131E-5</v>
      </c>
      <c r="S1106" s="60"/>
      <c r="T1106" s="60"/>
      <c r="V1106" s="15"/>
    </row>
    <row r="1107" spans="2:22" ht="15.75" customHeight="1" x14ac:dyDescent="0.25">
      <c r="B1107" s="9">
        <v>44381</v>
      </c>
      <c r="C1107" s="15">
        <v>113.74970952927835</v>
      </c>
      <c r="D1107" s="15">
        <v>113.16074294316257</v>
      </c>
      <c r="E1107" s="15">
        <v>112.26120639718333</v>
      </c>
      <c r="F1107" s="16">
        <v>140.74814039989917</v>
      </c>
      <c r="G1107" s="16">
        <v>139.29195287858008</v>
      </c>
      <c r="H1107" s="16">
        <v>137.23635084179523</v>
      </c>
      <c r="I1107" s="15">
        <v>0</v>
      </c>
      <c r="J1107" s="15">
        <v>148.26805773130013</v>
      </c>
      <c r="K1107" s="15">
        <v>147.75862394525126</v>
      </c>
      <c r="L1107" s="60">
        <v>0</v>
      </c>
      <c r="M1107" s="60">
        <v>0</v>
      </c>
      <c r="O1107" s="15">
        <v>149.45011717824565</v>
      </c>
      <c r="P1107" s="21">
        <v>110.11268725432208</v>
      </c>
      <c r="Q1107" s="15">
        <v>143.75879536610549</v>
      </c>
      <c r="R1107">
        <v>-4.5217524548890609E-5</v>
      </c>
      <c r="S1107" s="60"/>
      <c r="T1107" s="60"/>
      <c r="V1107" s="15"/>
    </row>
    <row r="1108" spans="2:22" ht="15.75" customHeight="1" x14ac:dyDescent="0.25">
      <c r="B1108" s="9">
        <v>44382</v>
      </c>
      <c r="C1108" s="15">
        <v>113.81180670976052</v>
      </c>
      <c r="D1108" s="15">
        <v>113.22214747251212</v>
      </c>
      <c r="E1108" s="15">
        <v>112.3217546322802</v>
      </c>
      <c r="F1108" s="16">
        <v>140.7750965829207</v>
      </c>
      <c r="G1108" s="16">
        <v>139.3177168365718</v>
      </c>
      <c r="H1108" s="16">
        <v>137.25993487514009</v>
      </c>
      <c r="I1108" s="15">
        <v>0</v>
      </c>
      <c r="J1108" s="15">
        <v>148.28313464362893</v>
      </c>
      <c r="K1108" s="15">
        <v>147.77268027838983</v>
      </c>
      <c r="L1108" s="60">
        <v>0</v>
      </c>
      <c r="M1108" s="60">
        <v>0</v>
      </c>
      <c r="O1108" s="15">
        <v>149.4641572843465</v>
      </c>
      <c r="P1108" s="21">
        <v>110.17207644127356</v>
      </c>
      <c r="Q1108" s="15">
        <v>143.78295612908596</v>
      </c>
      <c r="R1108">
        <v>1.680645898496369E-4</v>
      </c>
      <c r="S1108" s="60"/>
      <c r="T1108" s="60"/>
      <c r="V1108" s="15"/>
    </row>
    <row r="1109" spans="2:22" ht="15.75" customHeight="1" x14ac:dyDescent="0.25">
      <c r="B1109" s="9">
        <v>44383</v>
      </c>
      <c r="C1109" s="15">
        <v>113.77221300801443</v>
      </c>
      <c r="D1109" s="15">
        <v>113.18238790816721</v>
      </c>
      <c r="E1109" s="15">
        <v>112.28194320634071</v>
      </c>
      <c r="F1109" s="16">
        <v>140.29459824766406</v>
      </c>
      <c r="G1109" s="16">
        <v>138.84128266772831</v>
      </c>
      <c r="H1109" s="16">
        <v>136.7887443069784</v>
      </c>
      <c r="I1109" s="15">
        <v>0</v>
      </c>
      <c r="J1109" s="15">
        <v>147.9499438748341</v>
      </c>
      <c r="K1109" s="15">
        <v>147.43966990231164</v>
      </c>
      <c r="L1109" s="60">
        <v>0</v>
      </c>
      <c r="M1109" s="60">
        <v>0</v>
      </c>
      <c r="O1109" s="15">
        <v>149.13507754309398</v>
      </c>
      <c r="P1109" s="21">
        <v>110.133034975472</v>
      </c>
      <c r="Q1109" s="15">
        <v>143.3043031209676</v>
      </c>
      <c r="R1109">
        <v>-3.3289968505629819E-3</v>
      </c>
      <c r="S1109" s="60"/>
      <c r="T1109" s="60"/>
      <c r="V1109" s="15"/>
    </row>
    <row r="1110" spans="2:22" ht="15.75" customHeight="1" x14ac:dyDescent="0.25">
      <c r="B1110" s="9">
        <v>44384</v>
      </c>
      <c r="C1110" s="15">
        <v>113.6826183354938</v>
      </c>
      <c r="D1110" s="15">
        <v>113.09288701372476</v>
      </c>
      <c r="E1110" s="15">
        <v>112.19278659875384</v>
      </c>
      <c r="F1110" s="16">
        <v>140.67492083673181</v>
      </c>
      <c r="G1110" s="16">
        <v>139.2167528116224</v>
      </c>
      <c r="H1110" s="16">
        <v>137.15686538536968</v>
      </c>
      <c r="I1110" s="15">
        <v>0</v>
      </c>
      <c r="J1110" s="15">
        <v>147.47967741181171</v>
      </c>
      <c r="K1110" s="15">
        <v>146.97006185658708</v>
      </c>
      <c r="L1110" s="60">
        <v>0</v>
      </c>
      <c r="M1110" s="60">
        <v>0</v>
      </c>
      <c r="O1110" s="15">
        <v>148.66122565924277</v>
      </c>
      <c r="P1110" s="21">
        <v>110.04560331790711</v>
      </c>
      <c r="Q1110" s="15">
        <v>143.690091362109</v>
      </c>
      <c r="R1110">
        <v>2.6920911147778614E-3</v>
      </c>
      <c r="S1110" s="60"/>
      <c r="T1110" s="60"/>
      <c r="V1110" s="15"/>
    </row>
    <row r="1111" spans="2:22" ht="15.75" customHeight="1" x14ac:dyDescent="0.25">
      <c r="B1111" s="9">
        <v>44385</v>
      </c>
      <c r="C1111" s="15">
        <v>113.52559770324224</v>
      </c>
      <c r="D1111" s="15">
        <v>112.93631073873611</v>
      </c>
      <c r="E1111" s="15">
        <v>112.03708926148808</v>
      </c>
      <c r="F1111" s="16">
        <v>139.13287254495589</v>
      </c>
      <c r="G1111" s="16">
        <v>137.68978598216955</v>
      </c>
      <c r="H1111" s="16">
        <v>135.65071334264664</v>
      </c>
      <c r="I1111" s="15">
        <v>0</v>
      </c>
      <c r="J1111" s="15">
        <v>145.91971418676914</v>
      </c>
      <c r="K1111" s="15">
        <v>145.41453576268202</v>
      </c>
      <c r="L1111" s="60">
        <v>0</v>
      </c>
      <c r="M1111" s="60">
        <v>0</v>
      </c>
      <c r="O1111" s="15">
        <v>147.08926535444857</v>
      </c>
      <c r="P1111" s="21">
        <v>109.89291730091342</v>
      </c>
      <c r="Q1111" s="15">
        <v>142.12784228380536</v>
      </c>
      <c r="R1111">
        <v>-1.0872350789774776E-2</v>
      </c>
      <c r="S1111" s="60"/>
      <c r="T1111" s="60"/>
      <c r="V1111" s="15"/>
    </row>
    <row r="1112" spans="2:22" ht="15.75" customHeight="1" x14ac:dyDescent="0.25">
      <c r="B1112" s="9">
        <v>44386</v>
      </c>
      <c r="C1112" s="15">
        <v>113.65256389535024</v>
      </c>
      <c r="D1112" s="15">
        <v>113.06224727278995</v>
      </c>
      <c r="E1112" s="15">
        <v>112.16165541065598</v>
      </c>
      <c r="F1112" s="16">
        <v>140.76690774830075</v>
      </c>
      <c r="G1112" s="16">
        <v>139.30595970969213</v>
      </c>
      <c r="H1112" s="16">
        <v>137.24115339811473</v>
      </c>
      <c r="I1112" s="15">
        <v>0</v>
      </c>
      <c r="J1112" s="15">
        <v>147.67447177760945</v>
      </c>
      <c r="K1112" s="15">
        <v>147.16225355554712</v>
      </c>
      <c r="L1112" s="60">
        <v>0</v>
      </c>
      <c r="M1112" s="60">
        <v>0</v>
      </c>
      <c r="O1112" s="15">
        <v>148.85736318115516</v>
      </c>
      <c r="P1112" s="21">
        <v>110.01412508130399</v>
      </c>
      <c r="Q1112" s="15">
        <v>143.78288767946771</v>
      </c>
      <c r="R1112">
        <v>1.1644765508769916E-2</v>
      </c>
      <c r="S1112" s="60"/>
      <c r="T1112" s="60"/>
      <c r="V1112" s="15"/>
    </row>
    <row r="1113" spans="2:22" ht="15.75" customHeight="1" x14ac:dyDescent="0.25">
      <c r="B1113" s="9">
        <v>44387</v>
      </c>
      <c r="C1113" s="15">
        <v>113.65469610911248</v>
      </c>
      <c r="D1113" s="15">
        <v>113.06399780214379</v>
      </c>
      <c r="E1113" s="15">
        <v>112.16302433873325</v>
      </c>
      <c r="F1113" s="16">
        <v>140.76321652780297</v>
      </c>
      <c r="G1113" s="16">
        <v>139.30139357053372</v>
      </c>
      <c r="H1113" s="16">
        <v>137.23485555469816</v>
      </c>
      <c r="I1113" s="15">
        <v>0</v>
      </c>
      <c r="J1113" s="15">
        <v>147.66866320715184</v>
      </c>
      <c r="K1113" s="15">
        <v>147.15550040215405</v>
      </c>
      <c r="L1113" s="60">
        <v>0</v>
      </c>
      <c r="M1113" s="60">
        <v>0</v>
      </c>
      <c r="O1113" s="15">
        <v>148.85055284557697</v>
      </c>
      <c r="P1113" s="21">
        <v>110.01546762229752</v>
      </c>
      <c r="Q1113" s="15">
        <v>143.77630459905109</v>
      </c>
      <c r="R1113">
        <v>-4.5784867190090672E-5</v>
      </c>
      <c r="S1113" s="60"/>
      <c r="T1113" s="60"/>
      <c r="V1113" s="15"/>
    </row>
    <row r="1114" spans="2:22" ht="15.75" customHeight="1" x14ac:dyDescent="0.25">
      <c r="B1114" s="9">
        <v>44388</v>
      </c>
      <c r="C1114" s="15">
        <v>113.65682382399289</v>
      </c>
      <c r="D1114" s="15">
        <v>113.0657438433218</v>
      </c>
      <c r="E1114" s="15">
        <v>112.16438880423472</v>
      </c>
      <c r="F1114" s="16">
        <v>140.75952540849724</v>
      </c>
      <c r="G1114" s="16">
        <v>139.29682758539755</v>
      </c>
      <c r="H1114" s="16">
        <v>137.22855800457233</v>
      </c>
      <c r="I1114" s="15">
        <v>0</v>
      </c>
      <c r="J1114" s="15">
        <v>147.66285486784849</v>
      </c>
      <c r="K1114" s="15">
        <v>147.14874756133037</v>
      </c>
      <c r="L1114" s="60">
        <v>0</v>
      </c>
      <c r="M1114" s="60">
        <v>0</v>
      </c>
      <c r="O1114" s="15">
        <v>148.8437421107223</v>
      </c>
      <c r="P1114" s="21">
        <v>110.0168056238456</v>
      </c>
      <c r="Q1114" s="15">
        <v>143.76972202637373</v>
      </c>
      <c r="R1114">
        <v>-4.5783432087165288E-5</v>
      </c>
      <c r="S1114" s="60"/>
      <c r="T1114" s="60"/>
      <c r="V1114" s="15"/>
    </row>
    <row r="1115" spans="2:22" ht="15.75" customHeight="1" x14ac:dyDescent="0.25">
      <c r="B1115" s="9">
        <v>44389</v>
      </c>
      <c r="C1115" s="15">
        <v>113.59927656017035</v>
      </c>
      <c r="D1115" s="15">
        <v>113.00812543147761</v>
      </c>
      <c r="E1115" s="15">
        <v>112.1068622503589</v>
      </c>
      <c r="F1115" s="16">
        <v>141.06887862123858</v>
      </c>
      <c r="G1115" s="16">
        <v>139.60205096574626</v>
      </c>
      <c r="H1115" s="16">
        <v>137.52744622908114</v>
      </c>
      <c r="I1115" s="15">
        <v>0</v>
      </c>
      <c r="J1115" s="15">
        <v>147.20495932633762</v>
      </c>
      <c r="K1115" s="15">
        <v>146.6914845539977</v>
      </c>
      <c r="L1115" s="60">
        <v>0</v>
      </c>
      <c r="M1115" s="60">
        <v>0</v>
      </c>
      <c r="O1115" s="15">
        <v>148.3828149721669</v>
      </c>
      <c r="P1115" s="21">
        <v>109.96039393516706</v>
      </c>
      <c r="Q1115" s="15">
        <v>144.08186551005286</v>
      </c>
      <c r="R1115">
        <v>2.1711350573654364E-3</v>
      </c>
      <c r="S1115" s="60"/>
      <c r="T1115" s="60"/>
      <c r="V1115" s="15"/>
    </row>
    <row r="1116" spans="2:22" ht="15.75" customHeight="1" x14ac:dyDescent="0.25">
      <c r="B1116" s="9">
        <v>44390</v>
      </c>
      <c r="C1116" s="15">
        <v>113.47422284785901</v>
      </c>
      <c r="D1116" s="15">
        <v>112.88335245975203</v>
      </c>
      <c r="E1116" s="15">
        <v>111.98271730240381</v>
      </c>
      <c r="F1116" s="16">
        <v>140.52584400975144</v>
      </c>
      <c r="G1116" s="16">
        <v>139.06375113292827</v>
      </c>
      <c r="H1116" s="16">
        <v>136.9953497441021</v>
      </c>
      <c r="I1116" s="15">
        <v>0</v>
      </c>
      <c r="J1116" s="15">
        <v>146.09105936673473</v>
      </c>
      <c r="K1116" s="15">
        <v>145.58051565315532</v>
      </c>
      <c r="L1116" s="60">
        <v>0</v>
      </c>
      <c r="M1116" s="60">
        <v>0</v>
      </c>
      <c r="O1116" s="15">
        <v>147.2590764364613</v>
      </c>
      <c r="P1116" s="21">
        <v>109.83879694460539</v>
      </c>
      <c r="Q1116" s="15">
        <v>143.52431330707424</v>
      </c>
      <c r="R1116">
        <v>-3.869690338925591E-3</v>
      </c>
      <c r="S1116" s="60"/>
      <c r="T1116" s="60"/>
      <c r="V1116" s="15"/>
    </row>
    <row r="1117" spans="2:22" ht="15.75" customHeight="1" x14ac:dyDescent="0.25">
      <c r="B1117" s="9">
        <v>44391</v>
      </c>
      <c r="C1117" s="15">
        <v>113.31332106696252</v>
      </c>
      <c r="D1117" s="15">
        <v>112.72291901718486</v>
      </c>
      <c r="E1117" s="15">
        <v>111.82319732781491</v>
      </c>
      <c r="F1117" s="16">
        <v>140.38977913432382</v>
      </c>
      <c r="G1117" s="16">
        <v>138.9281911551636</v>
      </c>
      <c r="H1117" s="16">
        <v>136.86001158426396</v>
      </c>
      <c r="I1117" s="15">
        <v>0</v>
      </c>
      <c r="J1117" s="15">
        <v>144.49395231960838</v>
      </c>
      <c r="K1117" s="15">
        <v>143.98804604329456</v>
      </c>
      <c r="L1117" s="60">
        <v>0</v>
      </c>
      <c r="M1117" s="60">
        <v>0</v>
      </c>
      <c r="O1117" s="15">
        <v>145.6482405540844</v>
      </c>
      <c r="P1117" s="21">
        <v>109.68236935649249</v>
      </c>
      <c r="Q1117" s="15">
        <v>143.38251754239388</v>
      </c>
      <c r="R1117">
        <v>-9.8795640552540309E-4</v>
      </c>
      <c r="S1117" s="60"/>
      <c r="T1117" s="60"/>
      <c r="V1117" s="15"/>
    </row>
    <row r="1118" spans="2:22" ht="15.75" customHeight="1" x14ac:dyDescent="0.25">
      <c r="B1118" s="9">
        <v>44392</v>
      </c>
      <c r="C1118" s="15">
        <v>113.15632831459239</v>
      </c>
      <c r="D1118" s="15">
        <v>112.56637527353628</v>
      </c>
      <c r="E1118" s="15">
        <v>111.66753703761601</v>
      </c>
      <c r="F1118" s="16">
        <v>139.6697788890678</v>
      </c>
      <c r="G1118" s="16">
        <v>138.21478067674326</v>
      </c>
      <c r="H1118" s="16">
        <v>136.15543618860718</v>
      </c>
      <c r="I1118" s="15">
        <v>0</v>
      </c>
      <c r="J1118" s="15">
        <v>143.27799205905072</v>
      </c>
      <c r="K1118" s="15">
        <v>142.77540712182088</v>
      </c>
      <c r="L1118" s="60">
        <v>0</v>
      </c>
      <c r="M1118" s="60">
        <v>0</v>
      </c>
      <c r="O1118" s="15">
        <v>144.43082398535327</v>
      </c>
      <c r="P1118" s="21">
        <v>109.52972506746319</v>
      </c>
      <c r="Q1118" s="15">
        <v>142.66332270262532</v>
      </c>
      <c r="R1118">
        <v>-5.0159172268399166E-3</v>
      </c>
      <c r="S1118" s="60"/>
      <c r="T1118" s="60"/>
      <c r="V1118" s="15"/>
    </row>
    <row r="1119" spans="2:22" ht="15.75" customHeight="1" x14ac:dyDescent="0.25">
      <c r="B1119" s="9">
        <v>44393</v>
      </c>
      <c r="C1119" s="15">
        <v>113.14076271872987</v>
      </c>
      <c r="D1119" s="15">
        <v>112.55052190414759</v>
      </c>
      <c r="E1119" s="15">
        <v>111.65144427616148</v>
      </c>
      <c r="F1119" s="16">
        <v>138.84779746526763</v>
      </c>
      <c r="G1119" s="16">
        <v>137.40046140963122</v>
      </c>
      <c r="H1119" s="16">
        <v>135.35147526047911</v>
      </c>
      <c r="I1119" s="15">
        <v>0</v>
      </c>
      <c r="J1119" s="15">
        <v>142.79164782626404</v>
      </c>
      <c r="K1119" s="15">
        <v>142.28983603658227</v>
      </c>
      <c r="L1119" s="60">
        <v>0</v>
      </c>
      <c r="M1119" s="60">
        <v>0</v>
      </c>
      <c r="O1119" s="15">
        <v>143.93978971121834</v>
      </c>
      <c r="P1119" s="21">
        <v>109.51434090681394</v>
      </c>
      <c r="Q1119" s="15">
        <v>141.81603538579165</v>
      </c>
      <c r="R1119">
        <v>-5.9390689967301347E-3</v>
      </c>
      <c r="S1119" s="60"/>
      <c r="T1119" s="60"/>
      <c r="V1119" s="15"/>
    </row>
    <row r="1120" spans="2:22" ht="15.75" customHeight="1" x14ac:dyDescent="0.25">
      <c r="B1120" s="9">
        <v>44394</v>
      </c>
      <c r="C1120" s="15">
        <v>113.14215315194578</v>
      </c>
      <c r="D1120" s="15">
        <v>112.55153615384468</v>
      </c>
      <c r="E1120" s="15">
        <v>111.65208444109787</v>
      </c>
      <c r="F1120" s="16">
        <v>138.84415655580005</v>
      </c>
      <c r="G1120" s="16">
        <v>137.3959577162949</v>
      </c>
      <c r="H1120" s="16">
        <v>135.3452641202966</v>
      </c>
      <c r="I1120" s="15">
        <v>0</v>
      </c>
      <c r="J1120" s="15">
        <v>142.7860312933644</v>
      </c>
      <c r="K1120" s="15">
        <v>142.28330645290416</v>
      </c>
      <c r="L1120" s="60">
        <v>0</v>
      </c>
      <c r="M1120" s="60">
        <v>0</v>
      </c>
      <c r="O1120" s="15">
        <v>143.93320529955236</v>
      </c>
      <c r="P1120" s="21">
        <v>109.51496819215582</v>
      </c>
      <c r="Q1120" s="15">
        <v>141.80955583947957</v>
      </c>
      <c r="R1120">
        <v>-4.5689800130532809E-5</v>
      </c>
      <c r="S1120" s="60"/>
      <c r="T1120" s="60"/>
      <c r="V1120" s="15"/>
    </row>
    <row r="1121" spans="2:22" ht="15.75" customHeight="1" x14ac:dyDescent="0.25">
      <c r="B1121" s="9">
        <v>44395</v>
      </c>
      <c r="C1121" s="15">
        <v>113.14353593180363</v>
      </c>
      <c r="D1121" s="15">
        <v>112.55254278230176</v>
      </c>
      <c r="E1121" s="15">
        <v>111.65271704032752</v>
      </c>
      <c r="F1121" s="16">
        <v>138.84051576594689</v>
      </c>
      <c r="G1121" s="16">
        <v>137.39145419446942</v>
      </c>
      <c r="H1121" s="16">
        <v>135.33905328866948</v>
      </c>
      <c r="I1121" s="15">
        <v>0</v>
      </c>
      <c r="J1121" s="15">
        <v>142.78041504754</v>
      </c>
      <c r="K1121" s="15">
        <v>142.27677723478666</v>
      </c>
      <c r="L1121" s="60">
        <v>0</v>
      </c>
      <c r="M1121" s="60">
        <v>0</v>
      </c>
      <c r="O1121" s="15">
        <v>143.92662115335381</v>
      </c>
      <c r="P1121" s="21">
        <v>109.51558824173067</v>
      </c>
      <c r="Q1121" s="15">
        <v>141.80307663303495</v>
      </c>
      <c r="R1121">
        <v>-4.5689491136702287E-5</v>
      </c>
      <c r="S1121" s="60"/>
      <c r="T1121" s="60"/>
      <c r="V1121" s="15"/>
    </row>
    <row r="1122" spans="2:22" ht="15.75" customHeight="1" x14ac:dyDescent="0.25">
      <c r="B1122" s="9">
        <v>44396</v>
      </c>
      <c r="C1122" s="15">
        <v>112.9813424936401</v>
      </c>
      <c r="D1122" s="15">
        <v>112.39082814117512</v>
      </c>
      <c r="E1122" s="15">
        <v>111.49192980426392</v>
      </c>
      <c r="F1122" s="16">
        <v>137.20233458560327</v>
      </c>
      <c r="G1122" s="16">
        <v>135.76948043825473</v>
      </c>
      <c r="H1122" s="16">
        <v>133.73955558092732</v>
      </c>
      <c r="I1122" s="15">
        <v>0</v>
      </c>
      <c r="J1122" s="15">
        <v>141.46799222246091</v>
      </c>
      <c r="K1122" s="15">
        <v>140.96805963009831</v>
      </c>
      <c r="L1122" s="60">
        <v>0</v>
      </c>
      <c r="M1122" s="60">
        <v>0</v>
      </c>
      <c r="O1122" s="15">
        <v>142.60754432121658</v>
      </c>
      <c r="P1122" s="21">
        <v>109.35787468052442</v>
      </c>
      <c r="Q1122" s="15">
        <v>140.13733561239417</v>
      </c>
      <c r="R1122">
        <v>-1.1746860929903957E-2</v>
      </c>
      <c r="S1122" s="60"/>
      <c r="T1122" s="60"/>
      <c r="V1122" s="15"/>
    </row>
    <row r="1123" spans="2:22" ht="15.75" customHeight="1" x14ac:dyDescent="0.25">
      <c r="B1123" s="9">
        <v>44397</v>
      </c>
      <c r="C1123" s="15">
        <v>113.14256882852861</v>
      </c>
      <c r="D1123" s="15">
        <v>112.55084287430785</v>
      </c>
      <c r="E1123" s="15">
        <v>111.65029876768938</v>
      </c>
      <c r="F1123" s="16">
        <v>138.9349191632854</v>
      </c>
      <c r="G1123" s="16">
        <v>137.48306969423803</v>
      </c>
      <c r="H1123" s="16">
        <v>135.42574885419035</v>
      </c>
      <c r="I1123" s="15">
        <v>0</v>
      </c>
      <c r="J1123" s="15">
        <v>144.24867973397781</v>
      </c>
      <c r="K1123" s="15">
        <v>143.73797816698766</v>
      </c>
      <c r="L1123" s="60">
        <v>0</v>
      </c>
      <c r="M1123" s="60">
        <v>0</v>
      </c>
      <c r="O1123" s="15">
        <v>145.39570416430448</v>
      </c>
      <c r="P1123" s="21">
        <v>109.51246245062889</v>
      </c>
      <c r="Q1123" s="15">
        <v>141.86358243362133</v>
      </c>
      <c r="R1123">
        <v>1.2318250619533622E-2</v>
      </c>
      <c r="S1123" s="60"/>
      <c r="T1123" s="60"/>
      <c r="V1123" s="15"/>
    </row>
    <row r="1124" spans="2:22" ht="15.75" customHeight="1" x14ac:dyDescent="0.25">
      <c r="B1124" s="9">
        <v>44398</v>
      </c>
      <c r="C1124" s="15">
        <v>113.32429564121796</v>
      </c>
      <c r="D1124" s="15">
        <v>112.7312497524297</v>
      </c>
      <c r="E1124" s="15">
        <v>111.82889560832309</v>
      </c>
      <c r="F1124" s="16">
        <v>140.15001337460157</v>
      </c>
      <c r="G1124" s="16">
        <v>138.68455716565629</v>
      </c>
      <c r="H1124" s="16">
        <v>136.60746589787007</v>
      </c>
      <c r="I1124" s="15">
        <v>0</v>
      </c>
      <c r="J1124" s="15">
        <v>145.92040500036967</v>
      </c>
      <c r="K1124" s="15">
        <v>145.40283157612254</v>
      </c>
      <c r="L1124" s="60">
        <v>0</v>
      </c>
      <c r="M1124" s="60">
        <v>0</v>
      </c>
      <c r="O1124" s="15">
        <v>147.07132000025899</v>
      </c>
      <c r="P1124" s="21">
        <v>109.68591585010816</v>
      </c>
      <c r="Q1124" s="15">
        <v>143.10166383355758</v>
      </c>
      <c r="R1124">
        <v>8.7272672711162791E-3</v>
      </c>
      <c r="S1124" s="60"/>
      <c r="T1124" s="60"/>
      <c r="V1124" s="15"/>
    </row>
    <row r="1125" spans="2:22" ht="15.75" customHeight="1" x14ac:dyDescent="0.25">
      <c r="B1125" s="9">
        <v>44399</v>
      </c>
      <c r="C1125" s="15">
        <v>113.34960486072069</v>
      </c>
      <c r="D1125" s="15">
        <v>112.75605692415274</v>
      </c>
      <c r="E1125" s="15">
        <v>111.85313756998565</v>
      </c>
      <c r="F1125" s="16">
        <v>140.36321218301327</v>
      </c>
      <c r="G1125" s="16">
        <v>138.89461613359356</v>
      </c>
      <c r="H1125" s="16">
        <v>136.81258494615608</v>
      </c>
      <c r="I1125" s="15">
        <v>0</v>
      </c>
      <c r="J1125" s="15">
        <v>145.86958234645573</v>
      </c>
      <c r="K1125" s="15">
        <v>145.3512362861523</v>
      </c>
      <c r="L1125" s="60">
        <v>0</v>
      </c>
      <c r="M1125" s="60">
        <v>0</v>
      </c>
      <c r="O1125" s="15">
        <v>147.0191278092633</v>
      </c>
      <c r="P1125" s="21">
        <v>109.7096871857546</v>
      </c>
      <c r="Q1125" s="15">
        <v>143.31656939949988</v>
      </c>
      <c r="R1125">
        <v>1.5017684643572338E-3</v>
      </c>
      <c r="S1125" s="60"/>
      <c r="T1125" s="60"/>
      <c r="V1125" s="15"/>
    </row>
    <row r="1126" spans="2:22" ht="15.75" customHeight="1" x14ac:dyDescent="0.25">
      <c r="B1126" s="9">
        <v>44400</v>
      </c>
      <c r="C1126" s="15">
        <v>113.42463674541315</v>
      </c>
      <c r="D1126" s="15">
        <v>112.83032606554708</v>
      </c>
      <c r="E1126" s="15">
        <v>111.92644510257301</v>
      </c>
      <c r="F1126" s="16">
        <v>141.59395337228776</v>
      </c>
      <c r="G1126" s="16">
        <v>140.11156175110952</v>
      </c>
      <c r="H1126" s="16">
        <v>138.00947900040228</v>
      </c>
      <c r="I1126" s="15">
        <v>0</v>
      </c>
      <c r="J1126" s="15">
        <v>146.47175178202477</v>
      </c>
      <c r="K1126" s="15">
        <v>145.95030908955914</v>
      </c>
      <c r="L1126" s="60">
        <v>0</v>
      </c>
      <c r="M1126" s="60">
        <v>0</v>
      </c>
      <c r="O1126" s="15">
        <v>147.62506126541925</v>
      </c>
      <c r="P1126" s="21">
        <v>109.77834632369117</v>
      </c>
      <c r="Q1126" s="15">
        <v>144.56704180558833</v>
      </c>
      <c r="R1126">
        <v>8.7252465735676576E-3</v>
      </c>
      <c r="S1126" s="60"/>
      <c r="T1126" s="60"/>
      <c r="V1126" s="15"/>
    </row>
    <row r="1127" spans="2:22" ht="15.75" customHeight="1" x14ac:dyDescent="0.25">
      <c r="B1127" s="9">
        <v>44401</v>
      </c>
      <c r="C1127" s="15">
        <v>113.42585619816336</v>
      </c>
      <c r="D1127" s="15">
        <v>112.83116928232511</v>
      </c>
      <c r="E1127" s="15">
        <v>111.92691468078287</v>
      </c>
      <c r="F1127" s="16">
        <v>141.59024045290332</v>
      </c>
      <c r="G1127" s="16">
        <v>140.10696919431862</v>
      </c>
      <c r="H1127" s="16">
        <v>138.00314588776661</v>
      </c>
      <c r="I1127" s="15">
        <v>0</v>
      </c>
      <c r="J1127" s="15">
        <v>146.46599062274694</v>
      </c>
      <c r="K1127" s="15">
        <v>145.94361165477645</v>
      </c>
      <c r="L1127" s="60">
        <v>0</v>
      </c>
      <c r="M1127" s="60">
        <v>0</v>
      </c>
      <c r="O1127" s="15">
        <v>147.61833500935754</v>
      </c>
      <c r="P1127" s="21">
        <v>109.77880657935096</v>
      </c>
      <c r="Q1127" s="15">
        <v>144.56047512071953</v>
      </c>
      <c r="R1127">
        <v>-4.54231115666337E-5</v>
      </c>
      <c r="S1127" s="60"/>
      <c r="T1127" s="60"/>
      <c r="V1127" s="15"/>
    </row>
    <row r="1128" spans="2:22" ht="15.75" customHeight="1" x14ac:dyDescent="0.25">
      <c r="B1128" s="9">
        <v>44402</v>
      </c>
      <c r="C1128" s="15">
        <v>113.42707580810016</v>
      </c>
      <c r="D1128" s="15">
        <v>112.83201264872491</v>
      </c>
      <c r="E1128" s="15">
        <v>111.92738440313387</v>
      </c>
      <c r="F1128" s="16">
        <v>141.5865276731729</v>
      </c>
      <c r="G1128" s="16">
        <v>140.10237682991135</v>
      </c>
      <c r="H1128" s="16">
        <v>137.99681310697144</v>
      </c>
      <c r="I1128" s="15">
        <v>0</v>
      </c>
      <c r="J1128" s="15">
        <v>146.46022960008494</v>
      </c>
      <c r="K1128" s="15">
        <v>145.93691443766298</v>
      </c>
      <c r="L1128" s="60">
        <v>0</v>
      </c>
      <c r="M1128" s="60">
        <v>0</v>
      </c>
      <c r="O1128" s="15">
        <v>147.61160924779475</v>
      </c>
      <c r="P1128" s="21">
        <v>109.77926655776626</v>
      </c>
      <c r="Q1128" s="15">
        <v>144.55390906007059</v>
      </c>
      <c r="R1128">
        <v>-4.5420856865985293E-5</v>
      </c>
      <c r="S1128" s="60"/>
      <c r="T1128" s="60"/>
      <c r="V1128" s="15"/>
    </row>
    <row r="1129" spans="2:22" ht="15.75" customHeight="1" x14ac:dyDescent="0.25">
      <c r="B1129" s="9">
        <v>44403</v>
      </c>
      <c r="C1129" s="15">
        <v>113.40655006397583</v>
      </c>
      <c r="D1129" s="15">
        <v>112.81122480609325</v>
      </c>
      <c r="E1129" s="15">
        <v>111.90639641026266</v>
      </c>
      <c r="F1129" s="16">
        <v>141.11426922329949</v>
      </c>
      <c r="G1129" s="16">
        <v>139.63415331994307</v>
      </c>
      <c r="H1129" s="16">
        <v>137.53382310751564</v>
      </c>
      <c r="I1129" s="15">
        <v>0</v>
      </c>
      <c r="J1129" s="15">
        <v>145.51828079584601</v>
      </c>
      <c r="K1129" s="15">
        <v>144.99738071657401</v>
      </c>
      <c r="L1129" s="60">
        <v>0</v>
      </c>
      <c r="M1129" s="60">
        <v>0</v>
      </c>
      <c r="O1129" s="15">
        <v>146.66913931102792</v>
      </c>
      <c r="P1129" s="21">
        <v>109.75868876773403</v>
      </c>
      <c r="Q1129" s="15">
        <v>144.07578097505643</v>
      </c>
      <c r="R1129">
        <v>-3.3076108984051444E-3</v>
      </c>
      <c r="S1129" s="60"/>
      <c r="T1129" s="60"/>
      <c r="V1129" s="15"/>
    </row>
    <row r="1130" spans="2:22" ht="15.75" customHeight="1" x14ac:dyDescent="0.25">
      <c r="B1130" s="9">
        <v>44404</v>
      </c>
      <c r="C1130" s="15">
        <v>113.09363999713088</v>
      </c>
      <c r="D1130" s="15">
        <v>112.49958859441863</v>
      </c>
      <c r="E1130" s="15">
        <v>111.59689394674805</v>
      </c>
      <c r="F1130" s="16">
        <v>140.11018754554553</v>
      </c>
      <c r="G1130" s="16">
        <v>138.63969433957783</v>
      </c>
      <c r="H1130" s="16">
        <v>136.55253200880463</v>
      </c>
      <c r="I1130" s="15">
        <v>0</v>
      </c>
      <c r="J1130" s="15">
        <v>143.69145516628123</v>
      </c>
      <c r="K1130" s="15">
        <v>143.17615578538602</v>
      </c>
      <c r="L1130" s="60">
        <v>0</v>
      </c>
      <c r="M1130" s="60">
        <v>0</v>
      </c>
      <c r="O1130" s="15">
        <v>144.81914512909538</v>
      </c>
      <c r="P1130" s="21">
        <v>109.44955591202165</v>
      </c>
      <c r="Q1130" s="15">
        <v>143.0432169848354</v>
      </c>
      <c r="R1130">
        <v>-7.1668116822479755E-3</v>
      </c>
      <c r="S1130" s="60"/>
      <c r="T1130" s="60"/>
      <c r="V1130" s="15"/>
    </row>
    <row r="1131" spans="2:22" ht="15.75" customHeight="1" x14ac:dyDescent="0.25">
      <c r="B1131" s="9">
        <v>44405</v>
      </c>
      <c r="C1131" s="15">
        <v>113.20583520575632</v>
      </c>
      <c r="D1131" s="15">
        <v>112.61082534671706</v>
      </c>
      <c r="E1131" s="15">
        <v>111.70687197506966</v>
      </c>
      <c r="F1131" s="16">
        <v>141.26172145687946</v>
      </c>
      <c r="G1131" s="16">
        <v>139.77822624619904</v>
      </c>
      <c r="H1131" s="16">
        <v>137.67211867879431</v>
      </c>
      <c r="I1131" s="15">
        <v>0</v>
      </c>
      <c r="J1131" s="15">
        <v>145.93430213766331</v>
      </c>
      <c r="K1131" s="15">
        <v>145.41000627978391</v>
      </c>
      <c r="L1131" s="60">
        <v>0</v>
      </c>
      <c r="M1131" s="60">
        <v>0</v>
      </c>
      <c r="O1131" s="15">
        <v>147.07817078911731</v>
      </c>
      <c r="P1131" s="21">
        <v>109.55738657351306</v>
      </c>
      <c r="Q1131" s="15">
        <v>144.21588342803426</v>
      </c>
      <c r="R1131">
        <v>8.1979870693427159E-3</v>
      </c>
      <c r="S1131" s="60"/>
      <c r="T1131" s="60"/>
      <c r="V1131" s="15"/>
    </row>
    <row r="1132" spans="2:22" ht="15.75" customHeight="1" x14ac:dyDescent="0.25">
      <c r="B1132" s="9">
        <v>44406</v>
      </c>
      <c r="C1132" s="15">
        <v>113.28239959555741</v>
      </c>
      <c r="D1132" s="15">
        <v>112.68661794150404</v>
      </c>
      <c r="E1132" s="15">
        <v>111.78168975746418</v>
      </c>
      <c r="F1132" s="16">
        <v>141.88003035147256</v>
      </c>
      <c r="G1132" s="16">
        <v>140.38912145682383</v>
      </c>
      <c r="H1132" s="16">
        <v>138.27199624687447</v>
      </c>
      <c r="I1132" s="15">
        <v>0</v>
      </c>
      <c r="J1132" s="15">
        <v>146.45234911248272</v>
      </c>
      <c r="K1132" s="15">
        <v>145.925235410547</v>
      </c>
      <c r="L1132" s="60">
        <v>0</v>
      </c>
      <c r="M1132" s="60">
        <v>0</v>
      </c>
      <c r="O1132" s="15">
        <v>147.59920967776057</v>
      </c>
      <c r="P1132" s="21">
        <v>109.63074340186529</v>
      </c>
      <c r="Q1132" s="15">
        <v>144.84420939934472</v>
      </c>
      <c r="R1132">
        <v>4.3568430631568678E-3</v>
      </c>
      <c r="S1132" s="60"/>
      <c r="T1132" s="60"/>
      <c r="V1132" s="15"/>
    </row>
    <row r="1133" spans="2:22" ht="15.75" customHeight="1" x14ac:dyDescent="0.25">
      <c r="B1133" s="9">
        <v>44407</v>
      </c>
      <c r="C1133" s="15">
        <v>113.21566917568136</v>
      </c>
      <c r="D1133" s="15">
        <v>112.61986932049702</v>
      </c>
      <c r="E1133" s="15">
        <v>111.71511097093935</v>
      </c>
      <c r="F1133" s="16">
        <v>141.30209375290562</v>
      </c>
      <c r="G1133" s="16">
        <v>139.8163413488021</v>
      </c>
      <c r="H1133" s="16">
        <v>137.7060483343372</v>
      </c>
      <c r="I1133" s="15">
        <v>0</v>
      </c>
      <c r="J1133" s="15">
        <v>145.43136284989134</v>
      </c>
      <c r="K1133" s="15">
        <v>144.90697390918055</v>
      </c>
      <c r="L1133" s="60">
        <v>0</v>
      </c>
      <c r="M1133" s="60">
        <v>0</v>
      </c>
      <c r="O1133" s="15">
        <v>146.56945900089809</v>
      </c>
      <c r="P1133" s="21">
        <v>109.56546419554506</v>
      </c>
      <c r="Q1133" s="15">
        <v>144.25141399640705</v>
      </c>
      <c r="R1133">
        <v>-4.0926413654777116E-3</v>
      </c>
      <c r="S1133" s="60"/>
      <c r="T1133" s="60"/>
      <c r="V1133" s="15"/>
    </row>
    <row r="1134" spans="2:22" ht="16.5" customHeight="1" x14ac:dyDescent="0.25">
      <c r="B1134" s="9">
        <v>44408</v>
      </c>
      <c r="C1134" s="15">
        <v>113.21293279208282</v>
      </c>
      <c r="D1134" s="15">
        <v>112.61677819351237</v>
      </c>
      <c r="E1134" s="15">
        <v>111.71167849919445</v>
      </c>
      <c r="F1134" s="16">
        <v>141.29838856094645</v>
      </c>
      <c r="G1134" s="16">
        <v>139.8117585421171</v>
      </c>
      <c r="H1134" s="16">
        <v>137.69972921812646</v>
      </c>
      <c r="I1134" s="15">
        <v>0</v>
      </c>
      <c r="J1134" s="15">
        <v>145.42564246965782</v>
      </c>
      <c r="K1134" s="15">
        <v>144.90032420948302</v>
      </c>
      <c r="L1134" s="60">
        <v>0</v>
      </c>
      <c r="M1134" s="60">
        <v>0</v>
      </c>
      <c r="O1134" s="15">
        <v>146.56281477326843</v>
      </c>
      <c r="P1134" s="21">
        <v>109.56232704268434</v>
      </c>
      <c r="Q1134" s="15">
        <v>144.24484826046353</v>
      </c>
      <c r="R1134">
        <v>-4.5515920860883519E-5</v>
      </c>
      <c r="S1134" s="60"/>
      <c r="T1134" s="60"/>
      <c r="V1134" s="15"/>
    </row>
    <row r="1135" spans="2:22" ht="15.75" customHeight="1" x14ac:dyDescent="0.25">
      <c r="B1135" s="9">
        <v>44409</v>
      </c>
      <c r="C1135" s="15">
        <v>113.21417379998871</v>
      </c>
      <c r="D1135" s="15">
        <v>112.61764352004231</v>
      </c>
      <c r="E1135" s="15">
        <v>111.71217069143229</v>
      </c>
      <c r="F1135" s="16">
        <v>141.29468340648708</v>
      </c>
      <c r="G1135" s="16">
        <v>139.80717582661543</v>
      </c>
      <c r="H1135" s="16">
        <v>137.69341033375375</v>
      </c>
      <c r="I1135" s="15">
        <v>0</v>
      </c>
      <c r="J1135" s="15">
        <v>145.41992243338004</v>
      </c>
      <c r="K1135" s="15">
        <v>144.89367493345696</v>
      </c>
      <c r="L1135" s="60">
        <v>0</v>
      </c>
      <c r="M1135" s="60">
        <v>0</v>
      </c>
      <c r="O1135" s="15">
        <v>146.55617108775641</v>
      </c>
      <c r="P1135" s="21">
        <v>109.56274565561526</v>
      </c>
      <c r="Q1135" s="15">
        <v>144.23828249204357</v>
      </c>
      <c r="R1135">
        <v>-4.5518217802187344E-5</v>
      </c>
      <c r="S1135" s="60"/>
      <c r="T1135" s="60"/>
      <c r="V1135" s="15"/>
    </row>
    <row r="1136" spans="2:22" ht="15.75" customHeight="1" x14ac:dyDescent="0.25">
      <c r="B1136" s="9">
        <v>44410</v>
      </c>
      <c r="C1136" s="15">
        <v>113.3688833722728</v>
      </c>
      <c r="D1136" s="15">
        <v>112.7711682712992</v>
      </c>
      <c r="E1136" s="15">
        <v>111.86409438925452</v>
      </c>
      <c r="F1136" s="16">
        <v>141.3400260546949</v>
      </c>
      <c r="G1136" s="16">
        <v>139.85112428930643</v>
      </c>
      <c r="H1136" s="16">
        <v>137.73488839280012</v>
      </c>
      <c r="I1136" s="15">
        <v>0</v>
      </c>
      <c r="J1136" s="15">
        <v>145.85494376875266</v>
      </c>
      <c r="K1136" s="15">
        <v>145.32616927048693</v>
      </c>
      <c r="L1136" s="60">
        <v>0</v>
      </c>
      <c r="M1136" s="60">
        <v>0</v>
      </c>
      <c r="O1136" s="15">
        <v>146.98341074462698</v>
      </c>
      <c r="P1136" s="21">
        <v>109.69623746175252</v>
      </c>
      <c r="Q1136" s="15">
        <v>144.27839411264412</v>
      </c>
      <c r="R1136">
        <v>2.7809274977164122E-4</v>
      </c>
      <c r="S1136" s="60"/>
      <c r="T1136" s="60"/>
      <c r="V1136" s="15"/>
    </row>
    <row r="1137" spans="2:22" ht="15.75" customHeight="1" x14ac:dyDescent="0.25">
      <c r="B1137" s="9">
        <v>44411</v>
      </c>
      <c r="C1137" s="15">
        <v>113.28797600625579</v>
      </c>
      <c r="D1137" s="15">
        <v>112.69031808871142</v>
      </c>
      <c r="E1137" s="15">
        <v>111.78352811081172</v>
      </c>
      <c r="F1137" s="16">
        <v>142.17195387825583</v>
      </c>
      <c r="G1137" s="16">
        <v>140.67336621024867</v>
      </c>
      <c r="H1137" s="16">
        <v>138.54287156359783</v>
      </c>
      <c r="I1137" s="15">
        <v>0</v>
      </c>
      <c r="J1137" s="15">
        <v>145.77836912978043</v>
      </c>
      <c r="K1137" s="15">
        <v>145.24892000994168</v>
      </c>
      <c r="L1137" s="60">
        <v>0</v>
      </c>
      <c r="M1137" s="60">
        <v>0</v>
      </c>
      <c r="O1137" s="15">
        <v>146.90589265088281</v>
      </c>
      <c r="P1137" s="21">
        <v>109.61767443120259</v>
      </c>
      <c r="Q1137" s="15">
        <v>145.11791031364294</v>
      </c>
      <c r="R1137">
        <v>5.8187243222527218E-3</v>
      </c>
      <c r="S1137" s="60"/>
      <c r="T1137" s="60"/>
      <c r="V1137" s="15"/>
    </row>
    <row r="1138" spans="2:22" ht="15.75" customHeight="1" x14ac:dyDescent="0.25">
      <c r="B1138" s="9">
        <v>44412</v>
      </c>
      <c r="C1138" s="15">
        <v>113.20468644753282</v>
      </c>
      <c r="D1138" s="15">
        <v>112.60709881741411</v>
      </c>
      <c r="E1138" s="15">
        <v>111.7006123417798</v>
      </c>
      <c r="F1138" s="16">
        <v>142.15691994841688</v>
      </c>
      <c r="G1138" s="16">
        <v>140.65756862937448</v>
      </c>
      <c r="H1138" s="16">
        <v>138.52549693016442</v>
      </c>
      <c r="I1138" s="15">
        <v>0</v>
      </c>
      <c r="J1138" s="15">
        <v>145.86300401414539</v>
      </c>
      <c r="K1138" s="15">
        <v>145.33229473315458</v>
      </c>
      <c r="L1138" s="60">
        <v>0</v>
      </c>
      <c r="M1138" s="60">
        <v>0</v>
      </c>
      <c r="O1138" s="15">
        <v>146.98947205119981</v>
      </c>
      <c r="P1138" s="21">
        <v>109.53674764067334</v>
      </c>
      <c r="Q1138" s="15">
        <v>145.09979232059612</v>
      </c>
      <c r="R1138">
        <v>-1.2485015121599385E-4</v>
      </c>
      <c r="S1138" s="60"/>
      <c r="T1138" s="60"/>
      <c r="V1138" s="15"/>
    </row>
    <row r="1139" spans="2:22" ht="15.75" customHeight="1" x14ac:dyDescent="0.25">
      <c r="B1139" s="9">
        <v>44413</v>
      </c>
      <c r="C1139" s="15">
        <v>113.36320254717253</v>
      </c>
      <c r="D1139" s="15">
        <v>112.76440851086615</v>
      </c>
      <c r="E1139" s="15">
        <v>111.85628904105874</v>
      </c>
      <c r="F1139" s="16">
        <v>142.90743409063484</v>
      </c>
      <c r="G1139" s="16">
        <v>141.39924000032701</v>
      </c>
      <c r="H1139" s="16">
        <v>139.2541002696299</v>
      </c>
      <c r="I1139" s="15">
        <v>0</v>
      </c>
      <c r="J1139" s="15">
        <v>147.32949151770666</v>
      </c>
      <c r="K1139" s="15">
        <v>146.792484204793</v>
      </c>
      <c r="L1139" s="60">
        <v>0</v>
      </c>
      <c r="M1139" s="60">
        <v>0</v>
      </c>
      <c r="O1139" s="15">
        <v>148.46516696362531</v>
      </c>
      <c r="P1139" s="21">
        <v>109.6891980981529</v>
      </c>
      <c r="Q1139" s="15">
        <v>145.86116450214558</v>
      </c>
      <c r="R1139">
        <v>5.2472313665841153E-3</v>
      </c>
      <c r="S1139" s="60"/>
      <c r="T1139" s="60"/>
      <c r="V1139" s="15"/>
    </row>
    <row r="1140" spans="2:22" ht="15.75" customHeight="1" x14ac:dyDescent="0.25">
      <c r="B1140" s="9">
        <v>44414</v>
      </c>
      <c r="C1140" s="15">
        <v>113.20408331979168</v>
      </c>
      <c r="D1140" s="15">
        <v>112.60576065717115</v>
      </c>
      <c r="E1140" s="15">
        <v>111.69855268244891</v>
      </c>
      <c r="F1140" s="16">
        <v>142.5002659725005</v>
      </c>
      <c r="G1140" s="16">
        <v>140.99544465552356</v>
      </c>
      <c r="H1140" s="16">
        <v>138.85461020187566</v>
      </c>
      <c r="I1140" s="15">
        <v>0</v>
      </c>
      <c r="J1140" s="15">
        <v>146.49059041998507</v>
      </c>
      <c r="K1140" s="15">
        <v>145.9556839876229</v>
      </c>
      <c r="L1140" s="60">
        <v>0</v>
      </c>
      <c r="M1140" s="60">
        <v>0</v>
      </c>
      <c r="O1140" s="15">
        <v>147.6194743413854</v>
      </c>
      <c r="P1140" s="21">
        <v>109.53472850493854</v>
      </c>
      <c r="Q1140" s="15">
        <v>145.4428553277566</v>
      </c>
      <c r="R1140">
        <v>-2.8678584585332123E-3</v>
      </c>
      <c r="S1140" s="60"/>
      <c r="T1140" s="60"/>
      <c r="V1140" s="15"/>
    </row>
    <row r="1141" spans="2:22" ht="15.75" customHeight="1" x14ac:dyDescent="0.25">
      <c r="B1141" s="9">
        <v>44415</v>
      </c>
      <c r="C1141" s="15">
        <v>113.20542367556747</v>
      </c>
      <c r="D1141" s="15">
        <v>112.60672481799493</v>
      </c>
      <c r="E1141" s="15">
        <v>111.69914293854418</v>
      </c>
      <c r="F1141" s="16">
        <v>142.49652928956343</v>
      </c>
      <c r="G1141" s="16">
        <v>140.99082312897318</v>
      </c>
      <c r="H1141" s="16">
        <v>138.84823830903841</v>
      </c>
      <c r="I1141" s="15">
        <v>0</v>
      </c>
      <c r="J1141" s="15">
        <v>146.48482849678689</v>
      </c>
      <c r="K1141" s="15">
        <v>145.9489862833363</v>
      </c>
      <c r="L1141" s="60">
        <v>0</v>
      </c>
      <c r="M1141" s="60">
        <v>0</v>
      </c>
      <c r="O1141" s="15">
        <v>147.6127064839234</v>
      </c>
      <c r="P1141" s="21">
        <v>109.53530595241202</v>
      </c>
      <c r="Q1141" s="15">
        <v>145.43618260596946</v>
      </c>
      <c r="R1141">
        <v>-4.5878649536312821E-5</v>
      </c>
      <c r="S1141" s="60"/>
      <c r="T1141" s="60"/>
      <c r="V1141" s="15"/>
    </row>
    <row r="1142" spans="2:22" ht="15.75" customHeight="1" x14ac:dyDescent="0.25">
      <c r="B1142" s="9">
        <v>44416</v>
      </c>
      <c r="C1142" s="15">
        <v>113.20676431221267</v>
      </c>
      <c r="D1142" s="15">
        <v>112.60768925067114</v>
      </c>
      <c r="E1142" s="15">
        <v>111.69973345923025</v>
      </c>
      <c r="F1142" s="16">
        <v>142.49279272904906</v>
      </c>
      <c r="G1142" s="16">
        <v>140.98620177808638</v>
      </c>
      <c r="H1142" s="16">
        <v>138.8418667324128</v>
      </c>
      <c r="I1142" s="15">
        <v>0</v>
      </c>
      <c r="J1142" s="15">
        <v>146.47906682900876</v>
      </c>
      <c r="K1142" s="15">
        <v>145.94228891507854</v>
      </c>
      <c r="L1142" s="60">
        <v>0</v>
      </c>
      <c r="M1142" s="60">
        <v>0</v>
      </c>
      <c r="O1142" s="15">
        <v>147.60593987819411</v>
      </c>
      <c r="P1142" s="21">
        <v>109.53588387869769</v>
      </c>
      <c r="Q1142" s="15">
        <v>145.42951021094015</v>
      </c>
      <c r="R1142">
        <v>-4.5878507739627317E-5</v>
      </c>
      <c r="S1142" s="60"/>
      <c r="T1142" s="60"/>
      <c r="V1142" s="15"/>
    </row>
    <row r="1143" spans="2:22" ht="15.75" customHeight="1" x14ac:dyDescent="0.25">
      <c r="B1143" s="9">
        <v>44417</v>
      </c>
      <c r="C1143" s="15">
        <v>113.18287252234096</v>
      </c>
      <c r="D1143" s="15">
        <v>112.58355485819644</v>
      </c>
      <c r="E1143" s="15">
        <v>111.67542760312705</v>
      </c>
      <c r="F1143" s="16">
        <v>142.6565411971547</v>
      </c>
      <c r="G1143" s="16">
        <v>141.1472935875446</v>
      </c>
      <c r="H1143" s="16">
        <v>138.99868589896573</v>
      </c>
      <c r="I1143" s="15">
        <v>0</v>
      </c>
      <c r="J1143" s="15">
        <v>146.85972329494612</v>
      </c>
      <c r="K1143" s="15">
        <v>146.32059119464847</v>
      </c>
      <c r="L1143" s="60">
        <v>0</v>
      </c>
      <c r="M1143" s="60">
        <v>0</v>
      </c>
      <c r="O1143" s="15">
        <v>147.98810842041715</v>
      </c>
      <c r="P1143" s="21">
        <v>109.51208068943674</v>
      </c>
      <c r="Q1143" s="15">
        <v>145.59372268862757</v>
      </c>
      <c r="R1143">
        <v>1.1291551312331283E-3</v>
      </c>
      <c r="S1143" s="60"/>
      <c r="T1143" s="60"/>
      <c r="V1143" s="15"/>
    </row>
    <row r="1144" spans="2:22" ht="15.75" customHeight="1" x14ac:dyDescent="0.25">
      <c r="B1144" s="9">
        <v>44418</v>
      </c>
      <c r="C1144" s="15">
        <v>113.05990498825889</v>
      </c>
      <c r="D1144" s="15">
        <v>112.46086982018777</v>
      </c>
      <c r="E1144" s="15">
        <v>111.55336651434456</v>
      </c>
      <c r="F1144" s="16">
        <v>142.46145381677644</v>
      </c>
      <c r="G1144" s="16">
        <v>140.95334609373884</v>
      </c>
      <c r="H1144" s="16">
        <v>138.80587077857066</v>
      </c>
      <c r="I1144" s="15">
        <v>0</v>
      </c>
      <c r="J1144" s="15">
        <v>145.75057082295413</v>
      </c>
      <c r="K1144" s="15">
        <v>145.21455849153716</v>
      </c>
      <c r="L1144" s="60">
        <v>0</v>
      </c>
      <c r="M1144" s="60">
        <v>0</v>
      </c>
      <c r="O1144" s="15">
        <v>146.87076020301603</v>
      </c>
      <c r="P1144" s="21">
        <v>109.39254571074305</v>
      </c>
      <c r="Q1144" s="15">
        <v>145.39181379308724</v>
      </c>
      <c r="R1144">
        <v>-1.3867967094443046E-3</v>
      </c>
      <c r="S1144" s="60"/>
      <c r="T1144" s="60"/>
      <c r="V1144" s="15"/>
    </row>
    <row r="1145" spans="2:22" ht="15.75" customHeight="1" x14ac:dyDescent="0.25">
      <c r="B1145" s="9">
        <v>44419</v>
      </c>
      <c r="C1145" s="15">
        <v>113.08562005464137</v>
      </c>
      <c r="D1145" s="15">
        <v>112.48607992293815</v>
      </c>
      <c r="E1145" s="15">
        <v>111.57800744419835</v>
      </c>
      <c r="F1145" s="16">
        <v>142.48146989656712</v>
      </c>
      <c r="G1145" s="16">
        <v>140.97222610024266</v>
      </c>
      <c r="H1145" s="16">
        <v>138.82264293870909</v>
      </c>
      <c r="I1145" s="15">
        <v>0</v>
      </c>
      <c r="J1145" s="15">
        <v>145.47487061259457</v>
      </c>
      <c r="K1145" s="15">
        <v>144.93892199757315</v>
      </c>
      <c r="L1145" s="60">
        <v>0</v>
      </c>
      <c r="M1145" s="60">
        <v>0</v>
      </c>
      <c r="O1145" s="15">
        <v>146.59247747254901</v>
      </c>
      <c r="P1145" s="21">
        <v>109.41670274219543</v>
      </c>
      <c r="Q1145" s="15">
        <v>145.40933767490199</v>
      </c>
      <c r="R1145">
        <v>1.205286691017271E-4</v>
      </c>
      <c r="S1145" s="60"/>
      <c r="T1145" s="60"/>
      <c r="V1145" s="15"/>
    </row>
    <row r="1146" spans="2:22" ht="15.75" customHeight="1" x14ac:dyDescent="0.25">
      <c r="B1146" s="9">
        <v>44420</v>
      </c>
      <c r="C1146" s="15">
        <v>113.09540893703998</v>
      </c>
      <c r="D1146" s="15">
        <v>112.49544816217157</v>
      </c>
      <c r="E1146" s="15">
        <v>111.58693428677618</v>
      </c>
      <c r="F1146" s="16">
        <v>142.67380570655888</v>
      </c>
      <c r="G1146" s="16">
        <v>141.16159915821339</v>
      </c>
      <c r="H1146" s="16">
        <v>139.00730576049196</v>
      </c>
      <c r="I1146" s="15">
        <v>0</v>
      </c>
      <c r="J1146" s="15">
        <v>145.58978421818188</v>
      </c>
      <c r="K1146" s="15">
        <v>145.05246130317136</v>
      </c>
      <c r="L1146" s="60">
        <v>0</v>
      </c>
      <c r="M1146" s="60">
        <v>0</v>
      </c>
      <c r="O1146" s="15">
        <v>146.70632945825554</v>
      </c>
      <c r="P1146" s="21">
        <v>109.42543458075043</v>
      </c>
      <c r="Q1146" s="15">
        <v>145.60015174242059</v>
      </c>
      <c r="R1146">
        <v>1.3122545674832953E-3</v>
      </c>
      <c r="S1146" s="60"/>
      <c r="T1146" s="60"/>
      <c r="V1146" s="15"/>
    </row>
    <row r="1147" spans="2:22" ht="15.75" customHeight="1" x14ac:dyDescent="0.25">
      <c r="B1147" s="9">
        <v>44421</v>
      </c>
      <c r="C1147" s="15">
        <v>113.12188251546053</v>
      </c>
      <c r="D1147" s="15">
        <v>112.52141246962007</v>
      </c>
      <c r="E1147" s="15">
        <v>111.61232305394687</v>
      </c>
      <c r="F1147" s="16">
        <v>143.05074694598034</v>
      </c>
      <c r="G1147" s="16">
        <v>141.53361731735245</v>
      </c>
      <c r="H1147" s="16">
        <v>139.37181907810668</v>
      </c>
      <c r="I1147" s="15">
        <v>0</v>
      </c>
      <c r="J1147" s="15">
        <v>145.27131907341956</v>
      </c>
      <c r="K1147" s="15">
        <v>144.73422264934268</v>
      </c>
      <c r="L1147" s="60">
        <v>0</v>
      </c>
      <c r="M1147" s="60">
        <v>0</v>
      </c>
      <c r="O1147" s="15">
        <v>146.38449234420389</v>
      </c>
      <c r="P1147" s="21">
        <v>109.45032814208014</v>
      </c>
      <c r="Q1147" s="15">
        <v>145.98149496884065</v>
      </c>
      <c r="R1147">
        <v>2.6191128364665417E-3</v>
      </c>
      <c r="S1147" s="60"/>
      <c r="T1147" s="60"/>
      <c r="V1147" s="15"/>
    </row>
    <row r="1148" spans="2:22" ht="15.75" customHeight="1" x14ac:dyDescent="0.25">
      <c r="B1148" s="9">
        <v>44422</v>
      </c>
      <c r="C1148" s="15">
        <v>113.12318141346464</v>
      </c>
      <c r="D1148" s="15">
        <v>112.52233563876248</v>
      </c>
      <c r="E1148" s="15">
        <v>111.61287291038207</v>
      </c>
      <c r="F1148" s="16">
        <v>143.04699585853959</v>
      </c>
      <c r="G1148" s="16">
        <v>141.52897818070747</v>
      </c>
      <c r="H1148" s="16">
        <v>139.36542348068011</v>
      </c>
      <c r="I1148" s="15">
        <v>0</v>
      </c>
      <c r="J1148" s="15">
        <v>145.26560502612182</v>
      </c>
      <c r="K1148" s="15">
        <v>144.72758091475609</v>
      </c>
      <c r="L1148" s="60">
        <v>0</v>
      </c>
      <c r="M1148" s="60">
        <v>0</v>
      </c>
      <c r="O1148" s="15">
        <v>146.37777616022817</v>
      </c>
      <c r="P1148" s="21">
        <v>109.45085976749824</v>
      </c>
      <c r="Q1148" s="15">
        <v>145.97479551130562</v>
      </c>
      <c r="R1148">
        <v>-4.5892512174017241E-5</v>
      </c>
      <c r="S1148" s="60"/>
      <c r="T1148" s="60"/>
      <c r="V1148" s="15"/>
    </row>
    <row r="1149" spans="2:22" ht="15.75" customHeight="1" x14ac:dyDescent="0.25">
      <c r="B1149" s="9">
        <v>44423</v>
      </c>
      <c r="C1149" s="15">
        <v>113.12447921929841</v>
      </c>
      <c r="D1149" s="15">
        <v>112.52325771427806</v>
      </c>
      <c r="E1149" s="15">
        <v>111.61342167722928</v>
      </c>
      <c r="F1149" s="16">
        <v>143.04324486661105</v>
      </c>
      <c r="G1149" s="16">
        <v>141.52433919330346</v>
      </c>
      <c r="H1149" s="16">
        <v>139.35902817396374</v>
      </c>
      <c r="I1149" s="15">
        <v>0</v>
      </c>
      <c r="J1149" s="15">
        <v>145.25989131359029</v>
      </c>
      <c r="K1149" s="15">
        <v>144.72093959455711</v>
      </c>
      <c r="L1149" s="60">
        <v>0</v>
      </c>
      <c r="M1149" s="60">
        <v>0</v>
      </c>
      <c r="O1149" s="15">
        <v>146.37105976992626</v>
      </c>
      <c r="P1149" s="21">
        <v>109.45139023515976</v>
      </c>
      <c r="Q1149" s="15">
        <v>145.96809637581339</v>
      </c>
      <c r="R1149">
        <v>-4.5892412239845193E-5</v>
      </c>
      <c r="S1149" s="60"/>
      <c r="T1149" s="60"/>
      <c r="V1149" s="15"/>
    </row>
    <row r="1150" spans="2:22" ht="15.75" customHeight="1" x14ac:dyDescent="0.25">
      <c r="B1150" s="9">
        <v>44424</v>
      </c>
      <c r="C1150" s="15">
        <v>113.02944571186555</v>
      </c>
      <c r="D1150" s="15">
        <v>112.42836075439472</v>
      </c>
      <c r="E1150" s="15">
        <v>111.51892648513123</v>
      </c>
      <c r="F1150" s="16">
        <v>142.91586821516515</v>
      </c>
      <c r="G1150" s="16">
        <v>141.39738812288431</v>
      </c>
      <c r="H1150" s="16">
        <v>139.23219387218489</v>
      </c>
      <c r="I1150" s="15">
        <v>0</v>
      </c>
      <c r="J1150" s="15">
        <v>144.09104964395723</v>
      </c>
      <c r="K1150" s="15">
        <v>143.55549350024302</v>
      </c>
      <c r="L1150" s="60">
        <v>0</v>
      </c>
      <c r="M1150" s="60">
        <v>0</v>
      </c>
      <c r="O1150" s="15">
        <v>145.19249569750326</v>
      </c>
      <c r="P1150" s="21">
        <v>109.35953454961573</v>
      </c>
      <c r="Q1150" s="15">
        <v>145.83522439178</v>
      </c>
      <c r="R1150">
        <v>-9.1028099517920236E-4</v>
      </c>
      <c r="S1150" s="60"/>
      <c r="T1150" s="60"/>
      <c r="V1150" s="15"/>
    </row>
    <row r="1151" spans="2:22" ht="15.75" customHeight="1" x14ac:dyDescent="0.25">
      <c r="B1151" s="9">
        <v>44425</v>
      </c>
      <c r="C1151" s="15">
        <v>112.85705603602867</v>
      </c>
      <c r="D1151" s="15">
        <v>112.2565198754787</v>
      </c>
      <c r="E1151" s="15">
        <v>111.34811064268314</v>
      </c>
      <c r="F1151" s="16">
        <v>142.06301890003994</v>
      </c>
      <c r="G1151" s="16">
        <v>140.55267889462257</v>
      </c>
      <c r="H1151" s="16">
        <v>138.39860489047808</v>
      </c>
      <c r="I1151" s="15">
        <v>0</v>
      </c>
      <c r="J1151" s="15">
        <v>142.82128025641825</v>
      </c>
      <c r="K1151" s="15">
        <v>142.28951074901389</v>
      </c>
      <c r="L1151" s="60">
        <v>0</v>
      </c>
      <c r="M1151" s="60">
        <v>0</v>
      </c>
      <c r="O1151" s="15">
        <v>143.91225462401582</v>
      </c>
      <c r="P1151" s="21">
        <v>109.19204412180629</v>
      </c>
      <c r="Q1151" s="15">
        <v>144.96194174507326</v>
      </c>
      <c r="R1151">
        <v>-5.9881462132955754E-3</v>
      </c>
      <c r="S1151" s="60"/>
      <c r="T1151" s="60"/>
      <c r="V1151" s="15"/>
    </row>
    <row r="1152" spans="2:22" ht="15.75" customHeight="1" x14ac:dyDescent="0.25">
      <c r="B1152" s="9">
        <v>44426</v>
      </c>
      <c r="C1152" s="15">
        <v>112.79780940816546</v>
      </c>
      <c r="D1152" s="15">
        <v>112.19722074299246</v>
      </c>
      <c r="E1152" s="15">
        <v>111.28892658201895</v>
      </c>
      <c r="F1152" s="16">
        <v>141.03605135077134</v>
      </c>
      <c r="G1152" s="16">
        <v>139.53571476519758</v>
      </c>
      <c r="H1152" s="16">
        <v>137.39542500092099</v>
      </c>
      <c r="I1152" s="15">
        <v>0</v>
      </c>
      <c r="J1152" s="15">
        <v>142.23080686194064</v>
      </c>
      <c r="K1152" s="15">
        <v>141.70030690980866</v>
      </c>
      <c r="L1152" s="60">
        <v>0</v>
      </c>
      <c r="M1152" s="60">
        <v>0</v>
      </c>
      <c r="O1152" s="15">
        <v>143.32024487159978</v>
      </c>
      <c r="P1152" s="21">
        <v>109.13475277348174</v>
      </c>
      <c r="Q1152" s="15">
        <v>143.91792388838459</v>
      </c>
      <c r="R1152">
        <v>-7.2020134672633462E-3</v>
      </c>
      <c r="S1152" s="60"/>
      <c r="T1152" s="60"/>
      <c r="V1152" s="15"/>
    </row>
    <row r="1153" spans="2:22" ht="15.75" customHeight="1" x14ac:dyDescent="0.25">
      <c r="B1153" s="9">
        <v>44427</v>
      </c>
      <c r="C1153" s="15">
        <v>112.62385193721454</v>
      </c>
      <c r="D1153" s="15">
        <v>112.0238223035233</v>
      </c>
      <c r="E1153" s="15">
        <v>111.11656766467335</v>
      </c>
      <c r="F1153" s="16">
        <v>140.80462061607048</v>
      </c>
      <c r="G1153" s="16">
        <v>139.30583272550464</v>
      </c>
      <c r="H1153" s="16">
        <v>137.16727054396998</v>
      </c>
      <c r="I1153" s="15">
        <v>0</v>
      </c>
      <c r="J1153" s="15">
        <v>141.544322534168</v>
      </c>
      <c r="K1153" s="15">
        <v>141.01545859033016</v>
      </c>
      <c r="L1153" s="60">
        <v>0</v>
      </c>
      <c r="M1153" s="60">
        <v>0</v>
      </c>
      <c r="O1153" s="15">
        <v>142.62921840270926</v>
      </c>
      <c r="P1153" s="21">
        <v>108.96574736753006</v>
      </c>
      <c r="Q1153" s="15">
        <v>143.68097824628029</v>
      </c>
      <c r="R1153">
        <v>-1.6463942482110028E-3</v>
      </c>
      <c r="S1153" s="60"/>
      <c r="T1153" s="60"/>
      <c r="V1153" s="15"/>
    </row>
    <row r="1154" spans="2:22" ht="15.75" customHeight="1" x14ac:dyDescent="0.25">
      <c r="B1154" s="9">
        <v>44428</v>
      </c>
      <c r="C1154" s="15">
        <v>112.78589644627449</v>
      </c>
      <c r="D1154" s="15">
        <v>112.1846357558082</v>
      </c>
      <c r="E1154" s="15">
        <v>111.27571397754154</v>
      </c>
      <c r="F1154" s="16">
        <v>141.63567401637411</v>
      </c>
      <c r="G1154" s="16">
        <v>140.12712137733581</v>
      </c>
      <c r="H1154" s="16">
        <v>137.97414205450383</v>
      </c>
      <c r="I1154" s="15">
        <v>0</v>
      </c>
      <c r="J1154" s="15">
        <v>142.81393610323281</v>
      </c>
      <c r="K1154" s="15">
        <v>142.27939563226695</v>
      </c>
      <c r="L1154" s="60">
        <v>0</v>
      </c>
      <c r="M1154" s="60">
        <v>0</v>
      </c>
      <c r="O1154" s="15">
        <v>143.90746529073132</v>
      </c>
      <c r="P1154" s="21">
        <v>109.12179796152365</v>
      </c>
      <c r="Q1154" s="15">
        <v>144.52626235960111</v>
      </c>
      <c r="R1154">
        <v>5.8830620701366687E-3</v>
      </c>
      <c r="S1154" s="60"/>
      <c r="T1154" s="60"/>
      <c r="V1154" s="15"/>
    </row>
    <row r="1155" spans="2:22" ht="15.75" customHeight="1" x14ac:dyDescent="0.25">
      <c r="B1155" s="9">
        <v>44429</v>
      </c>
      <c r="C1155" s="15">
        <v>112.78710259423406</v>
      </c>
      <c r="D1155" s="15">
        <v>112.18546774392169</v>
      </c>
      <c r="E1155" s="15">
        <v>111.27617447434595</v>
      </c>
      <c r="F1155" s="16">
        <v>141.63195999315718</v>
      </c>
      <c r="G1155" s="16">
        <v>140.12252830081727</v>
      </c>
      <c r="H1155" s="16">
        <v>137.96781055387714</v>
      </c>
      <c r="I1155" s="15">
        <v>0</v>
      </c>
      <c r="J1155" s="15">
        <v>142.808318715708</v>
      </c>
      <c r="K1155" s="15">
        <v>142.27286654966579</v>
      </c>
      <c r="L1155" s="60">
        <v>0</v>
      </c>
      <c r="M1155" s="60">
        <v>0</v>
      </c>
      <c r="O1155" s="15">
        <v>143.90086093702672</v>
      </c>
      <c r="P1155" s="21">
        <v>109.12224961261184</v>
      </c>
      <c r="Q1155" s="15">
        <v>144.51962978723472</v>
      </c>
      <c r="R1155">
        <v>-4.5891814111187479E-5</v>
      </c>
      <c r="S1155" s="60"/>
      <c r="T1155" s="60"/>
      <c r="V1155" s="15"/>
    </row>
    <row r="1156" spans="2:22" ht="15.75" customHeight="1" x14ac:dyDescent="0.25">
      <c r="B1156" s="9">
        <v>44430</v>
      </c>
      <c r="C1156" s="15">
        <v>112.78830888221712</v>
      </c>
      <c r="D1156" s="15">
        <v>112.18629986465164</v>
      </c>
      <c r="E1156" s="15">
        <v>111.276635098477</v>
      </c>
      <c r="F1156" s="16">
        <v>141.62824608997397</v>
      </c>
      <c r="G1156" s="16">
        <v>140.11793539725201</v>
      </c>
      <c r="H1156" s="16">
        <v>137.96147936585388</v>
      </c>
      <c r="I1156" s="15">
        <v>0</v>
      </c>
      <c r="J1156" s="15">
        <v>142.80270160005682</v>
      </c>
      <c r="K1156" s="15">
        <v>142.26633781740904</v>
      </c>
      <c r="L1156" s="60">
        <v>0</v>
      </c>
      <c r="M1156" s="60">
        <v>0</v>
      </c>
      <c r="O1156" s="15">
        <v>143.8942575086904</v>
      </c>
      <c r="P1156" s="21">
        <v>109.12270126370005</v>
      </c>
      <c r="Q1156" s="15">
        <v>144.51299721486828</v>
      </c>
      <c r="R1156">
        <v>-4.5893920266770749E-5</v>
      </c>
      <c r="S1156" s="60"/>
      <c r="T1156" s="60"/>
      <c r="V1156" s="15"/>
    </row>
    <row r="1157" spans="2:22" ht="15.75" customHeight="1" x14ac:dyDescent="0.25">
      <c r="B1157" s="9">
        <v>44431</v>
      </c>
      <c r="C1157" s="15">
        <v>113.03652033755105</v>
      </c>
      <c r="D1157" s="15">
        <v>112.43281794755607</v>
      </c>
      <c r="E1157" s="15">
        <v>111.52078873242851</v>
      </c>
      <c r="F1157" s="16">
        <v>143.16788992855393</v>
      </c>
      <c r="G1157" s="16">
        <v>141.64023205358356</v>
      </c>
      <c r="H1157" s="16">
        <v>139.45851889109684</v>
      </c>
      <c r="I1157" s="15">
        <v>0</v>
      </c>
      <c r="J1157" s="15">
        <v>145.49241004560946</v>
      </c>
      <c r="K1157" s="15">
        <v>144.94499353908211</v>
      </c>
      <c r="L1157" s="60">
        <v>0</v>
      </c>
      <c r="M1157" s="60">
        <v>0</v>
      </c>
      <c r="O1157" s="15">
        <v>146.60372854866617</v>
      </c>
      <c r="P1157" s="21">
        <v>109.36210813368372</v>
      </c>
      <c r="Q1157" s="15">
        <v>146.08136745759597</v>
      </c>
      <c r="R1157">
        <v>1.0852797139040637E-2</v>
      </c>
      <c r="S1157" s="60"/>
      <c r="T1157" s="60"/>
      <c r="V1157" s="15"/>
    </row>
    <row r="1158" spans="2:22" ht="15.75" customHeight="1" x14ac:dyDescent="0.25">
      <c r="B1158" s="9">
        <v>44432</v>
      </c>
      <c r="C1158" s="15">
        <v>113.20792413500088</v>
      </c>
      <c r="D1158" s="15">
        <v>112.60293721794753</v>
      </c>
      <c r="E1158" s="15">
        <v>111.68916193008897</v>
      </c>
      <c r="F1158" s="16">
        <v>143.61524647358306</v>
      </c>
      <c r="G1158" s="16">
        <v>142.08188367155182</v>
      </c>
      <c r="H1158" s="16">
        <v>139.89153344219406</v>
      </c>
      <c r="I1158" s="15">
        <v>0</v>
      </c>
      <c r="J1158" s="15">
        <v>147.16174499973701</v>
      </c>
      <c r="K1158" s="15">
        <v>146.60708647036583</v>
      </c>
      <c r="L1158" s="60">
        <v>0</v>
      </c>
      <c r="M1158" s="60">
        <v>0</v>
      </c>
      <c r="O1158" s="15">
        <v>148.28495390760534</v>
      </c>
      <c r="P1158" s="21">
        <v>109.52720811361093</v>
      </c>
      <c r="Q1158" s="15">
        <v>146.5350205205971</v>
      </c>
      <c r="R1158">
        <v>3.1054820398830341E-3</v>
      </c>
      <c r="S1158" s="60"/>
      <c r="T1158" s="60"/>
      <c r="V1158" s="15"/>
    </row>
    <row r="1159" spans="2:22" ht="15.75" customHeight="1" x14ac:dyDescent="0.25">
      <c r="B1159" s="9">
        <v>44433</v>
      </c>
      <c r="C1159" s="15">
        <v>113.36514480276919</v>
      </c>
      <c r="D1159" s="15">
        <v>112.75894808355318</v>
      </c>
      <c r="E1159" s="15">
        <v>111.84354015383536</v>
      </c>
      <c r="F1159" s="16">
        <v>143.81659397688622</v>
      </c>
      <c r="G1159" s="16">
        <v>142.2801486556622</v>
      </c>
      <c r="H1159" s="16">
        <v>140.08490519806361</v>
      </c>
      <c r="I1159" s="15">
        <v>0</v>
      </c>
      <c r="J1159" s="15">
        <v>147.51062665230674</v>
      </c>
      <c r="K1159" s="15">
        <v>146.95368976668306</v>
      </c>
      <c r="L1159" s="60">
        <v>0</v>
      </c>
      <c r="M1159" s="60">
        <v>0</v>
      </c>
      <c r="O1159" s="15">
        <v>148.63228870739272</v>
      </c>
      <c r="P1159" s="21">
        <v>109.67858603578738</v>
      </c>
      <c r="Q1159" s="15">
        <v>146.7345630500798</v>
      </c>
      <c r="R1159">
        <v>1.3617395266591892E-3</v>
      </c>
      <c r="S1159" s="60"/>
      <c r="T1159" s="60"/>
      <c r="V1159" s="15"/>
    </row>
    <row r="1160" spans="2:22" ht="15.75" customHeight="1" x14ac:dyDescent="0.25">
      <c r="B1160" s="9">
        <v>44434</v>
      </c>
      <c r="C1160" s="15">
        <v>113.30915022837721</v>
      </c>
      <c r="D1160" s="15">
        <v>112.70288350268831</v>
      </c>
      <c r="E1160" s="15">
        <v>111.78756429374185</v>
      </c>
      <c r="F1160" s="16">
        <v>142.90131564037782</v>
      </c>
      <c r="G1160" s="16">
        <v>141.37372175901794</v>
      </c>
      <c r="H1160" s="16">
        <v>139.19063855372391</v>
      </c>
      <c r="I1160" s="15">
        <v>0</v>
      </c>
      <c r="J1160" s="15">
        <v>146.50653007836192</v>
      </c>
      <c r="K1160" s="15">
        <v>145.95242738777139</v>
      </c>
      <c r="L1160" s="60">
        <v>0</v>
      </c>
      <c r="M1160" s="60">
        <v>0</v>
      </c>
      <c r="O1160" s="15">
        <v>147.61951054442366</v>
      </c>
      <c r="P1160" s="21">
        <v>109.62483580249568</v>
      </c>
      <c r="Q1160" s="15">
        <v>145.80750854404627</v>
      </c>
      <c r="S1160" s="60"/>
      <c r="T1160" s="60"/>
      <c r="V1160" s="15"/>
    </row>
    <row r="1161" spans="2:22" ht="15.75" customHeight="1" x14ac:dyDescent="0.25">
      <c r="B1161" s="9">
        <v>44435</v>
      </c>
      <c r="C1161" s="15">
        <v>113.58683939905616</v>
      </c>
      <c r="D1161" s="15">
        <v>112.97871655241633</v>
      </c>
      <c r="E1161" s="15">
        <v>112.06078983624241</v>
      </c>
      <c r="F1161" s="16">
        <v>144.23365346297646</v>
      </c>
      <c r="G1161" s="16">
        <v>142.69088163912699</v>
      </c>
      <c r="H1161" s="16">
        <v>140.48561693526571</v>
      </c>
      <c r="I1161" s="15">
        <v>0</v>
      </c>
      <c r="J1161" s="15">
        <v>148.79007622159105</v>
      </c>
      <c r="K1161" s="15">
        <v>148.22636517501894</v>
      </c>
      <c r="L1161" s="60">
        <v>0</v>
      </c>
      <c r="M1161" s="60">
        <v>0</v>
      </c>
      <c r="O1161" s="15">
        <v>149.91961646265113</v>
      </c>
      <c r="P1161" s="21">
        <v>109.89275564738035</v>
      </c>
      <c r="Q1161" s="15">
        <v>147.16431812365377</v>
      </c>
      <c r="S1161" s="60"/>
      <c r="T1161" s="60"/>
      <c r="V1161" s="15"/>
    </row>
    <row r="1162" spans="2:22" ht="15.75" customHeight="1" x14ac:dyDescent="0.25">
      <c r="B1162" s="9">
        <v>44436</v>
      </c>
      <c r="C1162" s="15">
        <v>113.58800270628113</v>
      </c>
      <c r="D1162" s="15">
        <v>112.97950329888036</v>
      </c>
      <c r="E1162" s="15">
        <v>112.06120286680743</v>
      </c>
      <c r="F1162" s="16">
        <v>144.22987133968337</v>
      </c>
      <c r="G1162" s="16">
        <v>142.68620455269888</v>
      </c>
      <c r="H1162" s="16">
        <v>140.47917020992543</v>
      </c>
      <c r="I1162" s="15">
        <v>0</v>
      </c>
      <c r="J1162" s="15">
        <v>148.78422371489089</v>
      </c>
      <c r="K1162" s="15">
        <v>148.21956313514988</v>
      </c>
      <c r="L1162" s="60">
        <v>0</v>
      </c>
      <c r="M1162" s="60">
        <v>0</v>
      </c>
      <c r="O1162" s="15">
        <v>149.91275441487204</v>
      </c>
      <c r="P1162" s="21">
        <v>109.89316079164914</v>
      </c>
      <c r="Q1162" s="15">
        <v>147.15756386279637</v>
      </c>
      <c r="S1162" s="60"/>
      <c r="T1162" s="60"/>
      <c r="V1162" s="15"/>
    </row>
    <row r="1163" spans="2:22" ht="15.75" customHeight="1" x14ac:dyDescent="0.25">
      <c r="B1163" s="9">
        <v>44437</v>
      </c>
      <c r="C1163" s="15">
        <v>113.58916559151005</v>
      </c>
      <c r="D1163" s="15">
        <v>112.98028961923879</v>
      </c>
      <c r="E1163" s="15">
        <v>112.06161547081989</v>
      </c>
      <c r="F1163" s="16">
        <v>144.22608933145128</v>
      </c>
      <c r="G1163" s="16">
        <v>142.68152763529045</v>
      </c>
      <c r="H1163" s="16">
        <v>140.47272379589012</v>
      </c>
      <c r="I1163" s="15">
        <v>0</v>
      </c>
      <c r="J1163" s="15">
        <v>148.77837155124769</v>
      </c>
      <c r="K1163" s="15">
        <v>148.21276151984878</v>
      </c>
      <c r="L1163" s="60">
        <v>0</v>
      </c>
      <c r="M1163" s="60">
        <v>0</v>
      </c>
      <c r="O1163" s="15">
        <v>149.9058926209992</v>
      </c>
      <c r="P1163" s="21">
        <v>109.89356547812775</v>
      </c>
      <c r="Q1163" s="15">
        <v>147.15081021941489</v>
      </c>
      <c r="S1163" s="60"/>
      <c r="T1163" s="60"/>
      <c r="V1163" s="15"/>
    </row>
    <row r="1164" spans="2:22" ht="15.75" customHeight="1" x14ac:dyDescent="0.25">
      <c r="B1164" s="9">
        <v>44438</v>
      </c>
      <c r="C1164" s="15">
        <v>113.66368120406615</v>
      </c>
      <c r="D1164" s="15">
        <v>113.05403522621754</v>
      </c>
      <c r="E1164" s="15">
        <v>112.13439386809148</v>
      </c>
      <c r="F1164" s="16">
        <v>144.72337760011331</v>
      </c>
      <c r="G1164" s="16">
        <v>143.17255168404739</v>
      </c>
      <c r="H1164" s="16">
        <v>140.9542983173215</v>
      </c>
      <c r="I1164" s="15">
        <v>0</v>
      </c>
      <c r="J1164" s="15">
        <v>149.49944010473175</v>
      </c>
      <c r="K1164" s="15">
        <v>148.93011242599357</v>
      </c>
      <c r="L1164" s="60">
        <v>0</v>
      </c>
      <c r="M1164" s="60">
        <v>0</v>
      </c>
      <c r="O1164" s="15">
        <v>150.62929843965736</v>
      </c>
      <c r="P1164" s="21">
        <v>109.96493129772973</v>
      </c>
      <c r="Q1164" s="15">
        <v>147.65539861208373</v>
      </c>
      <c r="S1164" s="60"/>
      <c r="T1164" s="60"/>
      <c r="V1164" s="15"/>
    </row>
    <row r="1165" spans="2:22" ht="15.75" customHeight="1" x14ac:dyDescent="0.25">
      <c r="B1165" s="9">
        <v>44439</v>
      </c>
      <c r="C1165" s="15">
        <v>113.73935692278684</v>
      </c>
      <c r="D1165" s="15">
        <v>113.1289342285687</v>
      </c>
      <c r="E1165" s="15">
        <v>112.20831579633618</v>
      </c>
      <c r="F1165" s="16">
        <v>144.57592479808352</v>
      </c>
      <c r="G1165" s="16">
        <v>143.02574131195695</v>
      </c>
      <c r="H1165" s="16">
        <v>140.80791632845015</v>
      </c>
      <c r="I1165" s="15">
        <v>0</v>
      </c>
      <c r="J1165" s="15">
        <v>149.51050653395015</v>
      </c>
      <c r="K1165" s="15">
        <v>148.94016028144426</v>
      </c>
      <c r="L1165" s="60">
        <v>0</v>
      </c>
      <c r="M1165" s="60">
        <v>0</v>
      </c>
      <c r="O1165" s="15">
        <v>150.62763268949647</v>
      </c>
      <c r="P1165" s="21">
        <v>110.02606092993078</v>
      </c>
      <c r="Q1165" s="15">
        <v>147.49277581926597</v>
      </c>
      <c r="S1165" s="60"/>
      <c r="T1165" s="60"/>
      <c r="V1165" s="15"/>
    </row>
    <row r="1166" spans="2:22" ht="15.75" customHeight="1" x14ac:dyDescent="0.25">
      <c r="B1166" s="9">
        <v>44440</v>
      </c>
      <c r="C1166" s="15">
        <v>113.91941422175766</v>
      </c>
      <c r="D1166" s="15">
        <v>113.30765377776655</v>
      </c>
      <c r="E1166" s="15">
        <v>112.38521257924869</v>
      </c>
      <c r="F1166" s="16">
        <v>145.0915203725977</v>
      </c>
      <c r="G1166" s="16">
        <v>143.53486754492965</v>
      </c>
      <c r="H1166" s="16">
        <v>141.30729502790211</v>
      </c>
      <c r="I1166" s="15">
        <v>0</v>
      </c>
      <c r="J1166" s="15">
        <v>150.55069356868012</v>
      </c>
      <c r="K1166" s="15">
        <v>149.97539603823483</v>
      </c>
      <c r="L1166" s="60">
        <v>0</v>
      </c>
      <c r="M1166" s="60">
        <v>0</v>
      </c>
      <c r="O1166" s="15">
        <v>151.66637756345992</v>
      </c>
      <c r="P1166" s="21">
        <v>110.19797552494654</v>
      </c>
      <c r="Q1166" s="15">
        <v>148.00506784282399</v>
      </c>
      <c r="S1166" s="60"/>
      <c r="T1166" s="60"/>
      <c r="V1166" s="15"/>
    </row>
    <row r="1167" spans="2:22" ht="15.75" customHeight="1" x14ac:dyDescent="0.25">
      <c r="B1167" s="9">
        <v>44441</v>
      </c>
      <c r="C1167" s="15">
        <v>114.0163930055021</v>
      </c>
      <c r="D1167" s="15">
        <v>113.40374005098919</v>
      </c>
      <c r="E1167" s="15">
        <v>112.48014791406305</v>
      </c>
      <c r="F1167" s="16">
        <v>145.4961312393481</v>
      </c>
      <c r="G1167" s="16">
        <v>143.93419383723526</v>
      </c>
      <c r="H1167" s="16">
        <v>141.69856611181774</v>
      </c>
      <c r="I1167" s="15">
        <v>0</v>
      </c>
      <c r="J1167" s="15">
        <v>150.98344894529933</v>
      </c>
      <c r="K1167" s="15">
        <v>150.40551169507179</v>
      </c>
      <c r="L1167" s="60">
        <v>0</v>
      </c>
      <c r="M1167" s="60">
        <v>0</v>
      </c>
      <c r="O1167" s="15">
        <v>152.10141427759706</v>
      </c>
      <c r="P1167" s="21">
        <v>110.29106797521273</v>
      </c>
      <c r="Q1167" s="15">
        <v>148.41463120655413</v>
      </c>
      <c r="S1167" s="60"/>
      <c r="T1167" s="60"/>
      <c r="V1167" s="15"/>
    </row>
    <row r="1168" spans="2:22" ht="15.75" customHeight="1" x14ac:dyDescent="0.25">
      <c r="B1168" s="9">
        <v>44442</v>
      </c>
      <c r="C1168" s="15">
        <v>114.06373505569404</v>
      </c>
      <c r="D1168" s="15">
        <v>113.45045583818947</v>
      </c>
      <c r="E1168" s="15">
        <v>112.52611438699095</v>
      </c>
      <c r="F1168" s="16">
        <v>145.45025270564514</v>
      </c>
      <c r="G1168" s="16">
        <v>143.88786452527111</v>
      </c>
      <c r="H1168" s="16">
        <v>141.65109911166178</v>
      </c>
      <c r="I1168" s="15">
        <v>0</v>
      </c>
      <c r="J1168" s="15">
        <v>151.2087420348376</v>
      </c>
      <c r="K1168" s="15">
        <v>150.62895490173983</v>
      </c>
      <c r="L1168" s="60">
        <v>0</v>
      </c>
      <c r="M1168" s="60">
        <v>0</v>
      </c>
      <c r="O1168" s="15">
        <v>152.32591875880007</v>
      </c>
      <c r="P1168" s="21">
        <v>110.33557523215292</v>
      </c>
      <c r="Q1168" s="15">
        <v>148.36511003119014</v>
      </c>
      <c r="S1168" s="60"/>
      <c r="T1168" s="60"/>
      <c r="V1168" s="15"/>
    </row>
    <row r="1169" spans="2:22" ht="15.75" customHeight="1" x14ac:dyDescent="0.25">
      <c r="B1169" s="9">
        <v>44443</v>
      </c>
      <c r="C1169" s="15">
        <v>114.06485385106974</v>
      </c>
      <c r="D1169" s="15">
        <v>113.45119673942739</v>
      </c>
      <c r="E1169" s="15">
        <v>112.52648040282389</v>
      </c>
      <c r="F1169" s="16">
        <v>145.44643868251671</v>
      </c>
      <c r="G1169" s="16">
        <v>143.88314820648156</v>
      </c>
      <c r="H1169" s="16">
        <v>141.64459890568443</v>
      </c>
      <c r="I1169" s="15">
        <v>0</v>
      </c>
      <c r="J1169" s="15">
        <v>151.20279452850863</v>
      </c>
      <c r="K1169" s="15">
        <v>150.62204274374517</v>
      </c>
      <c r="L1169" s="60">
        <v>0</v>
      </c>
      <c r="M1169" s="60">
        <v>0</v>
      </c>
      <c r="O1169" s="15">
        <v>152.31892764490098</v>
      </c>
      <c r="P1169" s="21">
        <v>110.33593377942289</v>
      </c>
      <c r="Q1169" s="15">
        <v>148.35830997971073</v>
      </c>
      <c r="S1169" s="60"/>
      <c r="T1169" s="60"/>
      <c r="V1169" s="15"/>
    </row>
    <row r="1170" spans="2:22" ht="15.75" customHeight="1" x14ac:dyDescent="0.25">
      <c r="B1170" s="9">
        <v>44444</v>
      </c>
      <c r="C1170" s="15">
        <v>114.06597203534636</v>
      </c>
      <c r="D1170" s="15">
        <v>113.45193702677979</v>
      </c>
      <c r="E1170" s="15">
        <v>112.52684580616841</v>
      </c>
      <c r="F1170" s="16">
        <v>145.442624762398</v>
      </c>
      <c r="G1170" s="16">
        <v>143.87843204524779</v>
      </c>
      <c r="H1170" s="16">
        <v>141.63809900091334</v>
      </c>
      <c r="I1170" s="15">
        <v>0</v>
      </c>
      <c r="J1170" s="15">
        <v>151.19684714079511</v>
      </c>
      <c r="K1170" s="15">
        <v>150.61513078806541</v>
      </c>
      <c r="L1170" s="60">
        <v>0</v>
      </c>
      <c r="M1170" s="60">
        <v>0</v>
      </c>
      <c r="O1170" s="15">
        <v>152.31193698461678</v>
      </c>
      <c r="P1170" s="21">
        <v>110.33629216405041</v>
      </c>
      <c r="Q1170" s="15">
        <v>148.35150996177711</v>
      </c>
      <c r="S1170" s="60"/>
      <c r="T1170" s="60"/>
      <c r="V1170" s="15"/>
    </row>
    <row r="1171" spans="2:22" ht="15.75" customHeight="1" x14ac:dyDescent="0.25">
      <c r="B1171" s="9">
        <v>44445</v>
      </c>
      <c r="C1171" s="15">
        <v>114.1112541276613</v>
      </c>
      <c r="D1171" s="15">
        <v>113.49660333087428</v>
      </c>
      <c r="E1171" s="15">
        <v>112.57077890550249</v>
      </c>
      <c r="F1171" s="16">
        <v>145.47620799697941</v>
      </c>
      <c r="G1171" s="16">
        <v>143.91071065642086</v>
      </c>
      <c r="H1171" s="16">
        <v>141.66801749103055</v>
      </c>
      <c r="I1171" s="15">
        <v>0</v>
      </c>
      <c r="J1171" s="15">
        <v>151.2299924898382</v>
      </c>
      <c r="K1171" s="15">
        <v>150.64716099218717</v>
      </c>
      <c r="L1171" s="60">
        <v>0</v>
      </c>
      <c r="M1171" s="60">
        <v>0</v>
      </c>
      <c r="O1171" s="15">
        <v>152.34438451694996</v>
      </c>
      <c r="P1171" s="21">
        <v>110.37931259946103</v>
      </c>
      <c r="Q1171" s="15">
        <v>148.38275182092414</v>
      </c>
      <c r="S1171" s="60"/>
      <c r="T1171" s="60"/>
      <c r="V1171" s="15"/>
    </row>
    <row r="1172" spans="2:22" ht="15.75" customHeight="1" x14ac:dyDescent="0.25">
      <c r="B1172" s="9">
        <v>44446</v>
      </c>
      <c r="C1172" s="15">
        <v>114.0320375749817</v>
      </c>
      <c r="D1172" s="15">
        <v>113.41744170344192</v>
      </c>
      <c r="E1172" s="15">
        <v>112.49189428670768</v>
      </c>
      <c r="F1172" s="16">
        <v>144.95096381830405</v>
      </c>
      <c r="G1172" s="16">
        <v>143.3901786978692</v>
      </c>
      <c r="H1172" s="16">
        <v>141.153746694083</v>
      </c>
      <c r="I1172" s="15">
        <v>0</v>
      </c>
      <c r="J1172" s="15">
        <v>150.58300143385333</v>
      </c>
      <c r="K1172" s="15">
        <v>150.00168001221095</v>
      </c>
      <c r="L1172" s="60">
        <v>0</v>
      </c>
      <c r="M1172" s="60">
        <v>0</v>
      </c>
      <c r="O1172" s="15">
        <v>151.69261046075493</v>
      </c>
      <c r="P1172" s="21">
        <v>110.30188560888701</v>
      </c>
      <c r="Q1172" s="15">
        <v>147.84461417586985</v>
      </c>
      <c r="S1172" s="60"/>
      <c r="T1172" s="60"/>
      <c r="V1172" s="15"/>
    </row>
    <row r="1173" spans="2:22" ht="15.75" customHeight="1" x14ac:dyDescent="0.25">
      <c r="B1173" s="9">
        <v>44447</v>
      </c>
      <c r="C1173" s="15">
        <v>114.0221997886548</v>
      </c>
      <c r="D1173" s="15">
        <v>113.40728520476212</v>
      </c>
      <c r="E1173" s="15">
        <v>112.48145196923902</v>
      </c>
      <c r="F1173" s="16">
        <v>144.38322420711586</v>
      </c>
      <c r="G1173" s="16">
        <v>142.82761597821968</v>
      </c>
      <c r="H1173" s="16">
        <v>140.59811468650727</v>
      </c>
      <c r="I1173" s="15">
        <v>0</v>
      </c>
      <c r="J1173" s="15">
        <v>149.30631027950966</v>
      </c>
      <c r="K1173" s="15">
        <v>148.7289424424014</v>
      </c>
      <c r="L1173" s="60">
        <v>0</v>
      </c>
      <c r="M1173" s="60">
        <v>0</v>
      </c>
      <c r="O1173" s="15">
        <v>150.40755908922046</v>
      </c>
      <c r="P1173" s="21">
        <v>110.29164562495751</v>
      </c>
      <c r="Q1173" s="15">
        <v>147.26733772985401</v>
      </c>
      <c r="S1173" s="60"/>
      <c r="T1173" s="60"/>
      <c r="V1173" s="15"/>
    </row>
    <row r="1174" spans="2:22" ht="15.75" customHeight="1" x14ac:dyDescent="0.25">
      <c r="B1174" s="9">
        <v>44448</v>
      </c>
      <c r="C1174" s="15">
        <v>113.98436428006063</v>
      </c>
      <c r="D1174" s="15">
        <v>113.36928213042056</v>
      </c>
      <c r="E1174" s="15">
        <v>112.44339056747926</v>
      </c>
      <c r="F1174" s="16">
        <v>144.11946921260463</v>
      </c>
      <c r="G1174" s="16">
        <v>142.56576809426517</v>
      </c>
      <c r="H1174" s="16">
        <v>140.33851410044289</v>
      </c>
      <c r="I1174" s="15">
        <v>0</v>
      </c>
      <c r="J1174" s="15">
        <v>149.30489189677502</v>
      </c>
      <c r="K1174" s="15">
        <v>148.72655451462222</v>
      </c>
      <c r="L1174" s="60">
        <v>0</v>
      </c>
      <c r="M1174" s="60">
        <v>0</v>
      </c>
      <c r="O1174" s="15">
        <v>150.40514426689816</v>
      </c>
      <c r="P1174" s="21">
        <v>110.25432169993412</v>
      </c>
      <c r="Q1174" s="15">
        <v>146.99757911235321</v>
      </c>
      <c r="S1174" s="60"/>
      <c r="T1174" s="60"/>
      <c r="V1174" s="15"/>
    </row>
    <row r="1175" spans="2:22" ht="15.75" customHeight="1" x14ac:dyDescent="0.25">
      <c r="B1175" s="9">
        <v>44449</v>
      </c>
      <c r="C1175" s="15">
        <v>113.89210834273774</v>
      </c>
      <c r="D1175" s="15">
        <v>113.27715271607504</v>
      </c>
      <c r="E1175" s="15">
        <v>112.35164530203045</v>
      </c>
      <c r="F1175" s="16">
        <v>143.33029456316186</v>
      </c>
      <c r="G1175" s="16">
        <v>141.78417175362972</v>
      </c>
      <c r="H1175" s="16">
        <v>139.56729839349907</v>
      </c>
      <c r="I1175" s="15">
        <v>0</v>
      </c>
      <c r="J1175" s="15">
        <v>148.24089831938184</v>
      </c>
      <c r="K1175" s="15">
        <v>147.66571427593411</v>
      </c>
      <c r="L1175" s="60">
        <v>0</v>
      </c>
      <c r="M1175" s="60">
        <v>0</v>
      </c>
      <c r="O1175" s="15">
        <v>149.33239020936927</v>
      </c>
      <c r="P1175" s="21">
        <v>110.16435306117531</v>
      </c>
      <c r="Q1175" s="15">
        <v>146.19063331856708</v>
      </c>
      <c r="S1175" s="60"/>
      <c r="T1175" s="60"/>
      <c r="V1175" s="15"/>
    </row>
    <row r="1176" spans="2:22" ht="15.75" customHeight="1" x14ac:dyDescent="0.25">
      <c r="B1176" s="9">
        <v>44450</v>
      </c>
      <c r="C1176" s="15">
        <v>113.89316279048495</v>
      </c>
      <c r="D1176" s="15">
        <v>113.27783015986812</v>
      </c>
      <c r="E1176" s="15">
        <v>112.35194893411715</v>
      </c>
      <c r="F1176" s="16">
        <v>143.32653607508908</v>
      </c>
      <c r="G1176" s="16">
        <v>141.77952433484944</v>
      </c>
      <c r="H1176" s="16">
        <v>139.56089375730659</v>
      </c>
      <c r="I1176" s="15">
        <v>0</v>
      </c>
      <c r="J1176" s="15">
        <v>148.23506750213159</v>
      </c>
      <c r="K1176" s="15">
        <v>147.65893805182932</v>
      </c>
      <c r="L1176" s="60">
        <v>0</v>
      </c>
      <c r="M1176" s="60">
        <v>0</v>
      </c>
      <c r="O1176" s="15">
        <v>149.325537806711</v>
      </c>
      <c r="P1176" s="21">
        <v>110.16465036909709</v>
      </c>
      <c r="Q1176" s="15">
        <v>146.18393154407059</v>
      </c>
      <c r="S1176" s="60"/>
      <c r="T1176" s="60"/>
      <c r="V1176" s="15"/>
    </row>
    <row r="1177" spans="2:22" ht="15.75" customHeight="1" x14ac:dyDescent="0.25">
      <c r="B1177" s="9">
        <v>44451</v>
      </c>
      <c r="C1177" s="15">
        <v>113.89421761334106</v>
      </c>
      <c r="D1177" s="15">
        <v>113.27850797108405</v>
      </c>
      <c r="E1177" s="15">
        <v>112.35225292742463</v>
      </c>
      <c r="F1177" s="16">
        <v>143.32277770400717</v>
      </c>
      <c r="G1177" s="16">
        <v>141.77487708663745</v>
      </c>
      <c r="H1177" s="16">
        <v>139.55448943296702</v>
      </c>
      <c r="I1177" s="15">
        <v>0</v>
      </c>
      <c r="J1177" s="15">
        <v>148.22923684426567</v>
      </c>
      <c r="K1177" s="15">
        <v>147.65216206898924</v>
      </c>
      <c r="L1177" s="60">
        <v>0</v>
      </c>
      <c r="M1177" s="60">
        <v>0</v>
      </c>
      <c r="O1177" s="15">
        <v>149.31868586314445</v>
      </c>
      <c r="P1177" s="21">
        <v>110.16494833679285</v>
      </c>
      <c r="Q1177" s="15">
        <v>146.17723002733641</v>
      </c>
      <c r="S1177" s="60"/>
      <c r="T1177" s="60"/>
      <c r="V1177" s="15"/>
    </row>
    <row r="1178" spans="2:22" ht="15.75" customHeight="1" x14ac:dyDescent="0.25">
      <c r="B1178" s="9">
        <v>44452</v>
      </c>
      <c r="C1178" s="15">
        <v>113.90839689639414</v>
      </c>
      <c r="D1178" s="15">
        <v>113.29223924350471</v>
      </c>
      <c r="E1178" s="15">
        <v>112.36550360083358</v>
      </c>
      <c r="F1178" s="16">
        <v>143.21089156492033</v>
      </c>
      <c r="G1178" s="16">
        <v>141.66327061738272</v>
      </c>
      <c r="H1178" s="16">
        <v>139.44280253903599</v>
      </c>
      <c r="I1178" s="15">
        <v>0</v>
      </c>
      <c r="J1178" s="15">
        <v>147.48180426260996</v>
      </c>
      <c r="K1178" s="15">
        <v>146.90667623586049</v>
      </c>
      <c r="L1178" s="60">
        <v>0</v>
      </c>
      <c r="M1178" s="60">
        <v>0</v>
      </c>
      <c r="O1178" s="15">
        <v>148.56481322509779</v>
      </c>
      <c r="P1178" s="21">
        <v>110.17793746885738</v>
      </c>
      <c r="Q1178" s="15">
        <v>146.06039970706854</v>
      </c>
      <c r="S1178" s="60"/>
      <c r="T1178" s="60"/>
      <c r="V1178" s="15"/>
    </row>
    <row r="1179" spans="2:22" ht="15.75" customHeight="1" x14ac:dyDescent="0.25">
      <c r="B1179" s="9">
        <v>44453</v>
      </c>
      <c r="C1179" s="15">
        <v>113.90719623013462</v>
      </c>
      <c r="D1179" s="15">
        <v>113.29067371932736</v>
      </c>
      <c r="E1179" s="15">
        <v>112.3635825677883</v>
      </c>
      <c r="F1179" s="16">
        <v>142.70715773017477</v>
      </c>
      <c r="G1179" s="16">
        <v>141.16405498696793</v>
      </c>
      <c r="H1179" s="16">
        <v>138.94958988111836</v>
      </c>
      <c r="I1179" s="15">
        <v>0</v>
      </c>
      <c r="J1179" s="15">
        <v>146.67287280416937</v>
      </c>
      <c r="K1179" s="15">
        <v>146.09994152008468</v>
      </c>
      <c r="L1179" s="60">
        <v>0</v>
      </c>
      <c r="M1179" s="60">
        <v>0</v>
      </c>
      <c r="O1179" s="15">
        <v>147.74780446061595</v>
      </c>
      <c r="P1179" s="21">
        <v>110.17574813591428</v>
      </c>
      <c r="Q1179" s="15">
        <v>145.54412746688666</v>
      </c>
      <c r="S1179" s="60"/>
      <c r="T1179" s="60"/>
      <c r="V1179" s="15"/>
    </row>
    <row r="1180" spans="2:22" ht="15.75" customHeight="1" x14ac:dyDescent="0.25">
      <c r="B1180" s="9">
        <v>44454</v>
      </c>
      <c r="C1180" s="15">
        <v>113.96143551001308</v>
      </c>
      <c r="D1180" s="15">
        <v>113.34424790097627</v>
      </c>
      <c r="E1180" s="15">
        <v>112.41634984814293</v>
      </c>
      <c r="F1180" s="16">
        <v>143.38249945619756</v>
      </c>
      <c r="G1180" s="16">
        <v>141.83116438186147</v>
      </c>
      <c r="H1180" s="16">
        <v>139.60440376195029</v>
      </c>
      <c r="I1180" s="15">
        <v>0</v>
      </c>
      <c r="J1180" s="15">
        <v>147.29529166406442</v>
      </c>
      <c r="K1180" s="15">
        <v>146.71896722867427</v>
      </c>
      <c r="L1180" s="60">
        <v>0</v>
      </c>
      <c r="M1180" s="60">
        <v>0</v>
      </c>
      <c r="O1180" s="15">
        <v>148.35509597128407</v>
      </c>
      <c r="P1180" s="21">
        <v>110.22736391594515</v>
      </c>
      <c r="Q1180" s="15">
        <v>146.20204483886013</v>
      </c>
      <c r="S1180" s="60"/>
      <c r="T1180" s="60"/>
      <c r="V1180" s="15"/>
    </row>
    <row r="1181" spans="2:22" ht="15.75" customHeight="1" x14ac:dyDescent="0.25">
      <c r="B1181" s="9">
        <v>44455</v>
      </c>
      <c r="C1181" s="15">
        <v>113.9490806946844</v>
      </c>
      <c r="D1181" s="15">
        <v>113.33158850962209</v>
      </c>
      <c r="E1181" s="15">
        <v>112.40342564796798</v>
      </c>
      <c r="F1181" s="16">
        <v>143.2975768220474</v>
      </c>
      <c r="G1181" s="16">
        <v>141.74623131720853</v>
      </c>
      <c r="H1181" s="16">
        <v>139.51897482047562</v>
      </c>
      <c r="I1181" s="15">
        <v>0</v>
      </c>
      <c r="J1181" s="15">
        <v>147.5934074791565</v>
      </c>
      <c r="K1181" s="15">
        <v>147.01495279275116</v>
      </c>
      <c r="L1181" s="60">
        <v>0</v>
      </c>
      <c r="M1181" s="60">
        <v>0</v>
      </c>
      <c r="O1181" s="15">
        <v>148.65352142408477</v>
      </c>
      <c r="P1181" s="21">
        <v>110.21469502739495</v>
      </c>
      <c r="Q1181" s="15">
        <v>146.1128523752221</v>
      </c>
      <c r="S1181" s="60"/>
      <c r="T1181" s="60"/>
      <c r="V1181" s="15"/>
    </row>
    <row r="1182" spans="2:22" ht="15.75" customHeight="1" x14ac:dyDescent="0.25">
      <c r="B1182" s="9">
        <v>44456</v>
      </c>
      <c r="C1182" s="15">
        <v>113.87868454948091</v>
      </c>
      <c r="D1182" s="15">
        <v>113.26120258643219</v>
      </c>
      <c r="E1182" s="15">
        <v>112.33324795580569</v>
      </c>
      <c r="F1182" s="16">
        <v>142.42114015022986</v>
      </c>
      <c r="G1182" s="16">
        <v>140.87835941893488</v>
      </c>
      <c r="H1182" s="16">
        <v>138.66292167246993</v>
      </c>
      <c r="I1182" s="15">
        <v>0</v>
      </c>
      <c r="J1182" s="15">
        <v>147.49768273773827</v>
      </c>
      <c r="K1182" s="15">
        <v>146.91864004251647</v>
      </c>
      <c r="L1182" s="60">
        <v>0</v>
      </c>
      <c r="M1182" s="60">
        <v>0</v>
      </c>
      <c r="O1182" s="15">
        <v>148.55613332752071</v>
      </c>
      <c r="P1182" s="21">
        <v>110.14590314623614</v>
      </c>
      <c r="Q1182" s="15">
        <v>145.2162557622257</v>
      </c>
      <c r="S1182" s="60"/>
      <c r="T1182" s="60"/>
      <c r="V1182" s="15"/>
    </row>
    <row r="1183" spans="2:22" ht="15.75" customHeight="1" x14ac:dyDescent="0.25">
      <c r="B1183" s="9">
        <v>44457</v>
      </c>
      <c r="C1183" s="15">
        <v>113.87975244452079</v>
      </c>
      <c r="D1183" s="15">
        <v>113.26189343277809</v>
      </c>
      <c r="E1183" s="15">
        <v>112.33356492548121</v>
      </c>
      <c r="F1183" s="16">
        <v>142.41740556378872</v>
      </c>
      <c r="G1183" s="16">
        <v>140.87374175158737</v>
      </c>
      <c r="H1183" s="16">
        <v>138.65655859708335</v>
      </c>
      <c r="I1183" s="15">
        <v>0</v>
      </c>
      <c r="J1183" s="15">
        <v>147.49188113459775</v>
      </c>
      <c r="K1183" s="15">
        <v>146.91189808185698</v>
      </c>
      <c r="L1183" s="60">
        <v>0</v>
      </c>
      <c r="M1183" s="60">
        <v>0</v>
      </c>
      <c r="O1183" s="15">
        <v>148.54931629811594</v>
      </c>
      <c r="P1183" s="21">
        <v>110.14621383765756</v>
      </c>
      <c r="Q1183" s="15">
        <v>145.20959174888168</v>
      </c>
      <c r="S1183" s="60"/>
      <c r="T1183" s="60"/>
      <c r="V1183" s="15"/>
    </row>
    <row r="1184" spans="2:22" ht="15.75" customHeight="1" x14ac:dyDescent="0.25">
      <c r="B1184" s="9">
        <v>44458</v>
      </c>
      <c r="C1184" s="15">
        <v>113.88081961652644</v>
      </c>
      <c r="D1184" s="15">
        <v>113.26258355426904</v>
      </c>
      <c r="E1184" s="15">
        <v>112.33388117296035</v>
      </c>
      <c r="F1184" s="16">
        <v>142.41367108352381</v>
      </c>
      <c r="G1184" s="16">
        <v>140.86912424375421</v>
      </c>
      <c r="H1184" s="16">
        <v>138.65019582172005</v>
      </c>
      <c r="I1184" s="15">
        <v>0</v>
      </c>
      <c r="J1184" s="15">
        <v>147.48607980582952</v>
      </c>
      <c r="K1184" s="15">
        <v>146.90515647657276</v>
      </c>
      <c r="L1184" s="60">
        <v>0</v>
      </c>
      <c r="M1184" s="60">
        <v>0</v>
      </c>
      <c r="O1184" s="15">
        <v>148.5424992687112</v>
      </c>
      <c r="P1184" s="21">
        <v>110.1465240597566</v>
      </c>
      <c r="Q1184" s="15">
        <v>145.20292773553766</v>
      </c>
      <c r="S1184" s="60"/>
      <c r="T1184" s="60"/>
      <c r="V1184" s="15"/>
    </row>
    <row r="1185" spans="2:22" ht="15.75" customHeight="1" x14ac:dyDescent="0.25">
      <c r="B1185" s="9">
        <v>44459</v>
      </c>
      <c r="C1185" s="15">
        <v>113.47453738991213</v>
      </c>
      <c r="D1185" s="15">
        <v>112.85813701733161</v>
      </c>
      <c r="E1185" s="15">
        <v>111.93238401470448</v>
      </c>
      <c r="F1185" s="16">
        <v>140.04126921518153</v>
      </c>
      <c r="G1185" s="16">
        <v>138.52154413393652</v>
      </c>
      <c r="H1185" s="16">
        <v>136.33780647131786</v>
      </c>
      <c r="I1185" s="15">
        <v>0</v>
      </c>
      <c r="J1185" s="15">
        <v>144.37101994440044</v>
      </c>
      <c r="K1185" s="15">
        <v>143.8014235803881</v>
      </c>
      <c r="L1185" s="60">
        <v>0</v>
      </c>
      <c r="M1185" s="60">
        <v>0</v>
      </c>
      <c r="O1185" s="15">
        <v>145.40405544824691</v>
      </c>
      <c r="P1185" s="21">
        <v>109.75295265108217</v>
      </c>
      <c r="Q1185" s="15">
        <v>142.78092639303264</v>
      </c>
      <c r="S1185" s="60"/>
      <c r="T1185" s="60"/>
      <c r="V1185" s="15"/>
    </row>
    <row r="1186" spans="2:22" ht="15.75" customHeight="1" x14ac:dyDescent="0.25">
      <c r="B1186" s="9">
        <v>44460</v>
      </c>
      <c r="C1186" s="15">
        <v>113.49097703795421</v>
      </c>
      <c r="D1186" s="15">
        <v>112.87411737704871</v>
      </c>
      <c r="E1186" s="15">
        <v>111.94786633843137</v>
      </c>
      <c r="F1186" s="16">
        <v>140.5658186074719</v>
      </c>
      <c r="G1186" s="16">
        <v>139.03948961562986</v>
      </c>
      <c r="H1186" s="16">
        <v>136.84579246347306</v>
      </c>
      <c r="I1186" s="15">
        <v>0</v>
      </c>
      <c r="J1186" s="15">
        <v>144.69353878056805</v>
      </c>
      <c r="K1186" s="15">
        <v>144.12172512070555</v>
      </c>
      <c r="L1186" s="60">
        <v>0</v>
      </c>
      <c r="M1186" s="60">
        <v>0</v>
      </c>
      <c r="O1186" s="15">
        <v>145.72766791684484</v>
      </c>
      <c r="P1186" s="21">
        <v>109.76812912917028</v>
      </c>
      <c r="Q1186" s="15">
        <v>143.31276038779146</v>
      </c>
      <c r="S1186" s="60"/>
      <c r="T1186" s="60"/>
      <c r="V1186" s="15"/>
    </row>
    <row r="1187" spans="2:22" ht="15.75" customHeight="1" x14ac:dyDescent="0.25">
      <c r="B1187" s="9">
        <v>44461</v>
      </c>
      <c r="C1187" s="15">
        <v>113.70270990223969</v>
      </c>
      <c r="D1187" s="15">
        <v>113.08432872944475</v>
      </c>
      <c r="E1187" s="15">
        <v>112.15598505079134</v>
      </c>
      <c r="F1187" s="16">
        <v>141.59187816327122</v>
      </c>
      <c r="G1187" s="16">
        <v>140.05348958134451</v>
      </c>
      <c r="H1187" s="16">
        <v>137.84198668848512</v>
      </c>
      <c r="I1187" s="15">
        <v>0</v>
      </c>
      <c r="J1187" s="15">
        <v>146.12106027943517</v>
      </c>
      <c r="K1187" s="15">
        <v>145.54265104790312</v>
      </c>
      <c r="L1187" s="60">
        <v>0</v>
      </c>
      <c r="M1187" s="60">
        <v>0</v>
      </c>
      <c r="O1187" s="15">
        <v>147.16987791957803</v>
      </c>
      <c r="P1187" s="21">
        <v>109.97214075566737</v>
      </c>
      <c r="Q1187" s="15">
        <v>144.35619193516442</v>
      </c>
      <c r="S1187" s="60"/>
      <c r="T1187" s="60"/>
      <c r="V1187" s="15"/>
    </row>
    <row r="1188" spans="2:22" ht="15.75" customHeight="1" x14ac:dyDescent="0.25">
      <c r="B1188" s="9">
        <v>44462</v>
      </c>
      <c r="C1188" s="15">
        <v>113.84564384939434</v>
      </c>
      <c r="D1188" s="15">
        <v>113.22611417804335</v>
      </c>
      <c r="E1188" s="15">
        <v>112.29623844530113</v>
      </c>
      <c r="F1188" s="16">
        <v>143.3050042134569</v>
      </c>
      <c r="G1188" s="16">
        <v>141.747073342524</v>
      </c>
      <c r="H1188" s="16">
        <v>139.50699888147861</v>
      </c>
      <c r="I1188" s="15">
        <v>0</v>
      </c>
      <c r="J1188" s="15">
        <v>147.94995282989532</v>
      </c>
      <c r="K1188" s="15">
        <v>147.36333797181911</v>
      </c>
      <c r="L1188" s="60">
        <v>0</v>
      </c>
      <c r="M1188" s="60">
        <v>0</v>
      </c>
      <c r="O1188" s="15">
        <v>149.01073973844274</v>
      </c>
      <c r="P1188" s="21">
        <v>110.1096264028679</v>
      </c>
      <c r="Q1188" s="15">
        <v>146.09061313711447</v>
      </c>
      <c r="S1188" s="60"/>
      <c r="T1188" s="60"/>
      <c r="V1188" s="15"/>
    </row>
    <row r="1189" spans="2:22" ht="15.75" customHeight="1" x14ac:dyDescent="0.25">
      <c r="B1189" s="9">
        <v>44463</v>
      </c>
      <c r="C1189" s="15">
        <v>113.6595114406047</v>
      </c>
      <c r="D1189" s="15">
        <v>113.04062413888941</v>
      </c>
      <c r="E1189" s="15">
        <v>112.1119042634116</v>
      </c>
      <c r="F1189" s="16">
        <v>142.71566772203269</v>
      </c>
      <c r="G1189" s="16">
        <v>141.16321835011649</v>
      </c>
      <c r="H1189" s="16">
        <v>138.93054911931139</v>
      </c>
      <c r="I1189" s="15">
        <v>0</v>
      </c>
      <c r="J1189" s="15">
        <v>147.26377695114004</v>
      </c>
      <c r="K1189" s="15">
        <v>146.67892114338312</v>
      </c>
      <c r="L1189" s="60">
        <v>0</v>
      </c>
      <c r="M1189" s="60">
        <v>0</v>
      </c>
      <c r="O1189" s="15">
        <v>148.31894040592439</v>
      </c>
      <c r="P1189" s="21">
        <v>109.92892883535912</v>
      </c>
      <c r="Q1189" s="15">
        <v>145.48624726809987</v>
      </c>
      <c r="S1189" s="60"/>
      <c r="T1189" s="60"/>
      <c r="V1189" s="15"/>
    </row>
    <row r="1190" spans="2:22" ht="15.75" customHeight="1" x14ac:dyDescent="0.25">
      <c r="B1190" s="9">
        <v>44464</v>
      </c>
      <c r="C1190" s="15">
        <v>113.66057619878075</v>
      </c>
      <c r="D1190" s="15">
        <v>113.04131256411858</v>
      </c>
      <c r="E1190" s="15">
        <v>112.11221954168505</v>
      </c>
      <c r="F1190" s="16">
        <v>142.71192542060737</v>
      </c>
      <c r="G1190" s="16">
        <v>141.15859135381987</v>
      </c>
      <c r="H1190" s="16">
        <v>138.92417377076299</v>
      </c>
      <c r="I1190" s="15">
        <v>0</v>
      </c>
      <c r="J1190" s="15">
        <v>147.25798456873216</v>
      </c>
      <c r="K1190" s="15">
        <v>146.67219020351587</v>
      </c>
      <c r="L1190" s="60">
        <v>0</v>
      </c>
      <c r="M1190" s="60">
        <v>0</v>
      </c>
      <c r="O1190" s="15">
        <v>148.31213694881984</v>
      </c>
      <c r="P1190" s="21">
        <v>109.92923764949099</v>
      </c>
      <c r="Q1190" s="15">
        <v>145.479638366269</v>
      </c>
      <c r="S1190" s="60"/>
      <c r="T1190" s="60"/>
      <c r="V1190" s="15"/>
    </row>
    <row r="1191" spans="2:22" ht="15.75" customHeight="1" x14ac:dyDescent="0.25">
      <c r="B1191" s="9">
        <v>44465</v>
      </c>
      <c r="C1191" s="15">
        <v>113.66164182192287</v>
      </c>
      <c r="D1191" s="15">
        <v>113.04200184387068</v>
      </c>
      <c r="E1191" s="15">
        <v>112.11253566418381</v>
      </c>
      <c r="F1191" s="16">
        <v>142.70818322470387</v>
      </c>
      <c r="G1191" s="16">
        <v>141.15396451649565</v>
      </c>
      <c r="H1191" s="16">
        <v>138.91779872196599</v>
      </c>
      <c r="I1191" s="15">
        <v>0</v>
      </c>
      <c r="J1191" s="15">
        <v>147.25219245974122</v>
      </c>
      <c r="K1191" s="15">
        <v>146.66545961792565</v>
      </c>
      <c r="L1191" s="60">
        <v>0</v>
      </c>
      <c r="M1191" s="60">
        <v>0</v>
      </c>
      <c r="O1191" s="15">
        <v>148.30533349171529</v>
      </c>
      <c r="P1191" s="21">
        <v>109.92954740226764</v>
      </c>
      <c r="Q1191" s="15">
        <v>145.47303002945287</v>
      </c>
      <c r="S1191" s="60"/>
      <c r="T1191" s="60"/>
      <c r="V1191" s="15"/>
    </row>
    <row r="1192" spans="2:22" ht="15.75" customHeight="1" x14ac:dyDescent="0.25">
      <c r="B1192" s="9">
        <v>44466</v>
      </c>
      <c r="C1192" s="15">
        <v>113.5136316599927</v>
      </c>
      <c r="D1192" s="15">
        <v>112.89442852320138</v>
      </c>
      <c r="E1192" s="15">
        <v>111.96580872577091</v>
      </c>
      <c r="F1192" s="16">
        <v>142.06550014236439</v>
      </c>
      <c r="G1192" s="16">
        <v>140.51735962347865</v>
      </c>
      <c r="H1192" s="16">
        <v>138.28946573305308</v>
      </c>
      <c r="I1192" s="15">
        <v>0</v>
      </c>
      <c r="J1192" s="15">
        <v>146.75295326523599</v>
      </c>
      <c r="K1192" s="15">
        <v>146.1672514124536</v>
      </c>
      <c r="L1192" s="60">
        <v>0</v>
      </c>
      <c r="M1192" s="60">
        <v>0</v>
      </c>
      <c r="O1192" s="15">
        <v>147.80174120567924</v>
      </c>
      <c r="P1192" s="21">
        <v>109.78571370043556</v>
      </c>
      <c r="Q1192" s="15">
        <v>144.82430337946121</v>
      </c>
      <c r="S1192" s="60"/>
      <c r="T1192" s="60"/>
      <c r="V1192" s="15"/>
    </row>
    <row r="1193" spans="2:22" ht="15.75" customHeight="1" x14ac:dyDescent="0.25">
      <c r="B1193" s="9">
        <v>44467</v>
      </c>
      <c r="C1193" s="15">
        <v>112.92774744780704</v>
      </c>
      <c r="D1193" s="15">
        <v>112.31137209597932</v>
      </c>
      <c r="E1193" s="15">
        <v>111.38718314926668</v>
      </c>
      <c r="F1193" s="16">
        <v>139.05361146608001</v>
      </c>
      <c r="G1193" s="16">
        <v>137.53739095316831</v>
      </c>
      <c r="H1193" s="16">
        <v>135.35496954291796</v>
      </c>
      <c r="I1193" s="15">
        <v>0</v>
      </c>
      <c r="J1193" s="15">
        <v>142.57257725402241</v>
      </c>
      <c r="K1193" s="15">
        <v>142.00262864117047</v>
      </c>
      <c r="L1193" s="60">
        <v>0</v>
      </c>
      <c r="M1193" s="60">
        <v>0</v>
      </c>
      <c r="O1193" s="15">
        <v>143.58263324434384</v>
      </c>
      <c r="P1193" s="21">
        <v>109.21145598798969</v>
      </c>
      <c r="Q1193" s="15">
        <v>141.74538812652705</v>
      </c>
      <c r="S1193" s="60"/>
      <c r="T1193" s="60"/>
      <c r="V1193" s="15"/>
    </row>
    <row r="1194" spans="2:22" ht="15.75" customHeight="1" x14ac:dyDescent="0.25">
      <c r="B1194" s="9">
        <v>44468</v>
      </c>
      <c r="C1194" s="15">
        <v>112.81944876218145</v>
      </c>
      <c r="D1194" s="15">
        <v>112.20329673131995</v>
      </c>
      <c r="E1194" s="15">
        <v>111.27963235439134</v>
      </c>
      <c r="F1194" s="16">
        <v>138.7306156231447</v>
      </c>
      <c r="G1194" s="16">
        <v>137.21701744702682</v>
      </c>
      <c r="H1194" s="16">
        <v>135.03790909425695</v>
      </c>
      <c r="I1194" s="15">
        <v>0</v>
      </c>
      <c r="J1194" s="15">
        <v>141.60667847696772</v>
      </c>
      <c r="K1194" s="15">
        <v>141.03966650850558</v>
      </c>
      <c r="L1194" s="60">
        <v>0</v>
      </c>
      <c r="M1194" s="60">
        <v>0</v>
      </c>
      <c r="O1194" s="15">
        <v>142.60881343753906</v>
      </c>
      <c r="P1194" s="21">
        <v>109.1075061550282</v>
      </c>
      <c r="Q1194" s="15">
        <v>141.41964711019259</v>
      </c>
      <c r="S1194" s="60"/>
      <c r="T1194" s="60"/>
      <c r="V1194" s="15"/>
    </row>
    <row r="1195" spans="2:22" ht="15.75" customHeight="1" x14ac:dyDescent="0.25">
      <c r="B1195" s="9">
        <v>44469</v>
      </c>
      <c r="C1195" s="15">
        <v>112.72997308750621</v>
      </c>
      <c r="D1195" s="15">
        <v>112.11394222358034</v>
      </c>
      <c r="E1195" s="15">
        <v>111.19064894822043</v>
      </c>
      <c r="F1195" s="16">
        <v>137.65867159278096</v>
      </c>
      <c r="G1195" s="16">
        <v>136.15587608376029</v>
      </c>
      <c r="H1195" s="16">
        <v>133.99186258271243</v>
      </c>
      <c r="I1195" s="15">
        <v>0</v>
      </c>
      <c r="J1195" s="15">
        <v>141.30667556384995</v>
      </c>
      <c r="K1195" s="15">
        <v>140.73994217608978</v>
      </c>
      <c r="L1195" s="60">
        <v>0</v>
      </c>
      <c r="M1195" s="60">
        <v>0</v>
      </c>
      <c r="O1195" s="15">
        <v>142.30135460530738</v>
      </c>
      <c r="P1195" s="21">
        <v>109.01574212659388</v>
      </c>
      <c r="Q1195" s="15">
        <v>140.32254779995645</v>
      </c>
      <c r="S1195" s="60"/>
      <c r="T1195" s="60"/>
      <c r="V1195" s="15"/>
    </row>
    <row r="1196" spans="2:22" ht="15.75" customHeight="1" x14ac:dyDescent="0.25">
      <c r="B1196" s="9">
        <v>44470</v>
      </c>
      <c r="C1196" s="15">
        <v>112.80546595379282</v>
      </c>
      <c r="D1196" s="15">
        <v>112.18865480676649</v>
      </c>
      <c r="E1196" s="15">
        <v>111.26438153811426</v>
      </c>
      <c r="F1196" s="16">
        <v>138.55608087715953</v>
      </c>
      <c r="G1196" s="16">
        <v>137.04259008903935</v>
      </c>
      <c r="H1196" s="16">
        <v>134.86271518696034</v>
      </c>
      <c r="I1196" s="15">
        <v>0</v>
      </c>
      <c r="J1196" s="15">
        <v>142.21301492152278</v>
      </c>
      <c r="K1196" s="15">
        <v>141.64171792970629</v>
      </c>
      <c r="L1196" s="60">
        <v>0</v>
      </c>
      <c r="M1196" s="60">
        <v>0</v>
      </c>
      <c r="O1196" s="15">
        <v>143.21319689514277</v>
      </c>
      <c r="P1196" s="21">
        <v>109.08790589159294</v>
      </c>
      <c r="Q1196" s="15">
        <v>141.22285917248846</v>
      </c>
      <c r="S1196" s="60"/>
      <c r="T1196" s="60"/>
      <c r="V1196" s="15"/>
    </row>
    <row r="1197" spans="2:22" ht="15.75" customHeight="1" x14ac:dyDescent="0.25">
      <c r="B1197" s="9">
        <v>44471</v>
      </c>
      <c r="C1197" s="15">
        <v>112.80631948230163</v>
      </c>
      <c r="D1197" s="15">
        <v>112.18913592634556</v>
      </c>
      <c r="E1197" s="15">
        <v>111.2644939817192</v>
      </c>
      <c r="F1197" s="16">
        <v>138.5524476115894</v>
      </c>
      <c r="G1197" s="16">
        <v>137.03809812043644</v>
      </c>
      <c r="H1197" s="16">
        <v>134.85652647004025</v>
      </c>
      <c r="I1197" s="15">
        <v>0</v>
      </c>
      <c r="J1197" s="15">
        <v>142.2074211670471</v>
      </c>
      <c r="K1197" s="15">
        <v>141.63521810626597</v>
      </c>
      <c r="L1197" s="60">
        <v>0</v>
      </c>
      <c r="M1197" s="60">
        <v>0</v>
      </c>
      <c r="O1197" s="15">
        <v>143.20664193945794</v>
      </c>
      <c r="P1197" s="21">
        <v>109.08801601583036</v>
      </c>
      <c r="Q1197" s="15">
        <v>141.21641644304282</v>
      </c>
      <c r="S1197" s="60"/>
      <c r="T1197" s="60"/>
      <c r="V1197" s="15"/>
    </row>
    <row r="1198" spans="2:22" ht="15.75" customHeight="1" x14ac:dyDescent="0.25">
      <c r="B1198" s="9">
        <v>44472</v>
      </c>
      <c r="C1198" s="15">
        <v>112.80717109908758</v>
      </c>
      <c r="D1198" s="15">
        <v>112.18961514030788</v>
      </c>
      <c r="E1198" s="15">
        <v>111.2646045334867</v>
      </c>
      <c r="F1198" s="16">
        <v>138.5488144729301</v>
      </c>
      <c r="G1198" s="16">
        <v>137.03360633036297</v>
      </c>
      <c r="H1198" s="16">
        <v>134.85033806790778</v>
      </c>
      <c r="I1198" s="15">
        <v>0</v>
      </c>
      <c r="J1198" s="15">
        <v>142.20182772947527</v>
      </c>
      <c r="K1198" s="15">
        <v>141.62871867758798</v>
      </c>
      <c r="L1198" s="60">
        <v>0</v>
      </c>
      <c r="M1198" s="60">
        <v>0</v>
      </c>
      <c r="O1198" s="15">
        <v>143.20008731697428</v>
      </c>
      <c r="P1198" s="21">
        <v>109.08812428924027</v>
      </c>
      <c r="Q1198" s="15">
        <v>141.20997426527001</v>
      </c>
      <c r="S1198" s="60"/>
      <c r="T1198" s="60"/>
      <c r="V1198" s="15"/>
    </row>
    <row r="1199" spans="2:22" ht="15.75" customHeight="1" x14ac:dyDescent="0.25">
      <c r="B1199" s="9">
        <v>44473</v>
      </c>
      <c r="C1199" s="15">
        <v>112.49770253396078</v>
      </c>
      <c r="D1199" s="15">
        <v>111.88147400848554</v>
      </c>
      <c r="E1199" s="15">
        <v>110.95864033546707</v>
      </c>
      <c r="F1199" s="16">
        <v>136.82554360398157</v>
      </c>
      <c r="G1199" s="16">
        <v>135.32829444687368</v>
      </c>
      <c r="H1199" s="16">
        <v>133.17044972852491</v>
      </c>
      <c r="I1199" s="15">
        <v>0</v>
      </c>
      <c r="J1199" s="15">
        <v>139.16475709391347</v>
      </c>
      <c r="K1199" s="15">
        <v>138.60297953762296</v>
      </c>
      <c r="L1199" s="60">
        <v>0</v>
      </c>
      <c r="M1199" s="60">
        <v>0</v>
      </c>
      <c r="O1199" s="15">
        <v>140.14995411745792</v>
      </c>
      <c r="P1199" s="21">
        <v>108.7881777932523</v>
      </c>
      <c r="Q1199" s="15">
        <v>139.46517758044985</v>
      </c>
      <c r="S1199" s="60"/>
      <c r="T1199" s="60"/>
      <c r="V1199" s="15"/>
    </row>
    <row r="1200" spans="2:22" ht="15.75" customHeight="1" x14ac:dyDescent="0.25">
      <c r="B1200" s="9">
        <v>44474</v>
      </c>
      <c r="C1200" s="15">
        <v>112.52699997474906</v>
      </c>
      <c r="D1200" s="15">
        <v>111.91024413898604</v>
      </c>
      <c r="E1200" s="15">
        <v>110.98680935883824</v>
      </c>
      <c r="F1200" s="16">
        <v>137.8882661603102</v>
      </c>
      <c r="G1200" s="16">
        <v>136.37849381866755</v>
      </c>
      <c r="H1200" s="16">
        <v>134.20214377926476</v>
      </c>
      <c r="I1200" s="15">
        <v>0</v>
      </c>
      <c r="J1200" s="15">
        <v>140.34087027182716</v>
      </c>
      <c r="K1200" s="15">
        <v>139.77342867044899</v>
      </c>
      <c r="L1200" s="60">
        <v>0</v>
      </c>
      <c r="M1200" s="60">
        <v>0</v>
      </c>
      <c r="O1200" s="15">
        <v>141.33335733541392</v>
      </c>
      <c r="P1200" s="21">
        <v>108.81579260255536</v>
      </c>
      <c r="Q1200" s="15">
        <v>140.54593975996505</v>
      </c>
      <c r="S1200" s="60"/>
      <c r="T1200" s="60"/>
      <c r="V1200" s="15"/>
    </row>
    <row r="1201" spans="2:22" ht="15.75" customHeight="1" x14ac:dyDescent="0.25">
      <c r="B1201" s="9">
        <v>44475</v>
      </c>
      <c r="C1201" s="15">
        <v>112.33565014388897</v>
      </c>
      <c r="D1201" s="15">
        <v>111.71957688589035</v>
      </c>
      <c r="E1201" s="15">
        <v>110.79735222818708</v>
      </c>
      <c r="F1201" s="16">
        <v>137.9593369766709</v>
      </c>
      <c r="G1201" s="16">
        <v>136.44789194222574</v>
      </c>
      <c r="H1201" s="16">
        <v>134.26867394406446</v>
      </c>
      <c r="I1201" s="15">
        <v>0</v>
      </c>
      <c r="J1201" s="15">
        <v>140.76797729908128</v>
      </c>
      <c r="K1201" s="15">
        <v>140.19788965448731</v>
      </c>
      <c r="L1201" s="60">
        <v>0</v>
      </c>
      <c r="M1201" s="60">
        <v>0</v>
      </c>
      <c r="O1201" s="15">
        <v>141.76165539682103</v>
      </c>
      <c r="P1201" s="21">
        <v>108.6300602101106</v>
      </c>
      <c r="Q1201" s="15">
        <v>140.61563546700731</v>
      </c>
      <c r="S1201" s="60"/>
      <c r="T1201" s="60"/>
      <c r="V1201" s="15"/>
    </row>
    <row r="1202" spans="2:22" ht="15.75" customHeight="1" x14ac:dyDescent="0.25">
      <c r="B1202" s="9">
        <v>44476</v>
      </c>
      <c r="C1202" s="15">
        <v>112.59276869142529</v>
      </c>
      <c r="D1202" s="15">
        <v>111.97491829938839</v>
      </c>
      <c r="E1202" s="15">
        <v>111.05022183517438</v>
      </c>
      <c r="F1202" s="16">
        <v>139.18440810004162</v>
      </c>
      <c r="G1202" s="16">
        <v>137.65863906058789</v>
      </c>
      <c r="H1202" s="16">
        <v>135.45830805242912</v>
      </c>
      <c r="I1202" s="15">
        <v>0</v>
      </c>
      <c r="J1202" s="15">
        <v>142.96884989134867</v>
      </c>
      <c r="K1202" s="15">
        <v>142.38891558581076</v>
      </c>
      <c r="L1202" s="60">
        <v>0</v>
      </c>
      <c r="M1202" s="60">
        <v>0</v>
      </c>
      <c r="O1202" s="15">
        <v>143.97762917452485</v>
      </c>
      <c r="P1202" s="21">
        <v>108.87795865999905</v>
      </c>
      <c r="Q1202" s="15">
        <v>141.86069885009923</v>
      </c>
      <c r="S1202" s="60"/>
      <c r="T1202" s="60"/>
      <c r="V1202" s="15"/>
    </row>
    <row r="1203" spans="2:22" ht="15.75" customHeight="1" x14ac:dyDescent="0.25">
      <c r="B1203" s="9">
        <v>44477</v>
      </c>
      <c r="C1203" s="15">
        <v>112.38836657861428</v>
      </c>
      <c r="D1203" s="15">
        <v>111.7712714665692</v>
      </c>
      <c r="E1203" s="15">
        <v>110.84789338503103</v>
      </c>
      <c r="F1203" s="16">
        <v>138.76313952888114</v>
      </c>
      <c r="G1203" s="16">
        <v>137.24108880389403</v>
      </c>
      <c r="H1203" s="16">
        <v>135.04566122492312</v>
      </c>
      <c r="I1203" s="15">
        <v>0</v>
      </c>
      <c r="J1203" s="15">
        <v>141.8862110011699</v>
      </c>
      <c r="K1203" s="15">
        <v>141.30974187129311</v>
      </c>
      <c r="L1203" s="60">
        <v>0</v>
      </c>
      <c r="M1203" s="60">
        <v>0</v>
      </c>
      <c r="O1203" s="15">
        <v>142.88616125300732</v>
      </c>
      <c r="P1203" s="21">
        <v>108.67960732552395</v>
      </c>
      <c r="Q1203" s="15">
        <v>141.42854316506862</v>
      </c>
      <c r="S1203" s="60"/>
      <c r="T1203" s="60"/>
      <c r="V1203" s="15"/>
    </row>
    <row r="1204" spans="2:22" ht="15.75" customHeight="1" x14ac:dyDescent="0.25">
      <c r="B1204" s="9">
        <v>44478</v>
      </c>
      <c r="C1204" s="15">
        <v>112.38933607329676</v>
      </c>
      <c r="D1204" s="15">
        <v>111.77186926385278</v>
      </c>
      <c r="E1204" s="15">
        <v>110.84812289629713</v>
      </c>
      <c r="F1204" s="16">
        <v>138.75950086436421</v>
      </c>
      <c r="G1204" s="16">
        <v>137.23659035920062</v>
      </c>
      <c r="H1204" s="16">
        <v>135.03946414258607</v>
      </c>
      <c r="I1204" s="15">
        <v>0</v>
      </c>
      <c r="J1204" s="15">
        <v>141.88063007356843</v>
      </c>
      <c r="K1204" s="15">
        <v>141.30325725456541</v>
      </c>
      <c r="L1204" s="60">
        <v>0</v>
      </c>
      <c r="M1204" s="60">
        <v>0</v>
      </c>
      <c r="O1204" s="15">
        <v>142.87960290280586</v>
      </c>
      <c r="P1204" s="21">
        <v>108.67983220106761</v>
      </c>
      <c r="Q1204" s="15">
        <v>141.42205297598454</v>
      </c>
      <c r="S1204" s="60"/>
      <c r="T1204" s="60"/>
      <c r="V1204" s="15"/>
    </row>
    <row r="1205" spans="2:22" ht="15.75" customHeight="1" x14ac:dyDescent="0.25">
      <c r="B1205" s="9">
        <v>44479</v>
      </c>
      <c r="C1205" s="15">
        <v>112.39030207195222</v>
      </c>
      <c r="D1205" s="15">
        <v>111.77246357920798</v>
      </c>
      <c r="E1205" s="15">
        <v>110.84834895172719</v>
      </c>
      <c r="F1205" s="16">
        <v>138.75586230174923</v>
      </c>
      <c r="G1205" s="16">
        <v>137.23209206837299</v>
      </c>
      <c r="H1205" s="16">
        <v>135.03326735093995</v>
      </c>
      <c r="I1205" s="15">
        <v>0</v>
      </c>
      <c r="J1205" s="15">
        <v>141.87504941870793</v>
      </c>
      <c r="K1205" s="15">
        <v>141.29677298841762</v>
      </c>
      <c r="L1205" s="60">
        <v>0</v>
      </c>
      <c r="M1205" s="60">
        <v>0</v>
      </c>
      <c r="O1205" s="15">
        <v>142.87304498910026</v>
      </c>
      <c r="P1205" s="21">
        <v>108.68005383766311</v>
      </c>
      <c r="Q1205" s="15">
        <v>141.41556332008503</v>
      </c>
      <c r="S1205" s="60"/>
      <c r="T1205" s="60"/>
      <c r="V1205" s="15"/>
    </row>
    <row r="1206" spans="2:22" ht="15.75" customHeight="1" x14ac:dyDescent="0.25">
      <c r="B1206" s="9">
        <v>44480</v>
      </c>
      <c r="C1206" s="15">
        <v>112.22061739254067</v>
      </c>
      <c r="D1206" s="15">
        <v>111.6033458785074</v>
      </c>
      <c r="E1206" s="15">
        <v>110.68026668855127</v>
      </c>
      <c r="F1206" s="16">
        <v>137.82991218052038</v>
      </c>
      <c r="G1206" s="16">
        <v>136.3154167675134</v>
      </c>
      <c r="H1206" s="16">
        <v>134.12952096945509</v>
      </c>
      <c r="I1206" s="15">
        <v>0</v>
      </c>
      <c r="J1206" s="15">
        <v>140.79463276497859</v>
      </c>
      <c r="K1206" s="15">
        <v>140.21984080407222</v>
      </c>
      <c r="L1206" s="60">
        <v>0</v>
      </c>
      <c r="M1206" s="60">
        <v>0</v>
      </c>
      <c r="O1206" s="15">
        <v>141.78382196575819</v>
      </c>
      <c r="P1206" s="21">
        <v>108.51527327544997</v>
      </c>
      <c r="Q1206" s="15">
        <v>140.469053018799</v>
      </c>
      <c r="S1206" s="60"/>
      <c r="T1206" s="60"/>
      <c r="V1206" s="15"/>
    </row>
    <row r="1207" spans="2:22" ht="15.75" customHeight="1" x14ac:dyDescent="0.25">
      <c r="B1207" s="9">
        <v>44481</v>
      </c>
      <c r="C1207" s="15">
        <v>112.26675714061689</v>
      </c>
      <c r="D1207" s="15">
        <v>111.64886586310611</v>
      </c>
      <c r="E1207" s="15">
        <v>110.7250472301328</v>
      </c>
      <c r="F1207" s="16">
        <v>137.56292158946462</v>
      </c>
      <c r="G1207" s="16">
        <v>136.05046799283258</v>
      </c>
      <c r="H1207" s="16">
        <v>133.86706557363962</v>
      </c>
      <c r="I1207" s="15">
        <v>0</v>
      </c>
      <c r="J1207" s="15">
        <v>140.95382944724713</v>
      </c>
      <c r="K1207" s="15">
        <v>140.37746727377404</v>
      </c>
      <c r="L1207" s="60">
        <v>0</v>
      </c>
      <c r="M1207" s="60">
        <v>0</v>
      </c>
      <c r="O1207" s="15">
        <v>141.94268188608405</v>
      </c>
      <c r="P1207" s="21">
        <v>108.5580403469512</v>
      </c>
      <c r="Q1207" s="15">
        <v>140.19386961436311</v>
      </c>
      <c r="S1207" s="60"/>
      <c r="T1207" s="60"/>
      <c r="V1207" s="15"/>
    </row>
    <row r="1208" spans="2:22" ht="15.75" customHeight="1" x14ac:dyDescent="0.25">
      <c r="B1208" s="9">
        <v>44482</v>
      </c>
      <c r="C1208" s="15">
        <v>112.48792442633562</v>
      </c>
      <c r="D1208" s="15">
        <v>111.86844920250941</v>
      </c>
      <c r="E1208" s="15">
        <v>110.94245000973001</v>
      </c>
      <c r="F1208" s="16">
        <v>138.48742048552222</v>
      </c>
      <c r="G1208" s="16">
        <v>136.9639044605203</v>
      </c>
      <c r="H1208" s="16">
        <v>134.76407579192795</v>
      </c>
      <c r="I1208" s="15">
        <v>0</v>
      </c>
      <c r="J1208" s="15">
        <v>142.39291414355907</v>
      </c>
      <c r="K1208" s="15">
        <v>141.80973784842524</v>
      </c>
      <c r="L1208" s="60">
        <v>0</v>
      </c>
      <c r="M1208" s="60">
        <v>0</v>
      </c>
      <c r="O1208" s="15">
        <v>143.39131748721505</v>
      </c>
      <c r="P1208" s="21">
        <v>108.7711737781205</v>
      </c>
      <c r="Q1208" s="15">
        <v>141.13156839875086</v>
      </c>
      <c r="S1208" s="60"/>
      <c r="T1208" s="60"/>
      <c r="V1208" s="15"/>
    </row>
    <row r="1209" spans="2:22" ht="15.75" customHeight="1" x14ac:dyDescent="0.25">
      <c r="B1209" s="9">
        <v>44483</v>
      </c>
      <c r="C1209" s="15">
        <v>112.82731318111651</v>
      </c>
      <c r="D1209" s="15">
        <v>112.20560113479748</v>
      </c>
      <c r="E1209" s="15">
        <v>111.27644639105409</v>
      </c>
      <c r="F1209" s="16">
        <v>140.46015991790284</v>
      </c>
      <c r="G1209" s="16">
        <v>138.91403087123985</v>
      </c>
      <c r="H1209" s="16">
        <v>136.68108836735743</v>
      </c>
      <c r="I1209" s="15">
        <v>0</v>
      </c>
      <c r="J1209" s="15">
        <v>144.59203664270021</v>
      </c>
      <c r="K1209" s="15">
        <v>143.99890971075354</v>
      </c>
      <c r="L1209" s="60">
        <v>0</v>
      </c>
      <c r="M1209" s="60">
        <v>0</v>
      </c>
      <c r="O1209" s="15">
        <v>145.60551754416289</v>
      </c>
      <c r="P1209" s="21">
        <v>109.09861154067467</v>
      </c>
      <c r="Q1209" s="15">
        <v>143.13934451352472</v>
      </c>
      <c r="S1209" s="60"/>
      <c r="T1209" s="60"/>
      <c r="V1209" s="15"/>
    </row>
    <row r="1210" spans="2:22" ht="15.75" customHeight="1" x14ac:dyDescent="0.25">
      <c r="B1210" s="9">
        <v>44484</v>
      </c>
      <c r="C1210" s="15">
        <v>112.9529711489173</v>
      </c>
      <c r="D1210" s="15">
        <v>112.33019848553923</v>
      </c>
      <c r="E1210" s="15">
        <v>111.39964681790883</v>
      </c>
      <c r="F1210" s="16">
        <v>141.20515972865925</v>
      </c>
      <c r="G1210" s="16">
        <v>139.64991451041001</v>
      </c>
      <c r="H1210" s="16">
        <v>137.40334161648937</v>
      </c>
      <c r="I1210" s="15">
        <v>0</v>
      </c>
      <c r="J1210" s="15">
        <v>145.39334902315426</v>
      </c>
      <c r="K1210" s="15">
        <v>144.79598578851079</v>
      </c>
      <c r="L1210" s="60">
        <v>0</v>
      </c>
      <c r="M1210" s="60">
        <v>0</v>
      </c>
      <c r="O1210" s="15">
        <v>146.41171130850597</v>
      </c>
      <c r="P1210" s="21">
        <v>109.21939284296522</v>
      </c>
      <c r="Q1210" s="15">
        <v>143.89580400208675</v>
      </c>
      <c r="S1210" s="60"/>
      <c r="T1210" s="60"/>
      <c r="V1210" s="15"/>
    </row>
    <row r="1211" spans="2:22" ht="15.75" customHeight="1" x14ac:dyDescent="0.25">
      <c r="B1211" s="9">
        <v>44485</v>
      </c>
      <c r="C1211" s="15">
        <v>112.95375708202354</v>
      </c>
      <c r="D1211" s="15">
        <v>112.3306118797129</v>
      </c>
      <c r="E1211" s="15">
        <v>111.39969163209193</v>
      </c>
      <c r="F1211" s="16">
        <v>141.2014569912933</v>
      </c>
      <c r="G1211" s="16">
        <v>139.6453370725246</v>
      </c>
      <c r="H1211" s="16">
        <v>137.39703630617873</v>
      </c>
      <c r="I1211" s="15">
        <v>0</v>
      </c>
      <c r="J1211" s="15">
        <v>145.38763027101191</v>
      </c>
      <c r="K1211" s="15">
        <v>144.78934131430884</v>
      </c>
      <c r="L1211" s="60">
        <v>0</v>
      </c>
      <c r="M1211" s="60">
        <v>0</v>
      </c>
      <c r="O1211" s="15">
        <v>146.40499136619536</v>
      </c>
      <c r="P1211" s="21">
        <v>109.21943674718588</v>
      </c>
      <c r="Q1211" s="15">
        <v>143.88925617821963</v>
      </c>
      <c r="S1211" s="60"/>
      <c r="T1211" s="60"/>
      <c r="V1211" s="15"/>
    </row>
    <row r="1212" spans="2:22" ht="15.75" customHeight="1" x14ac:dyDescent="0.25">
      <c r="B1212" s="9">
        <v>44486</v>
      </c>
      <c r="C1212" s="15">
        <v>112.95454171501777</v>
      </c>
      <c r="D1212" s="15">
        <v>112.33102397703428</v>
      </c>
      <c r="E1212" s="15">
        <v>111.39973515868367</v>
      </c>
      <c r="F1212" s="16">
        <v>141.19775436079809</v>
      </c>
      <c r="G1212" s="16">
        <v>139.64075979434645</v>
      </c>
      <c r="H1212" s="16">
        <v>137.39073129472538</v>
      </c>
      <c r="I1212" s="15">
        <v>0</v>
      </c>
      <c r="J1212" s="15">
        <v>145.38191163668506</v>
      </c>
      <c r="K1212" s="15">
        <v>144.78269703833351</v>
      </c>
      <c r="L1212" s="60">
        <v>0</v>
      </c>
      <c r="M1212" s="60">
        <v>0</v>
      </c>
      <c r="O1212" s="15">
        <v>146.3982709877514</v>
      </c>
      <c r="P1212" s="21">
        <v>109.21947930295416</v>
      </c>
      <c r="Q1212" s="15">
        <v>143.88270869913956</v>
      </c>
      <c r="S1212" s="60"/>
      <c r="T1212" s="60"/>
      <c r="V1212" s="15"/>
    </row>
    <row r="1213" spans="2:22" ht="15.75" customHeight="1" x14ac:dyDescent="0.25">
      <c r="B1213" s="9">
        <v>44487</v>
      </c>
      <c r="C1213" s="15">
        <v>112.90688675701868</v>
      </c>
      <c r="D1213" s="15">
        <v>112.28326402761506</v>
      </c>
      <c r="E1213" s="15">
        <v>111.3520061676286</v>
      </c>
      <c r="F1213" s="16">
        <v>141.22271639853312</v>
      </c>
      <c r="G1213" s="16">
        <v>139.66453096586289</v>
      </c>
      <c r="H1213" s="16">
        <v>137.41231773103223</v>
      </c>
      <c r="I1213" s="15">
        <v>0</v>
      </c>
      <c r="J1213" s="15">
        <v>145.74342005738737</v>
      </c>
      <c r="K1213" s="15">
        <v>145.14176391620327</v>
      </c>
      <c r="L1213" s="60">
        <v>0</v>
      </c>
      <c r="M1213" s="60">
        <v>0</v>
      </c>
      <c r="O1213" s="15">
        <v>146.76145229358724</v>
      </c>
      <c r="P1213" s="21">
        <v>109.17268806664312</v>
      </c>
      <c r="Q1213" s="15">
        <v>143.90502817285321</v>
      </c>
      <c r="S1213" s="60"/>
      <c r="T1213" s="60"/>
      <c r="V1213" s="15"/>
    </row>
    <row r="1214" spans="2:22" ht="15.75" customHeight="1" x14ac:dyDescent="0.25">
      <c r="B1214" s="9">
        <v>44488</v>
      </c>
      <c r="C1214" s="15">
        <v>112.96541329127477</v>
      </c>
      <c r="D1214" s="15">
        <v>112.34109906010683</v>
      </c>
      <c r="E1214" s="15">
        <v>111.40899634051895</v>
      </c>
      <c r="F1214" s="16">
        <v>142.38295430630734</v>
      </c>
      <c r="G1214" s="16">
        <v>140.81104422607996</v>
      </c>
      <c r="H1214" s="16">
        <v>138.53852598053592</v>
      </c>
      <c r="I1214" s="15">
        <v>0</v>
      </c>
      <c r="J1214" s="15">
        <v>147.29570940314696</v>
      </c>
      <c r="K1214" s="15">
        <v>146.68668346390967</v>
      </c>
      <c r="L1214" s="60">
        <v>0</v>
      </c>
      <c r="M1214" s="60">
        <v>0</v>
      </c>
      <c r="O1214" s="15">
        <v>148.32408573226854</v>
      </c>
      <c r="P1214" s="21">
        <v>109.22855817861242</v>
      </c>
      <c r="Q1214" s="15">
        <v>145.07777370981123</v>
      </c>
      <c r="S1214" s="60"/>
      <c r="T1214" s="60"/>
      <c r="V1214" s="15"/>
    </row>
    <row r="1215" spans="2:22" ht="15.75" customHeight="1" x14ac:dyDescent="0.25">
      <c r="B1215" s="9">
        <v>44489</v>
      </c>
      <c r="C1215" s="15">
        <v>112.96378011438156</v>
      </c>
      <c r="D1215" s="15">
        <v>112.33910667563264</v>
      </c>
      <c r="E1215" s="15">
        <v>111.4066553087828</v>
      </c>
      <c r="F1215" s="16">
        <v>142.90497139939734</v>
      </c>
      <c r="G1215" s="16">
        <v>141.32637173890913</v>
      </c>
      <c r="H1215" s="16">
        <v>139.04371363556945</v>
      </c>
      <c r="I1215" s="15">
        <v>0</v>
      </c>
      <c r="J1215" s="15">
        <v>147.48673713389687</v>
      </c>
      <c r="K1215" s="15">
        <v>146.87595845153646</v>
      </c>
      <c r="L1215" s="60">
        <v>0</v>
      </c>
      <c r="M1215" s="60">
        <v>0</v>
      </c>
      <c r="O1215" s="15">
        <v>148.51553299838869</v>
      </c>
      <c r="P1215" s="21">
        <v>109.2262629730015</v>
      </c>
      <c r="Q1215" s="15">
        <v>145.60451998659184</v>
      </c>
      <c r="S1215" s="60"/>
      <c r="T1215" s="60"/>
      <c r="V1215" s="15"/>
    </row>
    <row r="1216" spans="2:22" ht="15.75" customHeight="1" x14ac:dyDescent="0.25">
      <c r="B1216" s="9">
        <v>44490</v>
      </c>
      <c r="C1216" s="15">
        <v>112.87504834646695</v>
      </c>
      <c r="D1216" s="15">
        <v>112.25049763857736</v>
      </c>
      <c r="E1216" s="15">
        <v>111.31841686675367</v>
      </c>
      <c r="F1216" s="16">
        <v>143.19314947963346</v>
      </c>
      <c r="G1216" s="16">
        <v>141.61043809467188</v>
      </c>
      <c r="H1216" s="16">
        <v>139.3213651011894</v>
      </c>
      <c r="I1216" s="15">
        <v>0</v>
      </c>
      <c r="J1216" s="15">
        <v>147.9995748023729</v>
      </c>
      <c r="K1216" s="15">
        <v>147.38570609416365</v>
      </c>
      <c r="L1216" s="60">
        <v>0</v>
      </c>
      <c r="M1216" s="60">
        <v>0</v>
      </c>
      <c r="O1216" s="15">
        <v>149.03106527046464</v>
      </c>
      <c r="P1216" s="21">
        <v>109.13975785199234</v>
      </c>
      <c r="Q1216" s="15">
        <v>145.8953196267851</v>
      </c>
      <c r="S1216" s="60"/>
      <c r="T1216" s="60"/>
      <c r="V1216" s="15"/>
    </row>
    <row r="1217" spans="2:22" ht="15.75" customHeight="1" x14ac:dyDescent="0.25">
      <c r="B1217" s="9">
        <v>44491</v>
      </c>
      <c r="C1217" s="15">
        <v>112.56278473984113</v>
      </c>
      <c r="D1217" s="15">
        <v>111.93959489869091</v>
      </c>
      <c r="E1217" s="15">
        <v>111.00973185488434</v>
      </c>
      <c r="F1217" s="16">
        <v>143.2861060851377</v>
      </c>
      <c r="G1217" s="16">
        <v>141.70143829033566</v>
      </c>
      <c r="H1217" s="16">
        <v>139.40906642543894</v>
      </c>
      <c r="I1217" s="15">
        <v>0</v>
      </c>
      <c r="J1217" s="15">
        <v>147.51112839340772</v>
      </c>
      <c r="K1217" s="15">
        <v>146.89832260594147</v>
      </c>
      <c r="L1217" s="60">
        <v>0</v>
      </c>
      <c r="M1217" s="60">
        <v>0</v>
      </c>
      <c r="O1217" s="15">
        <v>148.53820234579629</v>
      </c>
      <c r="P1217" s="21">
        <v>108.83713583395155</v>
      </c>
      <c r="Q1217" s="15">
        <v>145.98626473189069</v>
      </c>
      <c r="S1217" s="60"/>
      <c r="T1217" s="60"/>
      <c r="V1217" s="15"/>
    </row>
    <row r="1218" spans="2:22" ht="15.75" customHeight="1" x14ac:dyDescent="0.25">
      <c r="B1218" s="9">
        <v>44492</v>
      </c>
      <c r="C1218" s="15">
        <v>112.56375241028735</v>
      </c>
      <c r="D1218" s="15">
        <v>111.94019028585772</v>
      </c>
      <c r="E1218" s="15">
        <v>111.00995841836999</v>
      </c>
      <c r="F1218" s="16">
        <v>143.28234877892172</v>
      </c>
      <c r="G1218" s="16">
        <v>141.69679360626853</v>
      </c>
      <c r="H1218" s="16">
        <v>139.40266907288549</v>
      </c>
      <c r="I1218" s="15">
        <v>0</v>
      </c>
      <c r="J1218" s="15">
        <v>147.50532635466485</v>
      </c>
      <c r="K1218" s="15">
        <v>146.89158167050491</v>
      </c>
      <c r="L1218" s="60">
        <v>0</v>
      </c>
      <c r="M1218" s="60">
        <v>0</v>
      </c>
      <c r="O1218" s="15">
        <v>148.53138756519462</v>
      </c>
      <c r="P1218" s="21">
        <v>108.83735763569292</v>
      </c>
      <c r="Q1218" s="15">
        <v>145.97964787959648</v>
      </c>
      <c r="S1218" s="60"/>
      <c r="T1218" s="60"/>
      <c r="V1218" s="15"/>
    </row>
    <row r="1219" spans="2:22" ht="15.75" customHeight="1" x14ac:dyDescent="0.25">
      <c r="B1219" s="9">
        <v>44493</v>
      </c>
      <c r="C1219" s="15">
        <v>112.56472018901147</v>
      </c>
      <c r="D1219" s="15">
        <v>111.94078577559637</v>
      </c>
      <c r="E1219" s="15">
        <v>111.01018508089672</v>
      </c>
      <c r="F1219" s="16">
        <v>143.27859162999738</v>
      </c>
      <c r="G1219" s="16">
        <v>141.69214913256005</v>
      </c>
      <c r="H1219" s="16">
        <v>139.39627207107435</v>
      </c>
      <c r="I1219" s="15">
        <v>0</v>
      </c>
      <c r="J1219" s="15">
        <v>147.4995245479675</v>
      </c>
      <c r="K1219" s="15">
        <v>146.88484104821799</v>
      </c>
      <c r="L1219" s="60">
        <v>0</v>
      </c>
      <c r="M1219" s="60">
        <v>0</v>
      </c>
      <c r="O1219" s="15">
        <v>148.52457274013091</v>
      </c>
      <c r="P1219" s="21">
        <v>108.83757977822026</v>
      </c>
      <c r="Q1219" s="15">
        <v>145.97303116866453</v>
      </c>
      <c r="S1219" s="60"/>
      <c r="T1219" s="60"/>
      <c r="V1219" s="15"/>
    </row>
    <row r="1220" spans="2:22" ht="15.75" customHeight="1" x14ac:dyDescent="0.25">
      <c r="B1220" s="9">
        <v>44494</v>
      </c>
      <c r="C1220" s="15">
        <v>112.59387051220922</v>
      </c>
      <c r="D1220" s="15">
        <v>111.9694074999535</v>
      </c>
      <c r="E1220" s="15">
        <v>111.03820489292295</v>
      </c>
      <c r="F1220" s="16">
        <v>143.63835934119595</v>
      </c>
      <c r="G1220" s="16">
        <v>142.04700211261635</v>
      </c>
      <c r="H1220" s="16">
        <v>139.74354299299955</v>
      </c>
      <c r="I1220" s="15">
        <v>0</v>
      </c>
      <c r="J1220" s="15">
        <v>148.56346035969307</v>
      </c>
      <c r="K1220" s="15">
        <v>147.94337316174739</v>
      </c>
      <c r="L1220" s="60">
        <v>0</v>
      </c>
      <c r="M1220" s="60">
        <v>0</v>
      </c>
      <c r="O1220" s="15">
        <v>149.59472230981939</v>
      </c>
      <c r="P1220" s="21">
        <v>108.86504999813431</v>
      </c>
      <c r="Q1220" s="15">
        <v>146.3304105388475</v>
      </c>
      <c r="S1220" s="60"/>
      <c r="T1220" s="60"/>
      <c r="V1220" s="15"/>
    </row>
    <row r="1221" spans="2:22" ht="15.75" customHeight="1" x14ac:dyDescent="0.25">
      <c r="B1221" s="9">
        <v>44495</v>
      </c>
      <c r="C1221" s="15">
        <v>112.60209150550162</v>
      </c>
      <c r="D1221" s="15">
        <v>111.97721585108857</v>
      </c>
      <c r="E1221" s="15">
        <v>111.04558431059658</v>
      </c>
      <c r="F1221" s="16">
        <v>143.7351064337951</v>
      </c>
      <c r="G1221" s="16">
        <v>142.1417455037099</v>
      </c>
      <c r="H1221" s="16">
        <v>139.83491653336887</v>
      </c>
      <c r="I1221" s="15">
        <v>0</v>
      </c>
      <c r="J1221" s="15">
        <v>147.81836157414546</v>
      </c>
      <c r="K1221" s="15">
        <v>147.20041931003595</v>
      </c>
      <c r="L1221" s="60">
        <v>0</v>
      </c>
      <c r="M1221" s="60">
        <v>0</v>
      </c>
      <c r="O1221" s="15">
        <v>148.84360910566002</v>
      </c>
      <c r="P1221" s="21">
        <v>108.87228462723633</v>
      </c>
      <c r="Q1221" s="15">
        <v>146.42583241250301</v>
      </c>
      <c r="S1221" s="60"/>
      <c r="T1221" s="60"/>
      <c r="V1221" s="15"/>
    </row>
    <row r="1222" spans="2:22" ht="15.75" customHeight="1" x14ac:dyDescent="0.25">
      <c r="B1222" s="9">
        <v>44496</v>
      </c>
      <c r="C1222" s="15">
        <v>112.60310785084286</v>
      </c>
      <c r="D1222" s="15">
        <v>111.97785950694102</v>
      </c>
      <c r="E1222" s="15">
        <v>111.04585861576231</v>
      </c>
      <c r="F1222" s="16">
        <v>142.3758433911961</v>
      </c>
      <c r="G1222" s="16">
        <v>140.7966274032066</v>
      </c>
      <c r="H1222" s="16">
        <v>138.50981235378507</v>
      </c>
      <c r="I1222" s="15">
        <v>0</v>
      </c>
      <c r="J1222" s="15">
        <v>145.5184701514498</v>
      </c>
      <c r="K1222" s="15">
        <v>144.90919238670187</v>
      </c>
      <c r="L1222" s="60">
        <v>0</v>
      </c>
      <c r="M1222" s="60">
        <v>0</v>
      </c>
      <c r="O1222" s="15">
        <v>146.51922770070689</v>
      </c>
      <c r="P1222" s="21">
        <v>108.86502291850374</v>
      </c>
      <c r="Q1222" s="15">
        <v>145.03956725047789</v>
      </c>
      <c r="S1222" s="60"/>
      <c r="T1222" s="60"/>
      <c r="V1222" s="15"/>
    </row>
    <row r="1223" spans="2:22" ht="15.75" customHeight="1" x14ac:dyDescent="0.25">
      <c r="B1223" s="9">
        <v>44497</v>
      </c>
      <c r="C1223" s="15">
        <v>112.82085316395514</v>
      </c>
      <c r="D1223" s="15">
        <v>112.19402799338434</v>
      </c>
      <c r="E1223" s="15">
        <v>111.25986321713627</v>
      </c>
      <c r="F1223" s="16">
        <v>143.81921348968118</v>
      </c>
      <c r="G1223" s="16">
        <v>142.22305542984915</v>
      </c>
      <c r="H1223" s="16">
        <v>139.91123789867436</v>
      </c>
      <c r="I1223" s="15">
        <v>0</v>
      </c>
      <c r="J1223" s="15">
        <v>146.77513515124826</v>
      </c>
      <c r="K1223" s="15">
        <v>146.1596375982399</v>
      </c>
      <c r="L1223" s="60">
        <v>0</v>
      </c>
      <c r="M1223" s="60">
        <v>0</v>
      </c>
      <c r="O1223" s="15">
        <v>147.78375610546064</v>
      </c>
      <c r="P1223" s="21">
        <v>109.07483493410514</v>
      </c>
      <c r="Q1223" s="15">
        <v>146.49226105921045</v>
      </c>
      <c r="S1223" s="60"/>
      <c r="T1223" s="60"/>
      <c r="V1223" s="15"/>
    </row>
    <row r="1224" spans="2:22" ht="15.75" customHeight="1" x14ac:dyDescent="0.25">
      <c r="B1224" s="9">
        <v>44498</v>
      </c>
      <c r="C1224" s="15">
        <v>112.63688367103882</v>
      </c>
      <c r="D1224" s="15">
        <v>112.01071346569927</v>
      </c>
      <c r="E1224" s="15">
        <v>111.07771092716519</v>
      </c>
      <c r="F1224" s="16">
        <v>143.87154978492552</v>
      </c>
      <c r="G1224" s="16">
        <v>142.27387816292523</v>
      </c>
      <c r="H1224" s="16">
        <v>139.95939940729272</v>
      </c>
      <c r="I1224" s="15">
        <v>0</v>
      </c>
      <c r="J1224" s="15">
        <v>146.80767935679179</v>
      </c>
      <c r="K1224" s="15">
        <v>146.19108692276677</v>
      </c>
      <c r="L1224" s="60">
        <v>0</v>
      </c>
      <c r="M1224" s="60">
        <v>0</v>
      </c>
      <c r="O1224" s="15">
        <v>147.8155602342876</v>
      </c>
      <c r="P1224" s="21">
        <v>108.8962501250631</v>
      </c>
      <c r="Q1224" s="15">
        <v>146.54267802338163</v>
      </c>
      <c r="S1224" s="60"/>
      <c r="T1224" s="60"/>
      <c r="V1224" s="15"/>
    </row>
    <row r="1225" spans="2:22" ht="15.75" customHeight="1" x14ac:dyDescent="0.25">
      <c r="B1225" s="9">
        <v>44499</v>
      </c>
      <c r="C1225" s="15">
        <v>112.63776815157863</v>
      </c>
      <c r="D1225" s="15">
        <v>112.01122587050259</v>
      </c>
      <c r="E1225" s="15">
        <v>111.07785496339115</v>
      </c>
      <c r="F1225" s="16">
        <v>143.86777713755527</v>
      </c>
      <c r="G1225" s="16">
        <v>142.26921472591647</v>
      </c>
      <c r="H1225" s="16">
        <v>139.95297681076906</v>
      </c>
      <c r="I1225" s="15">
        <v>0</v>
      </c>
      <c r="J1225" s="15">
        <v>146.80190489019697</v>
      </c>
      <c r="K1225" s="15">
        <v>146.18437834514691</v>
      </c>
      <c r="L1225" s="60">
        <v>0</v>
      </c>
      <c r="M1225" s="60">
        <v>0</v>
      </c>
      <c r="O1225" s="15">
        <v>147.8087775232942</v>
      </c>
      <c r="P1225" s="21">
        <v>108.89639180375075</v>
      </c>
      <c r="Q1225" s="15">
        <v>146.53595165249266</v>
      </c>
      <c r="S1225" s="60"/>
      <c r="T1225" s="60"/>
      <c r="V1225" s="15"/>
    </row>
    <row r="1226" spans="2:22" ht="15.75" customHeight="1" x14ac:dyDescent="0.25">
      <c r="B1226" s="9">
        <v>44500</v>
      </c>
      <c r="C1226" s="15">
        <v>112.6346254328314</v>
      </c>
      <c r="D1226" s="15">
        <v>112.00773348568981</v>
      </c>
      <c r="E1226" s="15">
        <v>111.07402759212655</v>
      </c>
      <c r="F1226" s="16">
        <v>143.86400460773712</v>
      </c>
      <c r="G1226" s="16">
        <v>142.26455146018273</v>
      </c>
      <c r="H1226" s="16">
        <v>139.94655452708929</v>
      </c>
      <c r="I1226" s="15">
        <v>0</v>
      </c>
      <c r="J1226" s="15">
        <v>146.79613065977475</v>
      </c>
      <c r="K1226" s="15">
        <v>146.17767008438187</v>
      </c>
      <c r="L1226" s="60">
        <v>0</v>
      </c>
      <c r="M1226" s="60">
        <v>0</v>
      </c>
      <c r="O1226" s="15">
        <v>147.80199604868872</v>
      </c>
      <c r="P1226" s="21">
        <v>108.89263943664808</v>
      </c>
      <c r="Q1226" s="15">
        <v>146.52922578316003</v>
      </c>
      <c r="S1226" s="60"/>
      <c r="T1226" s="60"/>
      <c r="V1226" s="15"/>
    </row>
    <row r="1227" spans="2:22" ht="15.75" customHeight="1" x14ac:dyDescent="0.25">
      <c r="B1227" s="9">
        <v>44501</v>
      </c>
      <c r="C1227" s="15">
        <v>112.75062774641522</v>
      </c>
      <c r="D1227" s="15">
        <v>112.12272263953172</v>
      </c>
      <c r="E1227" s="15">
        <v>111.18769372620601</v>
      </c>
      <c r="F1227" s="16">
        <v>144.65420813782058</v>
      </c>
      <c r="G1227" s="16">
        <v>143.04503188453771</v>
      </c>
      <c r="H1227" s="16">
        <v>140.71247316019557</v>
      </c>
      <c r="I1227" s="15">
        <v>0</v>
      </c>
      <c r="J1227" s="15">
        <v>148.13095489634219</v>
      </c>
      <c r="K1227" s="15">
        <v>147.50590360183796</v>
      </c>
      <c r="L1227" s="60">
        <v>0</v>
      </c>
      <c r="M1227" s="60">
        <v>0</v>
      </c>
      <c r="O1227" s="15">
        <v>149.14108068330776</v>
      </c>
      <c r="P1227" s="21">
        <v>109.00013967065129</v>
      </c>
      <c r="Q1227" s="15">
        <v>147.32936348674733</v>
      </c>
      <c r="S1227" s="60"/>
      <c r="T1227" s="60"/>
      <c r="V1227" s="15"/>
    </row>
    <row r="1228" spans="2:22" ht="15.75" customHeight="1" x14ac:dyDescent="0.25">
      <c r="B1228" s="9">
        <v>44502</v>
      </c>
      <c r="C1228" s="15">
        <v>112.5592482139723</v>
      </c>
      <c r="D1228" s="15">
        <v>111.93204199519344</v>
      </c>
      <c r="E1228" s="15">
        <v>110.99823939209639</v>
      </c>
      <c r="F1228" s="16">
        <v>144.92860230630922</v>
      </c>
      <c r="G1228" s="16">
        <v>143.3154340679431</v>
      </c>
      <c r="H1228" s="16">
        <v>140.97661759509501</v>
      </c>
      <c r="I1228" s="15">
        <v>0</v>
      </c>
      <c r="J1228" s="15">
        <v>147.90468637658307</v>
      </c>
      <c r="K1228" s="15">
        <v>147.27962429747637</v>
      </c>
      <c r="L1228" s="60">
        <v>0</v>
      </c>
      <c r="M1228" s="60">
        <v>0</v>
      </c>
      <c r="O1228" s="15">
        <v>148.91220022059662</v>
      </c>
      <c r="P1228" s="21">
        <v>108.81427417742162</v>
      </c>
      <c r="Q1228" s="15">
        <v>147.60597326412073</v>
      </c>
      <c r="S1228" s="60"/>
      <c r="T1228" s="60"/>
      <c r="V1228" s="15"/>
    </row>
    <row r="1229" spans="2:22" ht="15.75" customHeight="1" x14ac:dyDescent="0.25">
      <c r="B1229" s="9">
        <v>44503</v>
      </c>
      <c r="C1229" s="15">
        <v>112.50600498739723</v>
      </c>
      <c r="D1229" s="15">
        <v>111.87872872778779</v>
      </c>
      <c r="E1229" s="15">
        <v>110.94500723016991</v>
      </c>
      <c r="F1229" s="16">
        <v>145.96291323354879</v>
      </c>
      <c r="G1229" s="16">
        <v>144.33728606675444</v>
      </c>
      <c r="H1229" s="16">
        <v>141.97993202096444</v>
      </c>
      <c r="I1229" s="15">
        <v>0</v>
      </c>
      <c r="J1229" s="15">
        <v>149.10704858721891</v>
      </c>
      <c r="K1229" s="15">
        <v>148.47593180134507</v>
      </c>
      <c r="L1229" s="60">
        <v>0</v>
      </c>
      <c r="M1229" s="60">
        <v>0</v>
      </c>
      <c r="O1229" s="15">
        <v>150.12100845361218</v>
      </c>
      <c r="P1229" s="21">
        <v>108.76139178354516</v>
      </c>
      <c r="Q1229" s="15">
        <v>148.65043151714721</v>
      </c>
      <c r="S1229" s="60"/>
      <c r="T1229" s="60"/>
      <c r="V1229" s="15"/>
    </row>
    <row r="1230" spans="2:22" ht="15.75" customHeight="1" x14ac:dyDescent="0.25">
      <c r="B1230" s="9">
        <v>44504</v>
      </c>
      <c r="C1230" s="15">
        <v>112.71438079773377</v>
      </c>
      <c r="D1230" s="15">
        <v>112.08557533814613</v>
      </c>
      <c r="E1230" s="15">
        <v>111.14976319651991</v>
      </c>
      <c r="F1230" s="16">
        <v>146.20612759174887</v>
      </c>
      <c r="G1230" s="16">
        <v>144.57684387039276</v>
      </c>
      <c r="H1230" s="16">
        <v>142.21371263897632</v>
      </c>
      <c r="I1230" s="15">
        <v>0</v>
      </c>
      <c r="J1230" s="15">
        <v>149.66617724627613</v>
      </c>
      <c r="K1230" s="15">
        <v>149.03171683831172</v>
      </c>
      <c r="L1230" s="60">
        <v>0</v>
      </c>
      <c r="M1230" s="60">
        <v>0</v>
      </c>
      <c r="O1230" s="15">
        <v>150.68291038019515</v>
      </c>
      <c r="P1230" s="21">
        <v>108.96214107007049</v>
      </c>
      <c r="Q1230" s="15">
        <v>148.89529475818071</v>
      </c>
      <c r="S1230" s="60"/>
      <c r="T1230" s="60"/>
      <c r="V1230" s="15"/>
    </row>
    <row r="1231" spans="2:22" ht="15.75" customHeight="1" x14ac:dyDescent="0.25">
      <c r="B1231" s="9">
        <v>44505</v>
      </c>
      <c r="C1231" s="15">
        <v>112.99804385271055</v>
      </c>
      <c r="D1231" s="15">
        <v>112.36728758172011</v>
      </c>
      <c r="E1231" s="15">
        <v>111.42875814958083</v>
      </c>
      <c r="F1231" s="16">
        <v>146.49379216263694</v>
      </c>
      <c r="G1231" s="16">
        <v>144.86035310959787</v>
      </c>
      <c r="H1231" s="16">
        <v>142.49071957772611</v>
      </c>
      <c r="I1231" s="15">
        <v>0</v>
      </c>
      <c r="J1231" s="15">
        <v>149.73001784044288</v>
      </c>
      <c r="K1231" s="15">
        <v>149.09430936044842</v>
      </c>
      <c r="L1231" s="60">
        <v>0</v>
      </c>
      <c r="M1231" s="60">
        <v>0</v>
      </c>
      <c r="O1231" s="15">
        <v>150.74619255720839</v>
      </c>
      <c r="P1231" s="21">
        <v>109.23567695865968</v>
      </c>
      <c r="Q1231" s="15">
        <v>149.18543751703618</v>
      </c>
      <c r="S1231" s="60"/>
      <c r="T1231" s="60"/>
      <c r="V1231" s="15"/>
    </row>
    <row r="1232" spans="2:22" ht="15.75" customHeight="1" x14ac:dyDescent="0.25">
      <c r="B1232" s="9">
        <v>44506</v>
      </c>
      <c r="C1232" s="15">
        <v>112.99895214633494</v>
      </c>
      <c r="D1232" s="15">
        <v>112.36782247762278</v>
      </c>
      <c r="E1232" s="15">
        <v>111.42892332663196</v>
      </c>
      <c r="F1232" s="16">
        <v>146.4899507719318</v>
      </c>
      <c r="G1232" s="16">
        <v>144.85560491117883</v>
      </c>
      <c r="H1232" s="16">
        <v>142.48418083893827</v>
      </c>
      <c r="I1232" s="15">
        <v>0</v>
      </c>
      <c r="J1232" s="15">
        <v>149.72412849528737</v>
      </c>
      <c r="K1232" s="15">
        <v>149.08746762364726</v>
      </c>
      <c r="L1232" s="60">
        <v>0</v>
      </c>
      <c r="M1232" s="60">
        <v>0</v>
      </c>
      <c r="O1232" s="15">
        <v>150.7392735232431</v>
      </c>
      <c r="P1232" s="21">
        <v>109.2358388776898</v>
      </c>
      <c r="Q1232" s="15">
        <v>149.17859281662601</v>
      </c>
      <c r="S1232" s="60"/>
      <c r="T1232" s="60"/>
      <c r="V1232" s="15"/>
    </row>
    <row r="1233" spans="2:22" ht="15.75" customHeight="1" x14ac:dyDescent="0.25">
      <c r="B1233" s="9">
        <v>44507</v>
      </c>
      <c r="C1233" s="15">
        <v>112.99986125079324</v>
      </c>
      <c r="D1233" s="15">
        <v>112.36835817511407</v>
      </c>
      <c r="E1233" s="15">
        <v>111.42908929629127</v>
      </c>
      <c r="F1233" s="16">
        <v>146.48610945836106</v>
      </c>
      <c r="G1233" s="16">
        <v>144.85085684506325</v>
      </c>
      <c r="H1233" s="16">
        <v>142.47764237725616</v>
      </c>
      <c r="I1233" s="15">
        <v>0</v>
      </c>
      <c r="J1233" s="15">
        <v>149.71823932802957</v>
      </c>
      <c r="K1233" s="15">
        <v>149.08062614728462</v>
      </c>
      <c r="L1233" s="60">
        <v>0</v>
      </c>
      <c r="M1233" s="60">
        <v>0</v>
      </c>
      <c r="O1233" s="15">
        <v>150.73235537390389</v>
      </c>
      <c r="P1233" s="21">
        <v>109.23600185935513</v>
      </c>
      <c r="Q1233" s="15">
        <v>149.171748601454</v>
      </c>
      <c r="S1233" s="60"/>
      <c r="T1233" s="60"/>
      <c r="V1233" s="15"/>
    </row>
    <row r="1234" spans="2:22" ht="15.75" customHeight="1" x14ac:dyDescent="0.25">
      <c r="B1234" s="9">
        <v>44508</v>
      </c>
      <c r="C1234" s="15">
        <v>113.17849801235019</v>
      </c>
      <c r="D1234" s="15">
        <v>112.54562770939114</v>
      </c>
      <c r="E1234" s="15">
        <v>111.6045112365082</v>
      </c>
      <c r="F1234" s="16">
        <v>146.94579915992813</v>
      </c>
      <c r="G1234" s="16">
        <v>145.3044623593814</v>
      </c>
      <c r="H1234" s="16">
        <v>142.92194213617276</v>
      </c>
      <c r="I1234" s="15">
        <v>0</v>
      </c>
      <c r="J1234" s="15">
        <v>150.61340515117513</v>
      </c>
      <c r="K1234" s="15">
        <v>149.97099649090339</v>
      </c>
      <c r="L1234" s="60">
        <v>0</v>
      </c>
      <c r="M1234" s="60">
        <v>0</v>
      </c>
      <c r="O1234" s="15">
        <v>151.63278756737688</v>
      </c>
      <c r="P1234" s="21">
        <v>109.40797342376733</v>
      </c>
      <c r="Q1234" s="15">
        <v>149.63680741646488</v>
      </c>
      <c r="S1234" s="60"/>
      <c r="T1234" s="60"/>
      <c r="V1234" s="15"/>
    </row>
    <row r="1235" spans="2:22" ht="15.75" customHeight="1" x14ac:dyDescent="0.25">
      <c r="B1235" s="9">
        <v>44509</v>
      </c>
      <c r="C1235" s="15">
        <v>113.18998256674286</v>
      </c>
      <c r="D1235" s="15">
        <v>112.55667909791119</v>
      </c>
      <c r="E1235" s="15">
        <v>111.61510435084111</v>
      </c>
      <c r="F1235" s="16">
        <v>146.63906493283801</v>
      </c>
      <c r="G1235" s="16">
        <v>145.00020366583138</v>
      </c>
      <c r="H1235" s="16">
        <v>142.62080229185065</v>
      </c>
      <c r="I1235" s="15">
        <v>0</v>
      </c>
      <c r="J1235" s="15">
        <v>150.0482161044456</v>
      </c>
      <c r="K1235" s="15">
        <v>149.40723864249404</v>
      </c>
      <c r="L1235" s="60">
        <v>0</v>
      </c>
      <c r="M1235" s="60">
        <v>0</v>
      </c>
      <c r="O1235" s="15">
        <v>151.06265576134709</v>
      </c>
      <c r="P1235" s="21">
        <v>109.41835905592555</v>
      </c>
      <c r="Q1235" s="15">
        <v>149.32151427955569</v>
      </c>
      <c r="S1235" s="60"/>
      <c r="T1235" s="60"/>
      <c r="V1235" s="15"/>
    </row>
    <row r="1236" spans="2:22" ht="15.75" customHeight="1" x14ac:dyDescent="0.25">
      <c r="B1236" s="9">
        <v>44510</v>
      </c>
      <c r="C1236" s="15">
        <v>112.90981229709142</v>
      </c>
      <c r="D1236" s="15">
        <v>112.27770836233833</v>
      </c>
      <c r="E1236" s="15">
        <v>111.33810234644723</v>
      </c>
      <c r="F1236" s="16">
        <v>145.44487043866957</v>
      </c>
      <c r="G1236" s="16">
        <v>143.81841283676661</v>
      </c>
      <c r="H1236" s="16">
        <v>141.4565494890866</v>
      </c>
      <c r="I1236" s="15">
        <v>0</v>
      </c>
      <c r="J1236" s="15">
        <v>147.82188658942613</v>
      </c>
      <c r="K1236" s="15">
        <v>147.18945463111248</v>
      </c>
      <c r="L1236" s="60">
        <v>0</v>
      </c>
      <c r="M1236" s="60">
        <v>0</v>
      </c>
      <c r="O1236" s="15">
        <v>148.81978071742807</v>
      </c>
      <c r="P1236" s="21">
        <v>109.14678791547739</v>
      </c>
      <c r="Q1236" s="15">
        <v>148.10212025853627</v>
      </c>
      <c r="S1236" s="60"/>
      <c r="T1236" s="60"/>
      <c r="V1236" s="15"/>
    </row>
    <row r="1237" spans="2:22" ht="15.75" customHeight="1" x14ac:dyDescent="0.25">
      <c r="B1237" s="9">
        <v>44511</v>
      </c>
      <c r="C1237" s="15">
        <v>112.79769402799745</v>
      </c>
      <c r="D1237" s="15">
        <v>112.16585010029922</v>
      </c>
      <c r="E1237" s="15">
        <v>111.22681559151522</v>
      </c>
      <c r="F1237" s="16">
        <v>145.59544733035486</v>
      </c>
      <c r="G1237" s="16">
        <v>143.96636207088406</v>
      </c>
      <c r="H1237" s="16">
        <v>141.60021239997056</v>
      </c>
      <c r="I1237" s="15">
        <v>0</v>
      </c>
      <c r="J1237" s="15">
        <v>148.39469162465173</v>
      </c>
      <c r="K1237" s="15">
        <v>147.75884032719151</v>
      </c>
      <c r="L1237" s="60">
        <v>0</v>
      </c>
      <c r="M1237" s="60">
        <v>0</v>
      </c>
      <c r="O1237" s="15">
        <v>149.39531134999527</v>
      </c>
      <c r="P1237" s="21">
        <v>109.03768222330753</v>
      </c>
      <c r="Q1237" s="15">
        <v>148.25259031256715</v>
      </c>
      <c r="S1237" s="60"/>
      <c r="T1237" s="60"/>
      <c r="V1237" s="15"/>
    </row>
    <row r="1238" spans="2:22" ht="15.75" customHeight="1" x14ac:dyDescent="0.25">
      <c r="B1238" s="9">
        <v>44512</v>
      </c>
      <c r="C1238" s="15">
        <v>112.91434629274389</v>
      </c>
      <c r="D1238" s="15">
        <v>112.28148088487866</v>
      </c>
      <c r="E1238" s="15">
        <v>111.34111337032023</v>
      </c>
      <c r="F1238" s="16">
        <v>146.51096105294204</v>
      </c>
      <c r="G1238" s="16">
        <v>144.87068225956983</v>
      </c>
      <c r="H1238" s="16">
        <v>142.48780143457003</v>
      </c>
      <c r="I1238" s="15">
        <v>0</v>
      </c>
      <c r="J1238" s="15">
        <v>149.42458503508132</v>
      </c>
      <c r="K1238" s="15">
        <v>148.78334538061119</v>
      </c>
      <c r="L1238" s="60">
        <v>0</v>
      </c>
      <c r="M1238" s="60">
        <v>0</v>
      </c>
      <c r="O1238" s="15">
        <v>150.43081084340164</v>
      </c>
      <c r="P1238" s="21">
        <v>109.1497400973152</v>
      </c>
      <c r="Q1238" s="15">
        <v>149.17758703204319</v>
      </c>
      <c r="S1238" s="60"/>
      <c r="T1238" s="60"/>
      <c r="V1238" s="15"/>
    </row>
    <row r="1239" spans="2:22" ht="15.75" customHeight="1" x14ac:dyDescent="0.25">
      <c r="B1239" s="9">
        <v>44513</v>
      </c>
      <c r="C1239" s="15">
        <v>112.91504321649937</v>
      </c>
      <c r="D1239" s="15">
        <v>112.28180585683145</v>
      </c>
      <c r="E1239" s="15">
        <v>111.34107065735378</v>
      </c>
      <c r="F1239" s="16">
        <v>146.50711919690852</v>
      </c>
      <c r="G1239" s="16">
        <v>144.86593370763165</v>
      </c>
      <c r="H1239" s="16">
        <v>142.48126281498588</v>
      </c>
      <c r="I1239" s="15">
        <v>0</v>
      </c>
      <c r="J1239" s="15">
        <v>149.41870767809982</v>
      </c>
      <c r="K1239" s="15">
        <v>148.7765178881933</v>
      </c>
      <c r="L1239" s="60">
        <v>0</v>
      </c>
      <c r="M1239" s="60">
        <v>0</v>
      </c>
      <c r="O1239" s="15">
        <v>150.4239121474763</v>
      </c>
      <c r="P1239" s="21">
        <v>109.14969810054805</v>
      </c>
      <c r="Q1239" s="15">
        <v>149.17078660226699</v>
      </c>
      <c r="S1239" s="60"/>
      <c r="T1239" s="60"/>
      <c r="V1239" s="15"/>
    </row>
    <row r="1240" spans="2:22" ht="15.75" customHeight="1" x14ac:dyDescent="0.25">
      <c r="B1240" s="9">
        <v>44514</v>
      </c>
      <c r="C1240" s="15">
        <v>112.91574015272228</v>
      </c>
      <c r="D1240" s="15">
        <v>112.28213083784486</v>
      </c>
      <c r="E1240" s="15">
        <v>111.34102795245578</v>
      </c>
      <c r="F1240" s="16">
        <v>146.5032774480386</v>
      </c>
      <c r="G1240" s="16">
        <v>144.86118531769017</v>
      </c>
      <c r="H1240" s="16">
        <v>142.47472450169704</v>
      </c>
      <c r="I1240" s="15">
        <v>0</v>
      </c>
      <c r="J1240" s="15">
        <v>149.41283054910113</v>
      </c>
      <c r="K1240" s="15">
        <v>148.76969070590187</v>
      </c>
      <c r="L1240" s="60">
        <v>0</v>
      </c>
      <c r="M1240" s="60">
        <v>0</v>
      </c>
      <c r="O1240" s="15">
        <v>150.41701290328723</v>
      </c>
      <c r="P1240" s="21">
        <v>109.14965610378088</v>
      </c>
      <c r="Q1240" s="15">
        <v>149.16398639602755</v>
      </c>
      <c r="S1240" s="60"/>
      <c r="T1240" s="60"/>
      <c r="V1240" s="15"/>
    </row>
    <row r="1241" spans="2:22" ht="15.75" customHeight="1" x14ac:dyDescent="0.25">
      <c r="B1241" s="9">
        <v>44515</v>
      </c>
      <c r="C1241" s="15">
        <v>112.79908122488249</v>
      </c>
      <c r="D1241" s="15">
        <v>112.1657588583642</v>
      </c>
      <c r="E1241" s="15">
        <v>111.22526677164063</v>
      </c>
      <c r="F1241" s="16">
        <v>146.3426851793148</v>
      </c>
      <c r="G1241" s="16">
        <v>144.70144442907917</v>
      </c>
      <c r="H1241" s="16">
        <v>142.31574920071751</v>
      </c>
      <c r="I1241" s="15">
        <v>0</v>
      </c>
      <c r="J1241" s="15">
        <v>148.97619938634352</v>
      </c>
      <c r="K1241" s="15">
        <v>148.33396654334032</v>
      </c>
      <c r="L1241" s="60">
        <v>0</v>
      </c>
      <c r="M1241" s="60">
        <v>0</v>
      </c>
      <c r="O1241" s="15">
        <v>149.97672667937857</v>
      </c>
      <c r="P1241" s="21">
        <v>109.03616270391349</v>
      </c>
      <c r="Q1241" s="15">
        <v>148.99906268047116</v>
      </c>
      <c r="S1241" s="60"/>
      <c r="T1241" s="60"/>
      <c r="V1241" s="15"/>
    </row>
    <row r="1242" spans="2:22" ht="15.75" customHeight="1" x14ac:dyDescent="0.25">
      <c r="B1242" s="9">
        <v>44516</v>
      </c>
      <c r="C1242" s="15">
        <v>112.69803380259957</v>
      </c>
      <c r="D1242" s="15">
        <v>112.06491144280352</v>
      </c>
      <c r="E1242" s="15">
        <v>111.12490069098492</v>
      </c>
      <c r="F1242" s="16">
        <v>146.72700097819168</v>
      </c>
      <c r="G1242" s="16">
        <v>145.08049899203465</v>
      </c>
      <c r="H1242" s="16">
        <v>142.68668341769543</v>
      </c>
      <c r="I1242" s="15">
        <v>0</v>
      </c>
      <c r="J1242" s="15">
        <v>149.73155968165253</v>
      </c>
      <c r="K1242" s="15">
        <v>149.08509311796752</v>
      </c>
      <c r="L1242" s="60">
        <v>0</v>
      </c>
      <c r="M1242" s="60">
        <v>0</v>
      </c>
      <c r="O1242" s="15">
        <v>150.73572641148149</v>
      </c>
      <c r="P1242" s="21">
        <v>108.93776236948466</v>
      </c>
      <c r="Q1242" s="15">
        <v>149.38037771612593</v>
      </c>
      <c r="S1242" s="60"/>
      <c r="T1242" s="60"/>
      <c r="V1242" s="15"/>
    </row>
    <row r="1243" spans="2:22" ht="15.75" customHeight="1" x14ac:dyDescent="0.25">
      <c r="B1243" s="9">
        <v>44517</v>
      </c>
      <c r="C1243" s="15">
        <v>112.41601779057174</v>
      </c>
      <c r="D1243" s="15">
        <v>111.78411334441763</v>
      </c>
      <c r="E1243" s="15">
        <v>110.84609461201801</v>
      </c>
      <c r="F1243" s="16">
        <v>146.16770585471832</v>
      </c>
      <c r="G1243" s="16">
        <v>144.52653253486787</v>
      </c>
      <c r="H1243" s="16">
        <v>142.13999365996216</v>
      </c>
      <c r="I1243" s="15">
        <v>0</v>
      </c>
      <c r="J1243" s="15">
        <v>148.4471854651799</v>
      </c>
      <c r="K1243" s="15">
        <v>147.80529520164319</v>
      </c>
      <c r="L1243" s="60">
        <v>0</v>
      </c>
      <c r="M1243" s="60">
        <v>0</v>
      </c>
      <c r="O1243" s="15">
        <v>149.44250424128157</v>
      </c>
      <c r="P1243" s="21">
        <v>108.66441638838747</v>
      </c>
      <c r="Q1243" s="15">
        <v>148.80799174104266</v>
      </c>
      <c r="S1243" s="60"/>
      <c r="T1243" s="60"/>
      <c r="V1243" s="15"/>
    </row>
    <row r="1244" spans="2:22" ht="15.75" customHeight="1" x14ac:dyDescent="0.25">
      <c r="B1244" s="9">
        <v>44518</v>
      </c>
      <c r="C1244" s="15">
        <v>112.34722910903253</v>
      </c>
      <c r="D1244" s="15">
        <v>111.71534514375202</v>
      </c>
      <c r="E1244" s="15">
        <v>110.77754035278512</v>
      </c>
      <c r="F1244" s="16">
        <v>145.99397733641467</v>
      </c>
      <c r="G1244" s="16">
        <v>144.35380829269425</v>
      </c>
      <c r="H1244" s="16">
        <v>141.96826013297465</v>
      </c>
      <c r="I1244" s="15">
        <v>0</v>
      </c>
      <c r="J1244" s="15">
        <v>146.91885311124224</v>
      </c>
      <c r="K1244" s="15">
        <v>146.28261239670866</v>
      </c>
      <c r="L1244" s="60">
        <v>0</v>
      </c>
      <c r="M1244" s="60">
        <v>0</v>
      </c>
      <c r="O1244" s="15">
        <v>147.90394985706848</v>
      </c>
      <c r="P1244" s="21">
        <v>108.59720485765202</v>
      </c>
      <c r="Q1244" s="15">
        <v>148.62818402304802</v>
      </c>
      <c r="S1244" s="60"/>
      <c r="T1244" s="60"/>
      <c r="V1244" s="15"/>
    </row>
    <row r="1245" spans="2:22" ht="15.75" customHeight="1" x14ac:dyDescent="0.25">
      <c r="B1245" s="9">
        <v>44519</v>
      </c>
      <c r="C1245" s="15">
        <v>112.20861444823291</v>
      </c>
      <c r="D1245" s="15">
        <v>111.57714436916842</v>
      </c>
      <c r="E1245" s="15">
        <v>110.64013705170814</v>
      </c>
      <c r="F1245" s="16">
        <v>145.30665471709543</v>
      </c>
      <c r="G1245" s="16">
        <v>143.67326550900756</v>
      </c>
      <c r="H1245" s="16">
        <v>141.29711115005571</v>
      </c>
      <c r="I1245" s="15">
        <v>0</v>
      </c>
      <c r="J1245" s="15">
        <v>146.36809975698958</v>
      </c>
      <c r="K1245" s="15">
        <v>145.73328870566166</v>
      </c>
      <c r="L1245" s="60">
        <v>0</v>
      </c>
      <c r="M1245" s="60">
        <v>0</v>
      </c>
      <c r="O1245" s="15">
        <v>147.34889634102308</v>
      </c>
      <c r="P1245" s="21">
        <v>108.46249115946281</v>
      </c>
      <c r="Q1245" s="15">
        <v>147.92660468876713</v>
      </c>
      <c r="S1245" s="60"/>
      <c r="T1245" s="60"/>
      <c r="V1245" s="15"/>
    </row>
    <row r="1246" spans="2:22" ht="15.75" customHeight="1" x14ac:dyDescent="0.25">
      <c r="B1246" s="9">
        <v>44520</v>
      </c>
      <c r="C1246" s="15">
        <v>112.20923636224929</v>
      </c>
      <c r="D1246" s="15">
        <v>111.57739704657264</v>
      </c>
      <c r="E1246" s="15">
        <v>110.64002494186481</v>
      </c>
      <c r="F1246" s="16">
        <v>145.30284443740499</v>
      </c>
      <c r="G1246" s="16">
        <v>143.6685562025213</v>
      </c>
      <c r="H1246" s="16">
        <v>141.2906271667718</v>
      </c>
      <c r="I1246" s="15">
        <v>0</v>
      </c>
      <c r="J1246" s="15">
        <v>146.36234256079172</v>
      </c>
      <c r="K1246" s="15">
        <v>145.7266011162493</v>
      </c>
      <c r="L1246" s="60">
        <v>0</v>
      </c>
      <c r="M1246" s="60">
        <v>0</v>
      </c>
      <c r="O1246" s="15">
        <v>147.34213847070711</v>
      </c>
      <c r="P1246" s="21">
        <v>108.46238139518498</v>
      </c>
      <c r="Q1246" s="15">
        <v>147.91981605027965</v>
      </c>
      <c r="S1246" s="60"/>
      <c r="T1246" s="60"/>
      <c r="V1246" s="15"/>
    </row>
    <row r="1247" spans="2:22" ht="15.75" customHeight="1" x14ac:dyDescent="0.25">
      <c r="B1247" s="9">
        <v>44521</v>
      </c>
      <c r="C1247" s="15">
        <v>112.20985601373106</v>
      </c>
      <c r="D1247" s="15">
        <v>111.57764747133446</v>
      </c>
      <c r="E1247" s="15">
        <v>110.63991059785722</v>
      </c>
      <c r="F1247" s="16">
        <v>145.29903427618726</v>
      </c>
      <c r="G1247" s="16">
        <v>143.6638470687457</v>
      </c>
      <c r="H1247" s="16">
        <v>141.28414349907695</v>
      </c>
      <c r="I1247" s="15">
        <v>0</v>
      </c>
      <c r="J1247" s="15">
        <v>146.35658564855314</v>
      </c>
      <c r="K1247" s="15">
        <v>145.71991389098272</v>
      </c>
      <c r="L1247" s="60">
        <v>0</v>
      </c>
      <c r="M1247" s="60">
        <v>0</v>
      </c>
      <c r="O1247" s="15">
        <v>147.33538060039118</v>
      </c>
      <c r="P1247" s="21">
        <v>108.46226924472721</v>
      </c>
      <c r="Q1247" s="15">
        <v>147.9130274117922</v>
      </c>
      <c r="S1247" s="60"/>
      <c r="T1247" s="60"/>
      <c r="V1247" s="15"/>
    </row>
    <row r="1248" spans="2:22" ht="15.75" customHeight="1" x14ac:dyDescent="0.25">
      <c r="B1248" s="9">
        <v>44522</v>
      </c>
      <c r="C1248" s="15">
        <v>111.86757546665632</v>
      </c>
      <c r="D1248" s="15">
        <v>111.23693076772399</v>
      </c>
      <c r="E1248" s="15">
        <v>110.30169583815308</v>
      </c>
      <c r="F1248" s="16">
        <v>144.51225576788616</v>
      </c>
      <c r="G1248" s="16">
        <v>142.88498620061608</v>
      </c>
      <c r="H1248" s="16">
        <v>140.51634157392107</v>
      </c>
      <c r="I1248" s="15">
        <v>0</v>
      </c>
      <c r="J1248" s="15">
        <v>143.40051437501623</v>
      </c>
      <c r="K1248" s="15">
        <v>142.77576592634267</v>
      </c>
      <c r="L1248" s="60">
        <v>0</v>
      </c>
      <c r="M1248" s="60">
        <v>0</v>
      </c>
      <c r="O1248" s="15">
        <v>144.36046761094909</v>
      </c>
      <c r="P1248" s="21">
        <v>108.13067279308999</v>
      </c>
      <c r="Q1248" s="15">
        <v>147.1090778602269</v>
      </c>
      <c r="S1248" s="60"/>
      <c r="T1248" s="60"/>
      <c r="V1248" s="15"/>
    </row>
    <row r="1249" spans="2:22" ht="15.75" customHeight="1" x14ac:dyDescent="0.25">
      <c r="B1249" s="9">
        <v>44523</v>
      </c>
      <c r="C1249" s="15">
        <v>111.47078015037627</v>
      </c>
      <c r="D1249" s="15">
        <v>110.84200902778345</v>
      </c>
      <c r="E1249" s="15">
        <v>109.90973416829205</v>
      </c>
      <c r="F1249" s="16">
        <v>144.38219224138322</v>
      </c>
      <c r="G1249" s="16">
        <v>142.75545137286508</v>
      </c>
      <c r="H1249" s="16">
        <v>140.38711336595284</v>
      </c>
      <c r="I1249" s="15">
        <v>0</v>
      </c>
      <c r="J1249" s="15">
        <v>142.32197514012776</v>
      </c>
      <c r="K1249" s="15">
        <v>141.70099655756513</v>
      </c>
      <c r="L1249" s="60">
        <v>0</v>
      </c>
      <c r="M1249" s="60">
        <v>0</v>
      </c>
      <c r="O1249" s="15">
        <v>143.27446019270167</v>
      </c>
      <c r="P1249" s="21">
        <v>107.75065241345234</v>
      </c>
      <c r="Q1249" s="15">
        <v>146.97408761537648</v>
      </c>
      <c r="S1249" s="60"/>
      <c r="T1249" s="60"/>
      <c r="V1249" s="15"/>
    </row>
    <row r="1250" spans="2:22" ht="15.75" customHeight="1" x14ac:dyDescent="0.25">
      <c r="B1250" s="9">
        <v>44524</v>
      </c>
      <c r="C1250" s="15">
        <v>111.34276410295739</v>
      </c>
      <c r="D1250" s="15">
        <v>110.71435217031448</v>
      </c>
      <c r="E1250" s="15">
        <v>109.78279115736318</v>
      </c>
      <c r="F1250" s="16">
        <v>144.24394964266477</v>
      </c>
      <c r="G1250" s="16">
        <v>142.6178313710171</v>
      </c>
      <c r="H1250" s="16">
        <v>140.24993758720146</v>
      </c>
      <c r="I1250" s="15">
        <v>0</v>
      </c>
      <c r="J1250" s="15">
        <v>143.17661870066974</v>
      </c>
      <c r="K1250" s="15">
        <v>142.55097659755151</v>
      </c>
      <c r="L1250" s="60">
        <v>0</v>
      </c>
      <c r="M1250" s="60">
        <v>0</v>
      </c>
      <c r="O1250" s="15">
        <v>144.13397711548319</v>
      </c>
      <c r="P1250" s="21">
        <v>107.62619359533839</v>
      </c>
      <c r="Q1250" s="15">
        <v>146.8304495698674</v>
      </c>
      <c r="S1250" s="60"/>
      <c r="T1250" s="60"/>
      <c r="V1250" s="15"/>
    </row>
    <row r="1251" spans="2:22" ht="15.75" customHeight="1" x14ac:dyDescent="0.25">
      <c r="B1251" s="9">
        <v>44525</v>
      </c>
      <c r="C1251" s="15">
        <v>111.38773878912724</v>
      </c>
      <c r="D1251" s="15">
        <v>110.75870996888455</v>
      </c>
      <c r="E1251" s="15">
        <v>109.8264157268429</v>
      </c>
      <c r="F1251" s="16">
        <v>144.13215653280201</v>
      </c>
      <c r="G1251" s="16">
        <v>142.50636430944903</v>
      </c>
      <c r="H1251" s="16">
        <v>140.13848376546693</v>
      </c>
      <c r="I1251" s="15">
        <v>0</v>
      </c>
      <c r="J1251" s="15">
        <v>142.39184310012303</v>
      </c>
      <c r="K1251" s="15">
        <v>141.76870083341956</v>
      </c>
      <c r="L1251" s="60">
        <v>0</v>
      </c>
      <c r="M1251" s="60">
        <v>0</v>
      </c>
      <c r="O1251" s="15">
        <v>143.3429391441357</v>
      </c>
      <c r="P1251" s="21">
        <v>107.668964604433</v>
      </c>
      <c r="Q1251" s="15">
        <v>146.7137435829448</v>
      </c>
      <c r="S1251" s="60"/>
      <c r="T1251" s="60"/>
      <c r="V1251" s="15"/>
    </row>
    <row r="1252" spans="2:22" ht="15.75" customHeight="1" x14ac:dyDescent="0.25">
      <c r="B1252" s="9">
        <v>44526</v>
      </c>
      <c r="C1252" s="15">
        <v>110.66766933543127</v>
      </c>
      <c r="D1252" s="15">
        <v>110.04234618629178</v>
      </c>
      <c r="E1252" s="15">
        <v>109.11572415633042</v>
      </c>
      <c r="F1252" s="16">
        <v>141.53193867076138</v>
      </c>
      <c r="G1252" s="16">
        <v>139.934559192254</v>
      </c>
      <c r="H1252" s="16">
        <v>137.60760739673162</v>
      </c>
      <c r="I1252" s="15">
        <v>0</v>
      </c>
      <c r="J1252" s="15">
        <v>140.72167883287756</v>
      </c>
      <c r="K1252" s="15">
        <v>140.10492711433599</v>
      </c>
      <c r="L1252" s="60">
        <v>0</v>
      </c>
      <c r="M1252" s="60">
        <v>0</v>
      </c>
      <c r="O1252" s="15">
        <v>141.65983923365948</v>
      </c>
      <c r="P1252" s="21">
        <v>106.97148865900287</v>
      </c>
      <c r="Q1252" s="15">
        <v>144.06321118824479</v>
      </c>
      <c r="S1252" s="60"/>
      <c r="T1252" s="60"/>
      <c r="V1252" s="15"/>
    </row>
    <row r="1253" spans="2:22" ht="15.75" customHeight="1" x14ac:dyDescent="0.25">
      <c r="B1253" s="9">
        <v>44527</v>
      </c>
      <c r="C1253" s="15">
        <v>110.66845390236691</v>
      </c>
      <c r="D1253" s="15">
        <v>110.04276561369139</v>
      </c>
      <c r="E1253" s="15">
        <v>109.11578238289147</v>
      </c>
      <c r="F1253" s="16">
        <v>141.52822737264682</v>
      </c>
      <c r="G1253" s="16">
        <v>139.92997243238477</v>
      </c>
      <c r="H1253" s="16">
        <v>137.6012927208069</v>
      </c>
      <c r="I1253" s="15">
        <v>0</v>
      </c>
      <c r="J1253" s="15">
        <v>140.71614370202613</v>
      </c>
      <c r="K1253" s="15">
        <v>140.09849777709522</v>
      </c>
      <c r="L1253" s="60">
        <v>0</v>
      </c>
      <c r="M1253" s="60">
        <v>0</v>
      </c>
      <c r="O1253" s="15">
        <v>141.65333756924306</v>
      </c>
      <c r="P1253" s="21">
        <v>106.97154576189372</v>
      </c>
      <c r="Q1253" s="15">
        <v>144.05661736240393</v>
      </c>
      <c r="S1253" s="60"/>
      <c r="T1253" s="60"/>
      <c r="V1253" s="15"/>
    </row>
    <row r="1254" spans="2:22" ht="15.75" customHeight="1" x14ac:dyDescent="0.25">
      <c r="B1254" s="9">
        <v>44528</v>
      </c>
      <c r="C1254" s="15">
        <v>110.66923482368522</v>
      </c>
      <c r="D1254" s="15">
        <v>110.04318141216487</v>
      </c>
      <c r="E1254" s="15">
        <v>109.11583700955359</v>
      </c>
      <c r="F1254" s="16">
        <v>141.5245161569355</v>
      </c>
      <c r="G1254" s="16">
        <v>139.92538580811268</v>
      </c>
      <c r="H1254" s="16">
        <v>137.59497832015487</v>
      </c>
      <c r="I1254" s="15">
        <v>0</v>
      </c>
      <c r="J1254" s="15">
        <v>140.71060885664156</v>
      </c>
      <c r="K1254" s="15">
        <v>140.09206880234396</v>
      </c>
      <c r="L1254" s="60">
        <v>0</v>
      </c>
      <c r="M1254" s="60">
        <v>0</v>
      </c>
      <c r="O1254" s="15">
        <v>141.64683683977981</v>
      </c>
      <c r="P1254" s="21">
        <v>106.97159908938684</v>
      </c>
      <c r="Q1254" s="15">
        <v>144.05002333490791</v>
      </c>
      <c r="S1254" s="60"/>
      <c r="T1254" s="60"/>
      <c r="V1254" s="15"/>
    </row>
    <row r="1255" spans="2:22" ht="15.75" customHeight="1" x14ac:dyDescent="0.25">
      <c r="B1255" s="9">
        <v>44529</v>
      </c>
      <c r="C1255" s="15">
        <v>110.85736631766277</v>
      </c>
      <c r="D1255" s="15">
        <v>110.22988733071158</v>
      </c>
      <c r="E1255" s="15">
        <v>109.30061126462981</v>
      </c>
      <c r="F1255" s="16">
        <v>142.32648242510362</v>
      </c>
      <c r="G1255" s="16">
        <v>140.71736789456028</v>
      </c>
      <c r="H1255" s="16">
        <v>138.3719559335492</v>
      </c>
      <c r="I1255" s="15">
        <v>0</v>
      </c>
      <c r="J1255" s="15">
        <v>141.35395978953386</v>
      </c>
      <c r="K1255" s="15">
        <v>140.7316690566586</v>
      </c>
      <c r="L1255" s="60">
        <v>0</v>
      </c>
      <c r="M1255" s="60">
        <v>0</v>
      </c>
      <c r="O1255" s="15">
        <v>142.29361875090913</v>
      </c>
      <c r="P1255" s="21">
        <v>107.15276107811286</v>
      </c>
      <c r="Q1255" s="15">
        <v>144.86055044358693</v>
      </c>
      <c r="S1255" s="60"/>
      <c r="T1255" s="60"/>
      <c r="V1255" s="15"/>
    </row>
    <row r="1256" spans="2:22" ht="15.75" customHeight="1" x14ac:dyDescent="0.25">
      <c r="B1256" s="9">
        <v>44530</v>
      </c>
      <c r="C1256" s="15">
        <v>110.49035107240749</v>
      </c>
      <c r="D1256" s="15">
        <v>109.86458935646141</v>
      </c>
      <c r="E1256" s="15">
        <v>108.9380357922399</v>
      </c>
      <c r="F1256" s="16">
        <v>140.03869646431261</v>
      </c>
      <c r="G1256" s="16">
        <v>138.45453950466026</v>
      </c>
      <c r="H1256" s="16">
        <v>136.14505822506422</v>
      </c>
      <c r="I1256" s="15">
        <v>0</v>
      </c>
      <c r="J1256" s="15">
        <v>139.3311025146904</v>
      </c>
      <c r="K1256" s="15">
        <v>138.71680771621016</v>
      </c>
      <c r="L1256" s="60">
        <v>0</v>
      </c>
      <c r="M1256" s="60">
        <v>0</v>
      </c>
      <c r="O1256" s="15">
        <v>140.2532674802369</v>
      </c>
      <c r="P1256" s="21">
        <v>106.78704537771431</v>
      </c>
      <c r="Q1256" s="15">
        <v>142.55373862202057</v>
      </c>
      <c r="S1256" s="60"/>
      <c r="T1256" s="60"/>
      <c r="V1256" s="15"/>
    </row>
    <row r="1257" spans="2:22" ht="15.75" customHeight="1" x14ac:dyDescent="0.25">
      <c r="B1257" s="9">
        <v>44531</v>
      </c>
      <c r="C1257" s="15">
        <v>110.15978316908034</v>
      </c>
      <c r="D1257" s="15">
        <v>109.53553457956296</v>
      </c>
      <c r="E1257" s="15">
        <v>108.61140011469722</v>
      </c>
      <c r="F1257" s="16">
        <v>138.85817559009794</v>
      </c>
      <c r="G1257" s="16">
        <v>137.28647299464069</v>
      </c>
      <c r="H1257" s="16">
        <v>134.99470555510518</v>
      </c>
      <c r="I1257" s="15">
        <v>0</v>
      </c>
      <c r="J1257" s="15">
        <v>136.28976776271946</v>
      </c>
      <c r="K1257" s="15">
        <v>135.68799230820903</v>
      </c>
      <c r="L1257" s="60">
        <v>0</v>
      </c>
      <c r="M1257" s="60">
        <v>0</v>
      </c>
      <c r="O1257" s="15">
        <v>137.19020850375742</v>
      </c>
      <c r="P1257" s="21">
        <v>106.46688762180699</v>
      </c>
      <c r="Q1257" s="15">
        <v>141.3492111788496</v>
      </c>
      <c r="S1257" s="60"/>
      <c r="T1257" s="60"/>
      <c r="V1257" s="15"/>
    </row>
    <row r="1258" spans="2:22" ht="15.75" customHeight="1" x14ac:dyDescent="0.25">
      <c r="B1258" s="9">
        <v>44532</v>
      </c>
      <c r="C1258" s="15">
        <v>110.41472900297269</v>
      </c>
      <c r="D1258" s="15">
        <v>109.78867582417588</v>
      </c>
      <c r="E1258" s="15">
        <v>108.86204880824741</v>
      </c>
      <c r="F1258" s="16">
        <v>140.64003977621209</v>
      </c>
      <c r="G1258" s="16">
        <v>139.04725712280572</v>
      </c>
      <c r="H1258" s="16">
        <v>136.72430365525454</v>
      </c>
      <c r="I1258" s="15">
        <v>0</v>
      </c>
      <c r="J1258" s="15">
        <v>137.6668204650278</v>
      </c>
      <c r="K1258" s="15">
        <v>137.0580662227085</v>
      </c>
      <c r="L1258" s="60">
        <v>0</v>
      </c>
      <c r="M1258" s="60">
        <v>0</v>
      </c>
      <c r="O1258" s="15">
        <v>138.57572806239978</v>
      </c>
      <c r="P1258" s="21">
        <v>106.71247276099137</v>
      </c>
      <c r="Q1258" s="15">
        <v>143.14140039683195</v>
      </c>
      <c r="S1258" s="60"/>
      <c r="T1258" s="60"/>
      <c r="V1258" s="15"/>
    </row>
    <row r="1259" spans="2:22" ht="15.75" customHeight="1" x14ac:dyDescent="0.25">
      <c r="B1259" s="9">
        <v>44533</v>
      </c>
      <c r="C1259" s="15">
        <v>110.32478890792198</v>
      </c>
      <c r="D1259" s="15">
        <v>109.69888611164193</v>
      </c>
      <c r="E1259" s="15">
        <v>108.77266038525399</v>
      </c>
      <c r="F1259" s="16">
        <v>139.37098056524837</v>
      </c>
      <c r="G1259" s="16">
        <v>137.7916669854977</v>
      </c>
      <c r="H1259" s="16">
        <v>135.48791319898439</v>
      </c>
      <c r="I1259" s="15">
        <v>0</v>
      </c>
      <c r="J1259" s="15">
        <v>135.29147597730721</v>
      </c>
      <c r="K1259" s="15">
        <v>134.69234233907062</v>
      </c>
      <c r="L1259" s="60">
        <v>0</v>
      </c>
      <c r="M1259" s="60">
        <v>0</v>
      </c>
      <c r="O1259" s="15">
        <v>136.18412192682584</v>
      </c>
      <c r="P1259" s="21">
        <v>106.62489011872125</v>
      </c>
      <c r="Q1259" s="15">
        <v>141.84676132343736</v>
      </c>
      <c r="S1259" s="60"/>
      <c r="T1259" s="60"/>
      <c r="V1259" s="15"/>
    </row>
    <row r="1260" spans="2:22" ht="15.75" customHeight="1" x14ac:dyDescent="0.25">
      <c r="B1260" s="9">
        <v>44534</v>
      </c>
      <c r="C1260" s="15">
        <v>110.32552496216212</v>
      </c>
      <c r="D1260" s="15">
        <v>109.69925840964532</v>
      </c>
      <c r="E1260" s="15">
        <v>108.77267299547918</v>
      </c>
      <c r="F1260" s="16">
        <v>139.36732597952914</v>
      </c>
      <c r="G1260" s="16">
        <v>137.78715051160944</v>
      </c>
      <c r="H1260" s="16">
        <v>135.48169583942706</v>
      </c>
      <c r="I1260" s="15">
        <v>0</v>
      </c>
      <c r="J1260" s="15">
        <v>135.28615474506725</v>
      </c>
      <c r="K1260" s="15">
        <v>134.68616168858958</v>
      </c>
      <c r="L1260" s="60">
        <v>0</v>
      </c>
      <c r="M1260" s="60">
        <v>0</v>
      </c>
      <c r="O1260" s="15">
        <v>136.17788109705904</v>
      </c>
      <c r="P1260" s="21">
        <v>106.62490224473243</v>
      </c>
      <c r="Q1260" s="15">
        <v>141.84026224598816</v>
      </c>
      <c r="S1260" s="60"/>
      <c r="T1260" s="60"/>
      <c r="V1260" s="15"/>
    </row>
    <row r="1261" spans="2:22" ht="15.75" customHeight="1" x14ac:dyDescent="0.25">
      <c r="B1261" s="9">
        <v>44535</v>
      </c>
      <c r="C1261" s="15">
        <v>110.32626033394287</v>
      </c>
      <c r="D1261" s="15">
        <v>109.69963002544625</v>
      </c>
      <c r="E1261" s="15">
        <v>108.77268492801501</v>
      </c>
      <c r="F1261" s="16">
        <v>139.36367143900512</v>
      </c>
      <c r="G1261" s="16">
        <v>137.78263413569923</v>
      </c>
      <c r="H1261" s="16">
        <v>135.47547871595344</v>
      </c>
      <c r="I1261" s="15">
        <v>0</v>
      </c>
      <c r="J1261" s="15">
        <v>135.28083347068554</v>
      </c>
      <c r="K1261" s="15">
        <v>134.67998107140343</v>
      </c>
      <c r="L1261" s="60">
        <v>0</v>
      </c>
      <c r="M1261" s="60">
        <v>0</v>
      </c>
      <c r="O1261" s="15">
        <v>136.17163993174739</v>
      </c>
      <c r="P1261" s="21">
        <v>106.62491373248045</v>
      </c>
      <c r="Q1261" s="15">
        <v>141.83376346511994</v>
      </c>
      <c r="S1261" s="60"/>
      <c r="T1261" s="60"/>
      <c r="V1261" s="15"/>
    </row>
    <row r="1262" spans="2:22" ht="15.75" customHeight="1" x14ac:dyDescent="0.25">
      <c r="B1262" s="9">
        <v>44536</v>
      </c>
      <c r="C1262" s="15">
        <v>110.60681708759384</v>
      </c>
      <c r="D1262" s="15">
        <v>109.97823278000189</v>
      </c>
      <c r="E1262" s="15">
        <v>109.04857608318542</v>
      </c>
      <c r="F1262" s="16">
        <v>140.33962229682479</v>
      </c>
      <c r="G1262" s="16">
        <v>138.74660354512568</v>
      </c>
      <c r="H1262" s="16">
        <v>136.42151784132565</v>
      </c>
      <c r="I1262" s="15">
        <v>100</v>
      </c>
      <c r="J1262" s="15">
        <v>136.15793392049238</v>
      </c>
      <c r="K1262" s="15">
        <v>135.55229720145692</v>
      </c>
      <c r="L1262" s="60">
        <v>0</v>
      </c>
      <c r="M1262" s="60">
        <v>0</v>
      </c>
      <c r="O1262" s="15">
        <v>137.0523123562055</v>
      </c>
      <c r="P1262" s="21">
        <v>106.89533244903684</v>
      </c>
      <c r="Q1262" s="15">
        <v>142.82205896271003</v>
      </c>
      <c r="S1262" s="60"/>
      <c r="T1262" s="60"/>
      <c r="V1262" s="15"/>
    </row>
    <row r="1263" spans="2:22" ht="15.75" customHeight="1" x14ac:dyDescent="0.25">
      <c r="B1263" s="9">
        <v>44537</v>
      </c>
      <c r="C1263" s="15">
        <v>111.27796135511039</v>
      </c>
      <c r="D1263" s="15">
        <v>110.64520021858091</v>
      </c>
      <c r="E1263" s="15">
        <v>109.70954596584592</v>
      </c>
      <c r="F1263" s="16">
        <v>143.5036400167711</v>
      </c>
      <c r="G1263" s="16">
        <v>141.87377587372251</v>
      </c>
      <c r="H1263" s="16">
        <v>139.49445667820908</v>
      </c>
      <c r="I1263" s="15">
        <v>102.94628013644254</v>
      </c>
      <c r="J1263" s="15">
        <v>140.16860916253376</v>
      </c>
      <c r="K1263" s="15">
        <v>139.5442179446874</v>
      </c>
      <c r="L1263" s="60">
        <v>0</v>
      </c>
      <c r="M1263" s="60">
        <v>0</v>
      </c>
      <c r="O1263" s="15">
        <v>141.0858572995638</v>
      </c>
      <c r="P1263" s="21">
        <v>107.54319500796248</v>
      </c>
      <c r="Q1263" s="15">
        <v>146.03803208812496</v>
      </c>
      <c r="S1263" s="60"/>
      <c r="T1263" s="60"/>
      <c r="V1263" s="15"/>
    </row>
    <row r="1264" spans="2:22" ht="15.75" customHeight="1" x14ac:dyDescent="0.25">
      <c r="B1264" s="9">
        <v>44538</v>
      </c>
      <c r="C1264" s="15">
        <v>111.55699552858249</v>
      </c>
      <c r="D1264" s="15">
        <v>110.92228412753683</v>
      </c>
      <c r="E1264" s="15">
        <v>109.98392624231866</v>
      </c>
      <c r="F1264" s="16">
        <v>143.88091757197651</v>
      </c>
      <c r="G1264" s="16">
        <v>142.24583591138853</v>
      </c>
      <c r="H1264" s="16">
        <v>139.85844323361462</v>
      </c>
      <c r="I1264" s="15">
        <v>103.54024329513551</v>
      </c>
      <c r="J1264" s="15">
        <v>140.97640761079953</v>
      </c>
      <c r="K1264" s="15">
        <v>140.34749789823826</v>
      </c>
      <c r="L1264" s="60">
        <v>0</v>
      </c>
      <c r="M1264" s="60">
        <v>0</v>
      </c>
      <c r="O1264" s="15">
        <v>141.89794639227745</v>
      </c>
      <c r="P1264" s="21">
        <v>107.81213467696075</v>
      </c>
      <c r="Q1264" s="15">
        <v>146.41911772349155</v>
      </c>
      <c r="S1264" s="60"/>
      <c r="T1264" s="60"/>
      <c r="V1264" s="15"/>
    </row>
    <row r="1265" spans="2:22" ht="15.75" customHeight="1" x14ac:dyDescent="0.25">
      <c r="B1265" s="9">
        <v>44539</v>
      </c>
      <c r="C1265" s="15">
        <v>111.34377987500955</v>
      </c>
      <c r="D1265" s="15">
        <v>110.70991868625954</v>
      </c>
      <c r="E1265" s="15">
        <v>109.77299750392623</v>
      </c>
      <c r="F1265" s="16">
        <v>142.71340008519127</v>
      </c>
      <c r="G1265" s="16">
        <v>141.09066128880806</v>
      </c>
      <c r="H1265" s="16">
        <v>138.72083769522834</v>
      </c>
      <c r="I1265" s="15">
        <v>102.05641589460819</v>
      </c>
      <c r="J1265" s="15">
        <v>138.95517440489672</v>
      </c>
      <c r="K1265" s="15">
        <v>138.33437471349595</v>
      </c>
      <c r="L1265" s="60">
        <v>0</v>
      </c>
      <c r="M1265" s="60">
        <v>0</v>
      </c>
      <c r="O1265" s="15">
        <v>139.86273307183728</v>
      </c>
      <c r="P1265" s="21">
        <v>107.60538823979786</v>
      </c>
      <c r="Q1265" s="15">
        <v>145.22805580923185</v>
      </c>
      <c r="S1265" s="60"/>
      <c r="T1265" s="60"/>
      <c r="V1265" s="15"/>
    </row>
    <row r="1266" spans="2:22" ht="15.75" customHeight="1" x14ac:dyDescent="0.25">
      <c r="B1266" s="9">
        <v>44540</v>
      </c>
      <c r="C1266" s="15">
        <v>111.29008427004801</v>
      </c>
      <c r="D1266" s="15">
        <v>110.65616604421618</v>
      </c>
      <c r="E1266" s="15">
        <v>109.71934011490349</v>
      </c>
      <c r="F1266" s="16">
        <v>143.28568661592806</v>
      </c>
      <c r="G1266" s="16">
        <v>141.65551191004528</v>
      </c>
      <c r="H1266" s="16">
        <v>139.27437470022019</v>
      </c>
      <c r="I1266" s="15">
        <v>101.66422533337095</v>
      </c>
      <c r="J1266" s="15">
        <v>138.42027888441055</v>
      </c>
      <c r="K1266" s="15">
        <v>137.80096550257764</v>
      </c>
      <c r="L1266" s="60">
        <v>0</v>
      </c>
      <c r="M1266" s="60">
        <v>0</v>
      </c>
      <c r="O1266" s="15">
        <v>139.32382440876381</v>
      </c>
      <c r="P1266" s="21">
        <v>107.55279445740531</v>
      </c>
      <c r="Q1266" s="15">
        <v>145.8076116745614</v>
      </c>
      <c r="S1266" s="60"/>
      <c r="T1266" s="60"/>
      <c r="V1266" s="15"/>
    </row>
    <row r="1267" spans="2:22" ht="15.75" customHeight="1" x14ac:dyDescent="0.25">
      <c r="B1267" s="9">
        <v>44541</v>
      </c>
      <c r="C1267" s="15">
        <v>111.29076278139439</v>
      </c>
      <c r="D1267" s="15">
        <v>110.65647797265687</v>
      </c>
      <c r="E1267" s="15">
        <v>109.71928975528931</v>
      </c>
      <c r="F1267" s="16">
        <v>143.28192932233605</v>
      </c>
      <c r="G1267" s="16">
        <v>141.65086873295721</v>
      </c>
      <c r="H1267" s="16">
        <v>139.26798353012387</v>
      </c>
      <c r="I1267" s="15">
        <v>101.66089296222728</v>
      </c>
      <c r="J1267" s="15">
        <v>138.41483429386341</v>
      </c>
      <c r="K1267" s="15">
        <v>137.79464191007213</v>
      </c>
      <c r="L1267" s="60">
        <v>0</v>
      </c>
      <c r="M1267" s="60">
        <v>0</v>
      </c>
      <c r="O1267" s="15">
        <v>139.31745420723234</v>
      </c>
      <c r="P1267" s="21">
        <v>107.55274467716389</v>
      </c>
      <c r="Q1267" s="15">
        <v>145.80098168324301</v>
      </c>
      <c r="S1267" s="60"/>
      <c r="T1267" s="60"/>
      <c r="V1267" s="15"/>
    </row>
    <row r="1268" spans="2:22" ht="15.75" customHeight="1" x14ac:dyDescent="0.25">
      <c r="B1268" s="9">
        <v>44542</v>
      </c>
      <c r="C1268" s="15">
        <v>111.2914414313797</v>
      </c>
      <c r="D1268" s="15">
        <v>110.65679003571205</v>
      </c>
      <c r="E1268" s="15">
        <v>109.71923952830032</v>
      </c>
      <c r="F1268" s="16">
        <v>143.27817217138588</v>
      </c>
      <c r="G1268" s="16">
        <v>141.64622575167709</v>
      </c>
      <c r="H1268" s="16">
        <v>139.26159269619222</v>
      </c>
      <c r="I1268" s="15">
        <v>101.65756072953899</v>
      </c>
      <c r="J1268" s="15">
        <v>138.40938995726478</v>
      </c>
      <c r="K1268" s="15">
        <v>137.78831864736571</v>
      </c>
      <c r="L1268" s="60">
        <v>0</v>
      </c>
      <c r="M1268" s="60">
        <v>0</v>
      </c>
      <c r="O1268" s="15">
        <v>139.31108409558595</v>
      </c>
      <c r="P1268" s="21">
        <v>107.55269537557862</v>
      </c>
      <c r="Q1268" s="15">
        <v>145.79435197776158</v>
      </c>
      <c r="S1268" s="60"/>
      <c r="T1268" s="60"/>
      <c r="V1268" s="15"/>
    </row>
    <row r="1269" spans="2:22" ht="15.75" customHeight="1" x14ac:dyDescent="0.25">
      <c r="B1269" s="9">
        <v>44543</v>
      </c>
      <c r="C1269" s="15">
        <v>111.23401938732569</v>
      </c>
      <c r="D1269" s="15">
        <v>110.59933291630013</v>
      </c>
      <c r="E1269" s="15">
        <v>109.66190976081518</v>
      </c>
      <c r="F1269" s="16">
        <v>142.07825308739788</v>
      </c>
      <c r="G1269" s="16">
        <v>140.45905299607011</v>
      </c>
      <c r="H1269" s="16">
        <v>138.09259552141887</v>
      </c>
      <c r="I1269" s="15">
        <v>100.93501236447425</v>
      </c>
      <c r="J1269" s="15">
        <v>137.42472079802775</v>
      </c>
      <c r="K1269" s="15">
        <v>136.80717101235922</v>
      </c>
      <c r="L1269" s="60">
        <v>0</v>
      </c>
      <c r="M1269" s="60">
        <v>0</v>
      </c>
      <c r="O1269" s="15">
        <v>138.32325049304319</v>
      </c>
      <c r="P1269" s="21">
        <v>107.4965011414928</v>
      </c>
      <c r="Q1269" s="15">
        <v>144.58608763760495</v>
      </c>
      <c r="S1269" s="60"/>
      <c r="T1269" s="60"/>
      <c r="V1269" s="15"/>
    </row>
    <row r="1270" spans="2:22" ht="15.75" customHeight="1" x14ac:dyDescent="0.25">
      <c r="B1270" s="9">
        <v>44544</v>
      </c>
      <c r="C1270" s="15">
        <v>111.07340865702916</v>
      </c>
      <c r="D1270" s="15">
        <v>110.43927660331222</v>
      </c>
      <c r="E1270" s="15">
        <v>109.50285112306047</v>
      </c>
      <c r="F1270" s="16">
        <v>141.13755287255393</v>
      </c>
      <c r="G1270" s="16">
        <v>139.5281587916048</v>
      </c>
      <c r="H1270" s="16">
        <v>137.17558643781948</v>
      </c>
      <c r="I1270" s="15">
        <v>99.672577552808065</v>
      </c>
      <c r="J1270" s="15">
        <v>135.70500486436026</v>
      </c>
      <c r="K1270" s="15">
        <v>135.094297361402</v>
      </c>
      <c r="L1270" s="60">
        <v>0</v>
      </c>
      <c r="M1270" s="60">
        <v>0</v>
      </c>
      <c r="O1270" s="15">
        <v>136.591790997571</v>
      </c>
      <c r="P1270" s="21">
        <v>107.34059325455551</v>
      </c>
      <c r="Q1270" s="15">
        <v>143.6259958931349</v>
      </c>
      <c r="S1270" s="60"/>
      <c r="T1270" s="60"/>
      <c r="V1270" s="15"/>
    </row>
    <row r="1271" spans="2:22" ht="15.75" customHeight="1" x14ac:dyDescent="0.25">
      <c r="B1271" s="9">
        <v>44545</v>
      </c>
      <c r="C1271" s="15">
        <v>111.0894080077302</v>
      </c>
      <c r="D1271" s="15">
        <v>110.45482255466524</v>
      </c>
      <c r="E1271" s="15">
        <v>109.51790627163788</v>
      </c>
      <c r="F1271" s="16">
        <v>142.84310585528681</v>
      </c>
      <c r="G1271" s="16">
        <v>141.21333756044871</v>
      </c>
      <c r="H1271" s="16">
        <v>138.83053124549556</v>
      </c>
      <c r="I1271" s="15">
        <v>101.03469386273248</v>
      </c>
      <c r="J1271" s="15">
        <v>137.55863521483462</v>
      </c>
      <c r="K1271" s="15">
        <v>136.93868814710902</v>
      </c>
      <c r="L1271" s="60">
        <v>0</v>
      </c>
      <c r="M1271" s="60">
        <v>0</v>
      </c>
      <c r="O1271" s="15">
        <v>138.45620723486405</v>
      </c>
      <c r="P1271" s="21">
        <v>107.35535022420517</v>
      </c>
      <c r="Q1271" s="15">
        <v>145.3587154287334</v>
      </c>
      <c r="S1271" s="60"/>
      <c r="T1271" s="60"/>
      <c r="V1271" s="15"/>
    </row>
    <row r="1272" spans="2:22" ht="15.75" customHeight="1" x14ac:dyDescent="0.25">
      <c r="B1272" s="9">
        <v>44546</v>
      </c>
      <c r="C1272" s="15">
        <v>110.90837181643886</v>
      </c>
      <c r="D1272" s="15">
        <v>110.27445904593864</v>
      </c>
      <c r="E1272" s="15">
        <v>109.33871426926844</v>
      </c>
      <c r="F1272" s="16">
        <v>142.37975230046965</v>
      </c>
      <c r="G1272" s="16">
        <v>140.75434788442837</v>
      </c>
      <c r="H1272" s="16">
        <v>138.37747210607318</v>
      </c>
      <c r="I1272" s="15">
        <v>99.997974689669334</v>
      </c>
      <c r="J1272" s="15">
        <v>136.14625054231311</v>
      </c>
      <c r="K1272" s="15">
        <v>135.53178026046075</v>
      </c>
      <c r="L1272" s="60">
        <v>0</v>
      </c>
      <c r="M1272" s="60">
        <v>0</v>
      </c>
      <c r="O1272" s="15">
        <v>137.03401463552575</v>
      </c>
      <c r="P1272" s="21">
        <v>107.17970447153738</v>
      </c>
      <c r="Q1272" s="15">
        <v>144.88435854954008</v>
      </c>
      <c r="S1272" s="60"/>
      <c r="T1272" s="60"/>
      <c r="V1272" s="15"/>
    </row>
    <row r="1273" spans="2:22" ht="15.75" customHeight="1" x14ac:dyDescent="0.25">
      <c r="B1273" s="9">
        <v>44547</v>
      </c>
      <c r="C1273" s="15">
        <v>111.06894179049624</v>
      </c>
      <c r="D1273" s="15">
        <v>110.43374927121847</v>
      </c>
      <c r="E1273" s="15">
        <v>109.49629390537915</v>
      </c>
      <c r="F1273" s="16">
        <v>141.39159198699576</v>
      </c>
      <c r="G1273" s="16">
        <v>139.77655204642085</v>
      </c>
      <c r="H1273" s="16">
        <v>137.41438627043598</v>
      </c>
      <c r="I1273" s="15">
        <v>100.40790869856096</v>
      </c>
      <c r="J1273" s="15">
        <v>136.70347542632246</v>
      </c>
      <c r="K1273" s="15">
        <v>136.08559805799462</v>
      </c>
      <c r="L1273" s="60">
        <v>0</v>
      </c>
      <c r="M1273" s="60">
        <v>0</v>
      </c>
      <c r="O1273" s="15">
        <v>137.59383600170705</v>
      </c>
      <c r="P1273" s="21">
        <v>107.33416442356739</v>
      </c>
      <c r="Q1273" s="15">
        <v>143.87598566024602</v>
      </c>
      <c r="S1273" s="60"/>
      <c r="T1273" s="60"/>
      <c r="V1273" s="15"/>
    </row>
    <row r="1274" spans="2:22" ht="15.75" customHeight="1" x14ac:dyDescent="0.25">
      <c r="B1274" s="9">
        <v>44548</v>
      </c>
      <c r="C1274" s="15">
        <v>111.06957253921014</v>
      </c>
      <c r="D1274" s="15">
        <v>110.43401442390454</v>
      </c>
      <c r="E1274" s="15">
        <v>109.49619789125556</v>
      </c>
      <c r="F1274" s="16">
        <v>141.38788441558501</v>
      </c>
      <c r="G1274" s="16">
        <v>139.77197051164731</v>
      </c>
      <c r="H1274" s="16">
        <v>137.40808050641351</v>
      </c>
      <c r="I1274" s="15">
        <v>100.40461758581409</v>
      </c>
      <c r="J1274" s="15">
        <v>136.69809847111313</v>
      </c>
      <c r="K1274" s="15">
        <v>136.0793532890454</v>
      </c>
      <c r="L1274" s="60">
        <v>0</v>
      </c>
      <c r="M1274" s="60">
        <v>0</v>
      </c>
      <c r="O1274" s="15">
        <v>137.58753242614117</v>
      </c>
      <c r="P1274" s="21">
        <v>107.33407005961215</v>
      </c>
      <c r="Q1274" s="15">
        <v>143.86939467271321</v>
      </c>
      <c r="S1274" s="60"/>
      <c r="T1274" s="60"/>
      <c r="V1274" s="15"/>
    </row>
    <row r="1275" spans="2:22" ht="15.75" customHeight="1" x14ac:dyDescent="0.25">
      <c r="B1275" s="9">
        <v>44549</v>
      </c>
      <c r="C1275" s="15">
        <v>111.070203726784</v>
      </c>
      <c r="D1275" s="15">
        <v>110.43428001001307</v>
      </c>
      <c r="E1275" s="15">
        <v>109.49610230632534</v>
      </c>
      <c r="F1275" s="16">
        <v>141.38417692341966</v>
      </c>
      <c r="G1275" s="16">
        <v>139.76738910927634</v>
      </c>
      <c r="H1275" s="16">
        <v>137.40177501428593</v>
      </c>
      <c r="I1275" s="15">
        <v>100.40132651675886</v>
      </c>
      <c r="J1275" s="15">
        <v>136.69272164001327</v>
      </c>
      <c r="K1275" s="15">
        <v>136.0731087196734</v>
      </c>
      <c r="L1275" s="60">
        <v>0</v>
      </c>
      <c r="M1275" s="60">
        <v>0</v>
      </c>
      <c r="O1275" s="15">
        <v>137.58122944269027</v>
      </c>
      <c r="P1275" s="21">
        <v>107.33397604894382</v>
      </c>
      <c r="Q1275" s="15">
        <v>143.86280409412916</v>
      </c>
      <c r="S1275" s="60"/>
      <c r="T1275" s="60"/>
      <c r="V1275" s="15"/>
    </row>
    <row r="1276" spans="2:22" ht="15.75" customHeight="1" x14ac:dyDescent="0.25">
      <c r="B1276" s="9">
        <v>44550</v>
      </c>
      <c r="C1276" s="15">
        <v>110.79865443601854</v>
      </c>
      <c r="D1276" s="15">
        <v>110.1639243498413</v>
      </c>
      <c r="E1276" s="15">
        <v>109.22768537591139</v>
      </c>
      <c r="F1276" s="16">
        <v>139.81523098066182</v>
      </c>
      <c r="G1276" s="16">
        <v>138.21547861748451</v>
      </c>
      <c r="H1276" s="16">
        <v>135.87434962878015</v>
      </c>
      <c r="I1276" s="15">
        <v>98.938268037134137</v>
      </c>
      <c r="J1276" s="15">
        <v>134.69993814198193</v>
      </c>
      <c r="K1276" s="15">
        <v>134.08847922302189</v>
      </c>
      <c r="L1276" s="60">
        <v>0</v>
      </c>
      <c r="M1276" s="60">
        <v>0</v>
      </c>
      <c r="O1276" s="15">
        <v>135.57842285564243</v>
      </c>
      <c r="P1276" s="21">
        <v>107.07093516817307</v>
      </c>
      <c r="Q1276" s="15">
        <v>142.26730523761739</v>
      </c>
      <c r="S1276" s="60"/>
      <c r="T1276" s="60"/>
      <c r="V1276" s="15"/>
    </row>
    <row r="1277" spans="2:22" ht="15.75" customHeight="1" x14ac:dyDescent="0.25">
      <c r="B1277" s="9">
        <v>44551</v>
      </c>
      <c r="C1277" s="15">
        <v>111.07273603471532</v>
      </c>
      <c r="D1277" s="15">
        <v>110.43607382705282</v>
      </c>
      <c r="E1277" s="15">
        <v>109.49716304482288</v>
      </c>
      <c r="F1277" s="16">
        <v>142.0706108405621</v>
      </c>
      <c r="G1277" s="16">
        <v>140.44413191946646</v>
      </c>
      <c r="H1277" s="16">
        <v>138.06344318514539</v>
      </c>
      <c r="I1277" s="15">
        <v>101.24451373630534</v>
      </c>
      <c r="J1277" s="15">
        <v>137.83888279919097</v>
      </c>
      <c r="K1277" s="15">
        <v>137.21227536381397</v>
      </c>
      <c r="L1277" s="60">
        <v>0</v>
      </c>
      <c r="M1277" s="60">
        <v>0</v>
      </c>
      <c r="O1277" s="15">
        <v>138.7245209239783</v>
      </c>
      <c r="P1277" s="21">
        <v>107.33489684064915</v>
      </c>
      <c r="Q1277" s="15">
        <v>144.55333173892299</v>
      </c>
      <c r="S1277" s="60"/>
      <c r="T1277" s="60"/>
      <c r="V1277" s="15"/>
    </row>
    <row r="1278" spans="2:22" ht="15.75" customHeight="1" x14ac:dyDescent="0.25">
      <c r="B1278" s="9">
        <v>44552</v>
      </c>
      <c r="C1278" s="15">
        <v>111.27771905527095</v>
      </c>
      <c r="D1278" s="15">
        <v>110.63951923487157</v>
      </c>
      <c r="E1278" s="15">
        <v>109.69851921142651</v>
      </c>
      <c r="F1278" s="16">
        <v>143.40391849266163</v>
      </c>
      <c r="G1278" s="16">
        <v>141.76124599926595</v>
      </c>
      <c r="H1278" s="16">
        <v>139.35640347309237</v>
      </c>
      <c r="I1278" s="15">
        <v>102.12636409071757</v>
      </c>
      <c r="J1278" s="15">
        <v>139.03856244296387</v>
      </c>
      <c r="K1278" s="15">
        <v>138.40559396745078</v>
      </c>
      <c r="L1278" s="60">
        <v>0</v>
      </c>
      <c r="M1278" s="60">
        <v>0</v>
      </c>
      <c r="O1278" s="15">
        <v>139.93057104756386</v>
      </c>
      <c r="P1278" s="21">
        <v>107.53222169875215</v>
      </c>
      <c r="Q1278" s="15">
        <v>145.90142260935892</v>
      </c>
      <c r="S1278" s="60"/>
      <c r="T1278" s="60"/>
      <c r="V1278" s="15"/>
    </row>
    <row r="1279" spans="2:22" ht="15.75" customHeight="1" x14ac:dyDescent="0.25">
      <c r="B1279" s="9">
        <v>44553</v>
      </c>
      <c r="C1279" s="15">
        <v>111.46517568934772</v>
      </c>
      <c r="D1279" s="15">
        <v>110.82553749571936</v>
      </c>
      <c r="E1279" s="15">
        <v>109.88259518608419</v>
      </c>
      <c r="F1279" s="16">
        <v>144.41701987623858</v>
      </c>
      <c r="G1279" s="16">
        <v>142.76180652986767</v>
      </c>
      <c r="H1279" s="16">
        <v>140.33815038781211</v>
      </c>
      <c r="I1279" s="15">
        <v>102.87853559080015</v>
      </c>
      <c r="J1279" s="15">
        <v>140.06167797951809</v>
      </c>
      <c r="K1279" s="15">
        <v>139.42313776615728</v>
      </c>
      <c r="L1279" s="60">
        <v>0</v>
      </c>
      <c r="M1279" s="60">
        <v>0</v>
      </c>
      <c r="O1279" s="15">
        <v>140.95897857913008</v>
      </c>
      <c r="P1279" s="21">
        <v>107.71261194817242</v>
      </c>
      <c r="Q1279" s="15">
        <v>146.92266550023808</v>
      </c>
      <c r="S1279" s="60"/>
      <c r="T1279" s="60"/>
      <c r="V1279" s="15"/>
    </row>
    <row r="1280" spans="2:22" ht="15.75" customHeight="1" x14ac:dyDescent="0.25">
      <c r="B1280" s="9">
        <v>44554</v>
      </c>
      <c r="C1280" s="15">
        <v>111.5155130533107</v>
      </c>
      <c r="D1280" s="15">
        <v>110.87522256578748</v>
      </c>
      <c r="E1280" s="15">
        <v>109.93149717542495</v>
      </c>
      <c r="F1280" s="16">
        <v>144.4640153856428</v>
      </c>
      <c r="G1280" s="16">
        <v>142.80732719545227</v>
      </c>
      <c r="H1280" s="16">
        <v>140.38105761647054</v>
      </c>
      <c r="I1280" s="15">
        <v>102.89509459092561</v>
      </c>
      <c r="J1280" s="15">
        <v>140.08330349934542</v>
      </c>
      <c r="K1280" s="15">
        <v>139.44375052218666</v>
      </c>
      <c r="L1280" s="60">
        <v>0</v>
      </c>
      <c r="M1280" s="60">
        <v>0</v>
      </c>
      <c r="O1280" s="15">
        <v>140.97981094925493</v>
      </c>
      <c r="P1280" s="21">
        <v>107.76053521481793</v>
      </c>
      <c r="Q1280" s="15">
        <v>146.96759670405442</v>
      </c>
      <c r="S1280" s="60"/>
      <c r="T1280" s="60"/>
      <c r="V1280" s="15"/>
    </row>
    <row r="1281" spans="2:22" ht="15.75" customHeight="1" x14ac:dyDescent="0.25">
      <c r="B1281" s="9">
        <v>44555</v>
      </c>
      <c r="C1281" s="15">
        <v>111.51621773163131</v>
      </c>
      <c r="D1281" s="15">
        <v>110.87555976187754</v>
      </c>
      <c r="E1281" s="15">
        <v>109.93147115869274</v>
      </c>
      <c r="F1281" s="16">
        <v>144.46022723771097</v>
      </c>
      <c r="G1281" s="16">
        <v>142.80264630797441</v>
      </c>
      <c r="H1281" s="16">
        <v>140.37461570474437</v>
      </c>
      <c r="I1281" s="15">
        <v>102.89172193490492</v>
      </c>
      <c r="J1281" s="15">
        <v>140.07779357857069</v>
      </c>
      <c r="K1281" s="15">
        <v>139.43735162580612</v>
      </c>
      <c r="L1281" s="60">
        <v>0</v>
      </c>
      <c r="M1281" s="60">
        <v>0</v>
      </c>
      <c r="O1281" s="15">
        <v>140.97334351053325</v>
      </c>
      <c r="P1281" s="21">
        <v>107.76050954310981</v>
      </c>
      <c r="Q1281" s="15">
        <v>146.9608515140313</v>
      </c>
      <c r="S1281" s="60"/>
      <c r="T1281" s="60"/>
      <c r="V1281" s="15"/>
    </row>
    <row r="1282" spans="2:22" ht="15.75" customHeight="1" x14ac:dyDescent="0.25">
      <c r="B1282" s="9">
        <v>44556</v>
      </c>
      <c r="C1282" s="15">
        <v>111.5169232417354</v>
      </c>
      <c r="D1282" s="15">
        <v>110.87589778156791</v>
      </c>
      <c r="E1282" s="15">
        <v>109.93144595753478</v>
      </c>
      <c r="F1282" s="16">
        <v>144.45643916398501</v>
      </c>
      <c r="G1282" s="16">
        <v>142.79796554908626</v>
      </c>
      <c r="H1282" s="16">
        <v>140.36817406421335</v>
      </c>
      <c r="I1282" s="15">
        <v>102.8883493207818</v>
      </c>
      <c r="J1282" s="15">
        <v>140.07228378105839</v>
      </c>
      <c r="K1282" s="15">
        <v>139.43095293003043</v>
      </c>
      <c r="L1282" s="60">
        <v>0</v>
      </c>
      <c r="M1282" s="60">
        <v>0</v>
      </c>
      <c r="O1282" s="15">
        <v>140.96687607181158</v>
      </c>
      <c r="P1282" s="21">
        <v>107.76048484014535</v>
      </c>
      <c r="Q1282" s="15">
        <v>146.95410632400819</v>
      </c>
      <c r="S1282" s="60"/>
      <c r="T1282" s="60"/>
      <c r="V1282" s="15"/>
    </row>
    <row r="1283" spans="2:22" ht="15.75" customHeight="1" x14ac:dyDescent="0.25">
      <c r="B1283" s="9">
        <v>44557</v>
      </c>
      <c r="C1283" s="15">
        <v>111.51077424143625</v>
      </c>
      <c r="D1283" s="15">
        <v>110.86942071112212</v>
      </c>
      <c r="E1283" s="15">
        <v>109.92466373898283</v>
      </c>
      <c r="F1283" s="16">
        <v>145.89171283594104</v>
      </c>
      <c r="G1283" s="16">
        <v>144.21581570388599</v>
      </c>
      <c r="H1283" s="16">
        <v>141.76003994665507</v>
      </c>
      <c r="I1283" s="15">
        <v>103.22928542844933</v>
      </c>
      <c r="J1283" s="15">
        <v>140.53551315514673</v>
      </c>
      <c r="K1283" s="15">
        <v>139.89114426943735</v>
      </c>
      <c r="L1283" s="60">
        <v>0</v>
      </c>
      <c r="M1283" s="60">
        <v>0</v>
      </c>
      <c r="O1283" s="15">
        <v>141.43199197306478</v>
      </c>
      <c r="P1283" s="21">
        <v>107.75383828959492</v>
      </c>
      <c r="Q1283" s="15">
        <v>148.41167216922756</v>
      </c>
      <c r="S1283" s="60"/>
      <c r="T1283" s="60"/>
      <c r="V1283" s="15"/>
    </row>
    <row r="1284" spans="2:22" ht="15.75" customHeight="1" x14ac:dyDescent="0.25">
      <c r="B1284" s="9">
        <v>44558</v>
      </c>
      <c r="C1284" s="15">
        <v>111.44257107573274</v>
      </c>
      <c r="D1284" s="15">
        <v>110.80124662292739</v>
      </c>
      <c r="E1284" s="15">
        <v>109.85671048826487</v>
      </c>
      <c r="F1284" s="16">
        <v>145.65754940743776</v>
      </c>
      <c r="G1284" s="16">
        <v>143.98339825121982</v>
      </c>
      <c r="H1284" s="16">
        <v>141.52972451222755</v>
      </c>
      <c r="I1284" s="15">
        <v>102.69039997985308</v>
      </c>
      <c r="J1284" s="15">
        <v>139.80096236069608</v>
      </c>
      <c r="K1284" s="15">
        <v>139.15904915450113</v>
      </c>
      <c r="L1284" s="60">
        <v>0</v>
      </c>
      <c r="M1284" s="60">
        <v>0</v>
      </c>
      <c r="O1284" s="15">
        <v>140.68630447023907</v>
      </c>
      <c r="P1284" s="21">
        <v>107.68724442554981</v>
      </c>
      <c r="Q1284" s="15">
        <v>148.1684835845027</v>
      </c>
      <c r="S1284" s="60"/>
      <c r="T1284" s="60"/>
      <c r="V1284" s="15"/>
    </row>
    <row r="1285" spans="2:22" ht="15.75" customHeight="1" x14ac:dyDescent="0.25">
      <c r="B1285" s="9">
        <v>44559</v>
      </c>
      <c r="C1285" s="15">
        <v>111.62612012238736</v>
      </c>
      <c r="D1285" s="15">
        <v>110.98337560060979</v>
      </c>
      <c r="E1285" s="15">
        <v>110.03692620113331</v>
      </c>
      <c r="F1285" s="16">
        <v>145.85689094562363</v>
      </c>
      <c r="G1285" s="16">
        <v>144.17950340028855</v>
      </c>
      <c r="H1285" s="16">
        <v>141.72062956155094</v>
      </c>
      <c r="I1285" s="15">
        <v>102.28834455873256</v>
      </c>
      <c r="J1285" s="15">
        <v>139.25269804015235</v>
      </c>
      <c r="K1285" s="15">
        <v>138.61239353365139</v>
      </c>
      <c r="L1285" s="60">
        <v>0</v>
      </c>
      <c r="M1285" s="60">
        <v>0</v>
      </c>
      <c r="O1285" s="15">
        <v>140.13223891514281</v>
      </c>
      <c r="P1285" s="21">
        <v>107.85751663135775</v>
      </c>
      <c r="Q1285" s="15">
        <v>148.36861554238195</v>
      </c>
      <c r="S1285" s="60"/>
      <c r="T1285" s="60"/>
      <c r="V1285" s="15"/>
    </row>
    <row r="1286" spans="2:22" ht="15.75" customHeight="1" x14ac:dyDescent="0.25">
      <c r="B1286" s="9">
        <v>44560</v>
      </c>
      <c r="C1286" s="15">
        <v>111.59616932959865</v>
      </c>
      <c r="D1286" s="15">
        <v>110.95323357406842</v>
      </c>
      <c r="E1286" s="15">
        <v>110.00668063195158</v>
      </c>
      <c r="F1286" s="16">
        <v>145.78862349730571</v>
      </c>
      <c r="G1286" s="16">
        <v>144.11107628407802</v>
      </c>
      <c r="H1286" s="16">
        <v>141.651512124801</v>
      </c>
      <c r="I1286" s="15">
        <v>102.77218084739606</v>
      </c>
      <c r="J1286" s="15">
        <v>139.91046298176099</v>
      </c>
      <c r="K1286" s="15">
        <v>139.26622096540382</v>
      </c>
      <c r="L1286" s="60">
        <v>0</v>
      </c>
      <c r="M1286" s="60">
        <v>0</v>
      </c>
      <c r="O1286" s="15">
        <v>140.79309164911299</v>
      </c>
      <c r="P1286" s="21">
        <v>107.82787598025854</v>
      </c>
      <c r="Q1286" s="15">
        <v>148.2965206378037</v>
      </c>
      <c r="S1286" s="60"/>
      <c r="T1286" s="60"/>
      <c r="V1286" s="15"/>
    </row>
    <row r="1287" spans="2:22" ht="15.75" customHeight="1" x14ac:dyDescent="0.25">
      <c r="B1287" s="9">
        <v>44561</v>
      </c>
      <c r="C1287" s="15">
        <v>111.55925901400933</v>
      </c>
      <c r="D1287" s="15">
        <v>110.91617233951358</v>
      </c>
      <c r="E1287" s="15">
        <v>109.96957510278696</v>
      </c>
      <c r="F1287" s="16">
        <v>145.52287725004376</v>
      </c>
      <c r="G1287" s="16">
        <v>143.84744487062795</v>
      </c>
      <c r="H1287" s="16">
        <v>141.39052627406832</v>
      </c>
      <c r="I1287" s="15">
        <v>102.30564618180361</v>
      </c>
      <c r="J1287" s="15">
        <v>139.27442590056202</v>
      </c>
      <c r="K1287" s="15">
        <v>138.63220377454644</v>
      </c>
      <c r="L1287" s="60">
        <v>0</v>
      </c>
      <c r="M1287" s="60">
        <v>0</v>
      </c>
      <c r="O1287" s="15">
        <v>140.14825646140824</v>
      </c>
      <c r="P1287" s="21">
        <v>107.78731129078562</v>
      </c>
      <c r="Q1287" s="15">
        <v>148.0213464879279</v>
      </c>
      <c r="S1287" s="60"/>
      <c r="T1287" s="60"/>
      <c r="V1287" s="15"/>
    </row>
    <row r="1288" spans="2:22" ht="15.75" customHeight="1" x14ac:dyDescent="0.25">
      <c r="B1288" s="9">
        <v>44562</v>
      </c>
      <c r="C1288" s="15">
        <v>111.55926126554755</v>
      </c>
      <c r="D1288" s="15">
        <v>110.91581100996694</v>
      </c>
      <c r="E1288" s="15">
        <v>109.96885639166351</v>
      </c>
      <c r="F1288" s="16">
        <v>145.51906129210968</v>
      </c>
      <c r="G1288" s="16">
        <v>143.84272984662235</v>
      </c>
      <c r="H1288" s="16">
        <v>141.38403799591191</v>
      </c>
      <c r="I1288" s="15">
        <v>102.30229277537377</v>
      </c>
      <c r="J1288" s="15">
        <v>139.26894769868593</v>
      </c>
      <c r="K1288" s="15">
        <v>138.6258420226375</v>
      </c>
      <c r="L1288" s="60">
        <v>0</v>
      </c>
      <c r="M1288" s="60">
        <v>0</v>
      </c>
      <c r="O1288" s="15">
        <v>140.14182646710265</v>
      </c>
      <c r="P1288" s="21">
        <v>107.78660749848494</v>
      </c>
      <c r="Q1288" s="15">
        <v>148.01455356635438</v>
      </c>
      <c r="S1288" s="60"/>
      <c r="T1288" s="60"/>
      <c r="V1288" s="15"/>
    </row>
    <row r="1289" spans="2:22" ht="15.75" customHeight="1" x14ac:dyDescent="0.25">
      <c r="B1289" s="9">
        <v>44563</v>
      </c>
      <c r="C1289" s="15">
        <v>111.55926372517219</v>
      </c>
      <c r="D1289" s="15">
        <v>110.91544988848293</v>
      </c>
      <c r="E1289" s="15">
        <v>109.96813789035575</v>
      </c>
      <c r="F1289" s="16">
        <v>145.51524547146656</v>
      </c>
      <c r="G1289" s="16">
        <v>143.83801501396385</v>
      </c>
      <c r="H1289" s="16">
        <v>141.37755005166534</v>
      </c>
      <c r="I1289" s="15">
        <v>102.29893952111088</v>
      </c>
      <c r="J1289" s="15">
        <v>139.26346976980244</v>
      </c>
      <c r="K1289" s="15">
        <v>138.61948061991345</v>
      </c>
      <c r="L1289" s="60">
        <v>0</v>
      </c>
      <c r="M1289" s="60">
        <v>0</v>
      </c>
      <c r="O1289" s="15">
        <v>140.13539647279705</v>
      </c>
      <c r="P1289" s="21">
        <v>107.78590322181242</v>
      </c>
      <c r="Q1289" s="15">
        <v>148.00776109039361</v>
      </c>
      <c r="S1289" s="60"/>
      <c r="T1289" s="60"/>
      <c r="V1289" s="15"/>
    </row>
    <row r="1290" spans="2:22" ht="15.75" customHeight="1" x14ac:dyDescent="0.25">
      <c r="B1290" s="9">
        <v>44564</v>
      </c>
      <c r="C1290" s="15">
        <v>111.5558465700488</v>
      </c>
      <c r="D1290" s="15">
        <v>110.91168889933084</v>
      </c>
      <c r="E1290" s="15">
        <v>109.96404857371085</v>
      </c>
      <c r="F1290" s="16">
        <v>146.03381758073252</v>
      </c>
      <c r="G1290" s="16">
        <v>144.34966366037213</v>
      </c>
      <c r="H1290" s="16">
        <v>141.8785862650887</v>
      </c>
      <c r="I1290" s="15">
        <v>102.78044427059524</v>
      </c>
      <c r="J1290" s="15">
        <v>139.9180433755044</v>
      </c>
      <c r="K1290" s="15">
        <v>139.27011427851562</v>
      </c>
      <c r="L1290" s="60">
        <v>0</v>
      </c>
      <c r="M1290" s="60">
        <v>0</v>
      </c>
      <c r="O1290" s="15">
        <v>140.79292094538241</v>
      </c>
      <c r="P1290" s="21">
        <v>107.78177249866025</v>
      </c>
      <c r="Q1290" s="15">
        <v>148.53229058432188</v>
      </c>
      <c r="S1290" s="60"/>
      <c r="T1290" s="60"/>
      <c r="V1290" s="15"/>
    </row>
    <row r="1291" spans="2:22" ht="15.75" customHeight="1" x14ac:dyDescent="0.25">
      <c r="B1291" s="9">
        <v>44565</v>
      </c>
      <c r="C1291" s="15">
        <v>111.38403225892361</v>
      </c>
      <c r="D1291" s="15">
        <v>110.74050370326071</v>
      </c>
      <c r="E1291" s="15">
        <v>109.79396610869226</v>
      </c>
      <c r="F1291" s="16">
        <v>145.99045099850184</v>
      </c>
      <c r="G1291" s="16">
        <v>144.30585117283599</v>
      </c>
      <c r="H1291" s="16">
        <v>141.83366410775298</v>
      </c>
      <c r="I1291" s="15">
        <v>101.41133650416111</v>
      </c>
      <c r="J1291" s="15">
        <v>138.05333163150965</v>
      </c>
      <c r="K1291" s="15">
        <v>137.41313673585066</v>
      </c>
      <c r="L1291" s="60">
        <v>0</v>
      </c>
      <c r="M1291" s="60">
        <v>0</v>
      </c>
      <c r="O1291" s="15">
        <v>138.9159897122012</v>
      </c>
      <c r="P1291" s="21">
        <v>107.61509599412915</v>
      </c>
      <c r="Q1291" s="15">
        <v>148.48525749767057</v>
      </c>
      <c r="S1291" s="60"/>
      <c r="T1291" s="60"/>
      <c r="V1291" s="15"/>
    </row>
    <row r="1292" spans="2:22" ht="15.75" customHeight="1" x14ac:dyDescent="0.25">
      <c r="B1292" s="9">
        <v>44566</v>
      </c>
      <c r="C1292" s="15">
        <v>111.03388906925322</v>
      </c>
      <c r="D1292" s="15">
        <v>110.39202163765589</v>
      </c>
      <c r="E1292" s="15">
        <v>109.4481038821629</v>
      </c>
      <c r="F1292" s="16">
        <v>143.66603838705345</v>
      </c>
      <c r="G1292" s="16">
        <v>142.00732924599129</v>
      </c>
      <c r="H1292" s="16">
        <v>139.572689453474</v>
      </c>
      <c r="I1292" s="15">
        <v>98.850635696788657</v>
      </c>
      <c r="J1292" s="15">
        <v>134.56651492712376</v>
      </c>
      <c r="K1292" s="15">
        <v>133.94161134916709</v>
      </c>
      <c r="L1292" s="60">
        <v>0</v>
      </c>
      <c r="M1292" s="60">
        <v>0</v>
      </c>
      <c r="O1292" s="15">
        <v>135.40713910789884</v>
      </c>
      <c r="P1292" s="21">
        <v>107.27615894468885</v>
      </c>
      <c r="Q1292" s="15">
        <v>146.11798501723962</v>
      </c>
      <c r="S1292" s="60"/>
      <c r="T1292" s="60"/>
      <c r="V1292" s="15"/>
    </row>
    <row r="1293" spans="2:22" ht="15.75" customHeight="1" x14ac:dyDescent="0.25">
      <c r="B1293" s="9">
        <v>44567</v>
      </c>
      <c r="C1293" s="15">
        <v>110.60673174060436</v>
      </c>
      <c r="D1293" s="15">
        <v>109.9669731726439</v>
      </c>
      <c r="E1293" s="15">
        <v>109.02633245973283</v>
      </c>
      <c r="F1293" s="16">
        <v>143.43970351032507</v>
      </c>
      <c r="G1293" s="16">
        <v>141.78267804420753</v>
      </c>
      <c r="H1293" s="16">
        <v>139.35006265852567</v>
      </c>
      <c r="I1293" s="15">
        <v>98.456445791847557</v>
      </c>
      <c r="J1293" s="15">
        <v>134.02902097610172</v>
      </c>
      <c r="K1293" s="15">
        <v>133.40573883805163</v>
      </c>
      <c r="L1293" s="60">
        <v>0</v>
      </c>
      <c r="M1293" s="60">
        <v>0</v>
      </c>
      <c r="O1293" s="15">
        <v>134.86550146294482</v>
      </c>
      <c r="P1293" s="21">
        <v>106.86283105004144</v>
      </c>
      <c r="Q1293" s="15">
        <v>145.88488890205778</v>
      </c>
      <c r="S1293" s="60"/>
      <c r="T1293" s="60"/>
      <c r="V1293" s="15"/>
    </row>
    <row r="1294" spans="2:22" ht="15.75" customHeight="1" x14ac:dyDescent="0.25">
      <c r="B1294" s="9">
        <v>44568</v>
      </c>
      <c r="C1294" s="15">
        <v>110.41659968852392</v>
      </c>
      <c r="D1294" s="15">
        <v>109.77758102309092</v>
      </c>
      <c r="E1294" s="15">
        <v>108.83820358259622</v>
      </c>
      <c r="F1294" s="16">
        <v>142.95198220255674</v>
      </c>
      <c r="G1294" s="16">
        <v>141.29966459886211</v>
      </c>
      <c r="H1294" s="16">
        <v>138.87351557547379</v>
      </c>
      <c r="I1294" s="15">
        <v>97.875595801095685</v>
      </c>
      <c r="J1294" s="15">
        <v>133.23743486225626</v>
      </c>
      <c r="K1294" s="15">
        <v>132.61696446057175</v>
      </c>
      <c r="L1294" s="60">
        <v>0</v>
      </c>
      <c r="M1294" s="60">
        <v>0</v>
      </c>
      <c r="O1294" s="15">
        <v>134.06823597633829</v>
      </c>
      <c r="P1294" s="21">
        <v>106.67846803368198</v>
      </c>
      <c r="Q1294" s="15">
        <v>145.386000322721</v>
      </c>
      <c r="S1294" s="60"/>
      <c r="T1294" s="60"/>
      <c r="V1294" s="15"/>
    </row>
    <row r="1295" spans="2:22" ht="15.75" customHeight="1" x14ac:dyDescent="0.25">
      <c r="B1295" s="9">
        <v>44569</v>
      </c>
      <c r="C1295" s="15">
        <v>110.41679240899352</v>
      </c>
      <c r="D1295" s="15">
        <v>109.77741279164182</v>
      </c>
      <c r="E1295" s="15">
        <v>108.83768003329732</v>
      </c>
      <c r="F1295" s="16">
        <v>142.9482336923968</v>
      </c>
      <c r="G1295" s="16">
        <v>141.29503311824215</v>
      </c>
      <c r="H1295" s="16">
        <v>138.86714283239019</v>
      </c>
      <c r="I1295" s="15">
        <v>97.872387692510102</v>
      </c>
      <c r="J1295" s="15">
        <v>133.23219423874761</v>
      </c>
      <c r="K1295" s="15">
        <v>132.61087886412594</v>
      </c>
      <c r="L1295" s="60">
        <v>0</v>
      </c>
      <c r="M1295" s="60">
        <v>0</v>
      </c>
      <c r="O1295" s="15">
        <v>134.06208438455891</v>
      </c>
      <c r="P1295" s="21">
        <v>106.67795462259188</v>
      </c>
      <c r="Q1295" s="15">
        <v>145.37932893071215</v>
      </c>
      <c r="S1295" s="60"/>
      <c r="T1295" s="60"/>
      <c r="V1295" s="15"/>
    </row>
    <row r="1296" spans="2:22" ht="15.75" customHeight="1" x14ac:dyDescent="0.25">
      <c r="B1296" s="9">
        <v>44570</v>
      </c>
      <c r="C1296" s="15">
        <v>110.41698288889957</v>
      </c>
      <c r="D1296" s="15">
        <v>109.7772423325341</v>
      </c>
      <c r="E1296" s="15">
        <v>108.83715427767939</v>
      </c>
      <c r="F1296" s="16">
        <v>142.94448525795181</v>
      </c>
      <c r="G1296" s="16">
        <v>141.29040176711374</v>
      </c>
      <c r="H1296" s="16">
        <v>138.86077035981029</v>
      </c>
      <c r="I1296" s="15">
        <v>97.869179629043728</v>
      </c>
      <c r="J1296" s="15">
        <v>133.22695373964501</v>
      </c>
      <c r="K1296" s="15">
        <v>132.60479346559757</v>
      </c>
      <c r="L1296" s="60">
        <v>0</v>
      </c>
      <c r="M1296" s="60">
        <v>0</v>
      </c>
      <c r="O1296" s="15">
        <v>134.05593325412593</v>
      </c>
      <c r="P1296" s="21">
        <v>106.67743927410142</v>
      </c>
      <c r="Q1296" s="15">
        <v>145.37265753870327</v>
      </c>
      <c r="S1296" s="60"/>
      <c r="T1296" s="60"/>
      <c r="V1296" s="15"/>
    </row>
    <row r="1297" spans="2:22" ht="15.75" customHeight="1" x14ac:dyDescent="0.25">
      <c r="B1297" s="9">
        <v>44571</v>
      </c>
      <c r="C1297" s="15">
        <v>110.1260240176649</v>
      </c>
      <c r="D1297" s="15">
        <v>109.48761034966365</v>
      </c>
      <c r="E1297" s="15">
        <v>108.54964677308408</v>
      </c>
      <c r="F1297" s="16">
        <v>142.6784127631648</v>
      </c>
      <c r="G1297" s="16">
        <v>141.02648359551594</v>
      </c>
      <c r="H1297" s="16">
        <v>138.59957325039153</v>
      </c>
      <c r="I1297" s="15">
        <v>97.35536989541221</v>
      </c>
      <c r="J1297" s="15">
        <v>132.52664812176025</v>
      </c>
      <c r="K1297" s="15">
        <v>131.9068934618353</v>
      </c>
      <c r="L1297" s="60">
        <v>0</v>
      </c>
      <c r="M1297" s="60">
        <v>0</v>
      </c>
      <c r="O1297" s="15">
        <v>133.35050659463306</v>
      </c>
      <c r="P1297" s="21">
        <v>106.39568362699758</v>
      </c>
      <c r="Q1297" s="15">
        <v>145.09920443695557</v>
      </c>
      <c r="S1297" s="60"/>
      <c r="T1297" s="60"/>
      <c r="V1297" s="15"/>
    </row>
    <row r="1298" spans="2:22" ht="15.75" customHeight="1" x14ac:dyDescent="0.25">
      <c r="B1298" s="9">
        <v>44572</v>
      </c>
      <c r="C1298" s="15">
        <v>110.34159127104272</v>
      </c>
      <c r="D1298" s="15">
        <v>109.70156834604688</v>
      </c>
      <c r="E1298" s="15">
        <v>108.76141531667017</v>
      </c>
      <c r="F1298" s="16">
        <v>143.96126305482946</v>
      </c>
      <c r="G1298" s="16">
        <v>142.29354821611133</v>
      </c>
      <c r="H1298" s="16">
        <v>139.84299950416303</v>
      </c>
      <c r="I1298" s="15">
        <v>98.841040001816992</v>
      </c>
      <c r="J1298" s="15">
        <v>134.54815967392972</v>
      </c>
      <c r="K1298" s="15">
        <v>133.91807356229714</v>
      </c>
      <c r="L1298" s="60">
        <v>0</v>
      </c>
      <c r="M1298" s="60">
        <v>0</v>
      </c>
      <c r="O1298" s="15">
        <v>135.38336328031744</v>
      </c>
      <c r="P1298" s="21">
        <v>106.60321751347473</v>
      </c>
      <c r="Q1298" s="15">
        <v>146.40099302819149</v>
      </c>
      <c r="S1298" s="60"/>
      <c r="T1298" s="60"/>
      <c r="V1298" s="15"/>
    </row>
    <row r="1299" spans="2:22" ht="15.75" customHeight="1" x14ac:dyDescent="0.25">
      <c r="B1299" s="9">
        <v>44573</v>
      </c>
      <c r="C1299" s="15">
        <v>110.47390696938575</v>
      </c>
      <c r="D1299" s="15">
        <v>109.83275654535119</v>
      </c>
      <c r="E1299" s="15">
        <v>108.89112228784357</v>
      </c>
      <c r="F1299" s="16">
        <v>144.23887284216258</v>
      </c>
      <c r="G1299" s="16">
        <v>142.56700740480045</v>
      </c>
      <c r="H1299" s="16">
        <v>140.10991215692098</v>
      </c>
      <c r="I1299" s="15">
        <v>98.631647270491868</v>
      </c>
      <c r="J1299" s="15">
        <v>134.26224193819388</v>
      </c>
      <c r="K1299" s="15">
        <v>133.63261869685431</v>
      </c>
      <c r="L1299" s="60">
        <v>0</v>
      </c>
      <c r="M1299" s="60">
        <v>0</v>
      </c>
      <c r="O1299" s="15">
        <v>135.09486900058891</v>
      </c>
      <c r="P1299" s="21">
        <v>106.7302565870949</v>
      </c>
      <c r="Q1299" s="15">
        <v>146.68020221145449</v>
      </c>
      <c r="S1299" s="60"/>
      <c r="T1299" s="60"/>
      <c r="V1299" s="15"/>
    </row>
    <row r="1300" spans="2:22" ht="15.75" customHeight="1" x14ac:dyDescent="0.25">
      <c r="B1300" s="9">
        <v>44574</v>
      </c>
      <c r="C1300" s="15">
        <v>110.35726246733911</v>
      </c>
      <c r="D1300" s="15">
        <v>109.7164293689375</v>
      </c>
      <c r="E1300" s="15">
        <v>108.77543587120445</v>
      </c>
      <c r="F1300" s="16">
        <v>142.69847869269086</v>
      </c>
      <c r="G1300" s="16">
        <v>141.04354323646058</v>
      </c>
      <c r="H1300" s="16">
        <v>138.61088696380986</v>
      </c>
      <c r="I1300" s="15">
        <v>96.691435784994795</v>
      </c>
      <c r="J1300" s="15">
        <v>131.62026790492121</v>
      </c>
      <c r="K1300" s="15">
        <v>131.00217537836912</v>
      </c>
      <c r="L1300" s="60">
        <v>0</v>
      </c>
      <c r="M1300" s="60">
        <v>0</v>
      </c>
      <c r="O1300" s="15">
        <v>132.43679843935226</v>
      </c>
      <c r="P1300" s="21">
        <v>106.61688267663914</v>
      </c>
      <c r="Q1300" s="15">
        <v>145.11136651258028</v>
      </c>
      <c r="S1300" s="60"/>
      <c r="T1300" s="60"/>
      <c r="V1300" s="15"/>
    </row>
    <row r="1301" spans="2:22" ht="15.75" customHeight="1" x14ac:dyDescent="0.25">
      <c r="B1301" s="9">
        <v>44575</v>
      </c>
      <c r="C1301" s="15">
        <v>109.99418939667622</v>
      </c>
      <c r="D1301" s="15">
        <v>109.35510617336853</v>
      </c>
      <c r="E1301" s="15">
        <v>108.41685622072667</v>
      </c>
      <c r="F1301" s="16">
        <v>142.45902497138133</v>
      </c>
      <c r="G1301" s="16">
        <v>140.80594347120928</v>
      </c>
      <c r="H1301" s="16">
        <v>138.37557087284043</v>
      </c>
      <c r="I1301" s="15">
        <v>96.452513339679456</v>
      </c>
      <c r="J1301" s="15">
        <v>131.29417633121315</v>
      </c>
      <c r="K1301" s="15">
        <v>130.67675844191538</v>
      </c>
      <c r="L1301" s="60">
        <v>0</v>
      </c>
      <c r="M1301" s="60">
        <v>0</v>
      </c>
      <c r="O1301" s="15">
        <v>132.10811680480808</v>
      </c>
      <c r="P1301" s="21">
        <v>106.26547015821457</v>
      </c>
      <c r="Q1301" s="15">
        <v>144.86563982494121</v>
      </c>
      <c r="S1301" s="60"/>
      <c r="T1301" s="60"/>
      <c r="V1301" s="15"/>
    </row>
    <row r="1302" spans="2:22" ht="15.75" customHeight="1" x14ac:dyDescent="0.25">
      <c r="B1302" s="9">
        <v>44576</v>
      </c>
      <c r="C1302" s="15">
        <v>109.99434736106078</v>
      </c>
      <c r="D1302" s="15">
        <v>109.35490476830458</v>
      </c>
      <c r="E1302" s="15">
        <v>108.41630116749594</v>
      </c>
      <c r="F1302" s="16">
        <v>142.45528935734183</v>
      </c>
      <c r="G1302" s="16">
        <v>140.80132814370873</v>
      </c>
      <c r="H1302" s="16">
        <v>138.36922095044073</v>
      </c>
      <c r="I1302" s="15">
        <v>96.449351888284582</v>
      </c>
      <c r="J1302" s="15">
        <v>131.28901215847779</v>
      </c>
      <c r="K1302" s="15">
        <v>130.6707618952284</v>
      </c>
      <c r="L1302" s="60">
        <v>0</v>
      </c>
      <c r="M1302" s="60">
        <v>0</v>
      </c>
      <c r="O1302" s="15">
        <v>132.10205554938048</v>
      </c>
      <c r="P1302" s="21">
        <v>106.26492644501893</v>
      </c>
      <c r="Q1302" s="15">
        <v>144.85899409890845</v>
      </c>
      <c r="S1302" s="60"/>
      <c r="T1302" s="60"/>
      <c r="V1302" s="15"/>
    </row>
    <row r="1303" spans="2:22" ht="15.75" customHeight="1" x14ac:dyDescent="0.25">
      <c r="B1303" s="9">
        <v>44577</v>
      </c>
      <c r="C1303" s="15">
        <v>109.99450378176877</v>
      </c>
      <c r="D1303" s="15">
        <v>109.35470182868852</v>
      </c>
      <c r="E1303" s="15">
        <v>108.41574459536324</v>
      </c>
      <c r="F1303" s="16">
        <v>142.45155387909784</v>
      </c>
      <c r="G1303" s="16">
        <v>140.79671300488829</v>
      </c>
      <c r="H1303" s="16">
        <v>138.36287135618562</v>
      </c>
      <c r="I1303" s="15">
        <v>96.446190535288508</v>
      </c>
      <c r="J1303" s="15">
        <v>131.28384818175167</v>
      </c>
      <c r="K1303" s="15">
        <v>130.66476561663455</v>
      </c>
      <c r="L1303" s="60">
        <v>0</v>
      </c>
      <c r="M1303" s="60">
        <v>0</v>
      </c>
      <c r="O1303" s="15">
        <v>132.09599488189565</v>
      </c>
      <c r="P1303" s="21">
        <v>106.26438127544866</v>
      </c>
      <c r="Q1303" s="15">
        <v>144.85234859465126</v>
      </c>
      <c r="S1303" s="60"/>
      <c r="T1303" s="60"/>
      <c r="V1303" s="15"/>
    </row>
    <row r="1304" spans="2:22" ht="15.75" customHeight="1" x14ac:dyDescent="0.25">
      <c r="B1304" s="9">
        <v>44578</v>
      </c>
      <c r="C1304" s="15">
        <v>109.97925930340031</v>
      </c>
      <c r="D1304" s="15">
        <v>109.33918762231868</v>
      </c>
      <c r="E1304" s="15">
        <v>108.40000827654188</v>
      </c>
      <c r="F1304" s="16">
        <v>142.30854663435036</v>
      </c>
      <c r="G1304" s="16">
        <v>140.65444495815001</v>
      </c>
      <c r="H1304" s="16">
        <v>138.22125026754554</v>
      </c>
      <c r="I1304" s="15">
        <v>96.451230129173084</v>
      </c>
      <c r="J1304" s="15">
        <v>131.28984743279963</v>
      </c>
      <c r="K1304" s="15">
        <v>130.66987992462558</v>
      </c>
      <c r="L1304" s="60">
        <v>0</v>
      </c>
      <c r="M1304" s="60">
        <v>0</v>
      </c>
      <c r="O1304" s="15">
        <v>132.10109173883566</v>
      </c>
      <c r="P1304" s="21">
        <v>106.24888496391463</v>
      </c>
      <c r="Q1304" s="15">
        <v>144.70414065407036</v>
      </c>
      <c r="S1304" s="60"/>
      <c r="T1304" s="60"/>
      <c r="V1304" s="15"/>
    </row>
    <row r="1305" spans="2:22" ht="15.75" customHeight="1" x14ac:dyDescent="0.25">
      <c r="B1305" s="9">
        <v>44579</v>
      </c>
      <c r="C1305" s="15">
        <v>109.42749384606721</v>
      </c>
      <c r="D1305" s="15">
        <v>108.79027680090614</v>
      </c>
      <c r="E1305" s="15">
        <v>107.85545883899451</v>
      </c>
      <c r="F1305" s="16">
        <v>139.81293787572264</v>
      </c>
      <c r="G1305" s="16">
        <v>138.18693760526958</v>
      </c>
      <c r="H1305" s="16">
        <v>135.79464805984458</v>
      </c>
      <c r="I1305" s="15">
        <v>94.346128916984128</v>
      </c>
      <c r="J1305" s="15">
        <v>128.42353229200381</v>
      </c>
      <c r="K1305" s="15">
        <v>127.81626194670406</v>
      </c>
      <c r="L1305" s="60">
        <v>0</v>
      </c>
      <c r="M1305" s="60">
        <v>0</v>
      </c>
      <c r="O1305" s="15">
        <v>129.21770587018128</v>
      </c>
      <c r="P1305" s="21">
        <v>105.71545655455382</v>
      </c>
      <c r="Q1305" s="15">
        <v>142.1783568173951</v>
      </c>
      <c r="S1305" s="60"/>
      <c r="T1305" s="60"/>
      <c r="V1305" s="15"/>
    </row>
    <row r="1306" spans="2:22" ht="15.75" customHeight="1" x14ac:dyDescent="0.25">
      <c r="B1306" s="9">
        <v>44580</v>
      </c>
      <c r="C1306" s="15">
        <v>109.3327960109756</v>
      </c>
      <c r="D1306" s="15">
        <v>108.69577411816037</v>
      </c>
      <c r="E1306" s="15">
        <v>107.7614149735833</v>
      </c>
      <c r="F1306" s="16">
        <v>138.51740975776247</v>
      </c>
      <c r="G1306" s="16">
        <v>136.90557873356175</v>
      </c>
      <c r="H1306" s="16">
        <v>134.53370808037567</v>
      </c>
      <c r="I1306" s="15">
        <v>93.418065730146765</v>
      </c>
      <c r="J1306" s="15">
        <v>127.15942316424136</v>
      </c>
      <c r="K1306" s="15">
        <v>126.55730066110866</v>
      </c>
      <c r="L1306" s="60">
        <v>0</v>
      </c>
      <c r="M1306" s="60">
        <v>0</v>
      </c>
      <c r="O1306" s="15">
        <v>127.9456032242464</v>
      </c>
      <c r="P1306" s="21">
        <v>105.62333294896069</v>
      </c>
      <c r="Q1306" s="15">
        <v>140.85855459106375</v>
      </c>
      <c r="S1306" s="60"/>
      <c r="T1306" s="60"/>
      <c r="V1306" s="15"/>
    </row>
    <row r="1307" spans="2:22" ht="15.75" customHeight="1" x14ac:dyDescent="0.25">
      <c r="B1307" s="9">
        <v>44581</v>
      </c>
      <c r="C1307" s="15">
        <v>109.39279589389963</v>
      </c>
      <c r="D1307" s="15">
        <v>108.75506792940222</v>
      </c>
      <c r="E1307" s="15">
        <v>107.8198456685428</v>
      </c>
      <c r="F1307" s="16">
        <v>137.29280788495541</v>
      </c>
      <c r="G1307" s="16">
        <v>135.69433712246297</v>
      </c>
      <c r="H1307" s="16">
        <v>133.34170272841942</v>
      </c>
      <c r="I1307" s="15">
        <v>92.87635590368042</v>
      </c>
      <c r="J1307" s="15">
        <v>126.42122619081316</v>
      </c>
      <c r="K1307" s="15">
        <v>125.82177431226515</v>
      </c>
      <c r="L1307" s="60">
        <v>0</v>
      </c>
      <c r="M1307" s="60">
        <v>0</v>
      </c>
      <c r="O1307" s="15">
        <v>127.20239383619531</v>
      </c>
      <c r="P1307" s="21">
        <v>105.68057096148702</v>
      </c>
      <c r="Q1307" s="15">
        <v>139.61078261610038</v>
      </c>
      <c r="S1307" s="60"/>
      <c r="T1307" s="60"/>
      <c r="V1307" s="15"/>
    </row>
    <row r="1308" spans="2:22" ht="15.75" customHeight="1" x14ac:dyDescent="0.25">
      <c r="B1308" s="9">
        <v>44582</v>
      </c>
      <c r="C1308" s="15">
        <v>109.02690064479197</v>
      </c>
      <c r="D1308" s="15">
        <v>108.39095045051499</v>
      </c>
      <c r="E1308" s="15">
        <v>107.45850712452766</v>
      </c>
      <c r="F1308" s="16">
        <v>135.01074798799576</v>
      </c>
      <c r="G1308" s="16">
        <v>133.43797197149405</v>
      </c>
      <c r="H1308" s="16">
        <v>131.12273862700431</v>
      </c>
      <c r="I1308" s="15">
        <v>90.619741357223532</v>
      </c>
      <c r="J1308" s="15">
        <v>123.3487641004405</v>
      </c>
      <c r="K1308" s="15">
        <v>122.76307610680259</v>
      </c>
      <c r="L1308" s="60">
        <v>0</v>
      </c>
      <c r="M1308" s="60">
        <v>0</v>
      </c>
      <c r="O1308" s="15">
        <v>124.11172777883193</v>
      </c>
      <c r="P1308" s="21">
        <v>105.3266079166366</v>
      </c>
      <c r="Q1308" s="15">
        <v>137.28797644315728</v>
      </c>
      <c r="S1308" s="60"/>
      <c r="T1308" s="60"/>
      <c r="V1308" s="15"/>
    </row>
    <row r="1309" spans="2:22" ht="15.75" customHeight="1" x14ac:dyDescent="0.25">
      <c r="B1309" s="9">
        <v>44583</v>
      </c>
      <c r="C1309" s="15">
        <v>109.02716289866387</v>
      </c>
      <c r="D1309" s="15">
        <v>108.39085588304918</v>
      </c>
      <c r="E1309" s="15">
        <v>107.45806113539702</v>
      </c>
      <c r="F1309" s="16">
        <v>135.0072077093935</v>
      </c>
      <c r="G1309" s="16">
        <v>133.43359817449786</v>
      </c>
      <c r="H1309" s="16">
        <v>131.11672155336134</v>
      </c>
      <c r="I1309" s="15">
        <v>90.61677104213679</v>
      </c>
      <c r="J1309" s="15">
        <v>123.34391238055888</v>
      </c>
      <c r="K1309" s="15">
        <v>122.75744264382516</v>
      </c>
      <c r="L1309" s="60">
        <v>0</v>
      </c>
      <c r="M1309" s="60">
        <v>0</v>
      </c>
      <c r="O1309" s="15">
        <v>124.10615250823888</v>
      </c>
      <c r="P1309" s="21">
        <v>105.32617751359729</v>
      </c>
      <c r="Q1309" s="15">
        <v>137.28190173456579</v>
      </c>
      <c r="S1309" s="60"/>
      <c r="T1309" s="60"/>
      <c r="V1309" s="15"/>
    </row>
    <row r="1310" spans="2:22" ht="15.75" customHeight="1" x14ac:dyDescent="0.25">
      <c r="B1310" s="9">
        <v>44584</v>
      </c>
      <c r="C1310" s="15">
        <v>109.02742019219122</v>
      </c>
      <c r="D1310" s="15">
        <v>108.39075638366002</v>
      </c>
      <c r="E1310" s="15">
        <v>107.45761025857162</v>
      </c>
      <c r="F1310" s="16">
        <v>135.00366751710965</v>
      </c>
      <c r="G1310" s="16">
        <v>133.42922451442539</v>
      </c>
      <c r="H1310" s="16">
        <v>131.11070474950748</v>
      </c>
      <c r="I1310" s="15">
        <v>90.613800778833834</v>
      </c>
      <c r="J1310" s="15">
        <v>123.339060789475</v>
      </c>
      <c r="K1310" s="15">
        <v>122.75180937761989</v>
      </c>
      <c r="L1310" s="60">
        <v>0</v>
      </c>
      <c r="M1310" s="60">
        <v>0</v>
      </c>
      <c r="O1310" s="15">
        <v>124.10057749066669</v>
      </c>
      <c r="P1310" s="21">
        <v>105.32574243723514</v>
      </c>
      <c r="Q1310" s="15">
        <v>137.275827386473</v>
      </c>
      <c r="S1310" s="60"/>
      <c r="T1310" s="60"/>
      <c r="V1310" s="15"/>
    </row>
    <row r="1311" spans="2:22" ht="15.75" customHeight="1" x14ac:dyDescent="0.25">
      <c r="B1311" s="9">
        <v>44585</v>
      </c>
      <c r="C1311" s="15">
        <v>108.48543394268151</v>
      </c>
      <c r="D1311" s="15">
        <v>107.85158152990209</v>
      </c>
      <c r="E1311" s="15">
        <v>106.92272673096198</v>
      </c>
      <c r="F1311" s="16">
        <v>134.55966869606996</v>
      </c>
      <c r="G1311" s="16">
        <v>132.98953185822208</v>
      </c>
      <c r="H1311" s="16">
        <v>130.67693897090263</v>
      </c>
      <c r="I1311" s="15">
        <v>90.526342483987406</v>
      </c>
      <c r="J1311" s="15">
        <v>123.2192090464314</v>
      </c>
      <c r="K1311" s="15">
        <v>122.63172432592864</v>
      </c>
      <c r="L1311" s="60">
        <v>0</v>
      </c>
      <c r="M1311" s="60">
        <v>0</v>
      </c>
      <c r="O1311" s="15">
        <v>123.98213913471675</v>
      </c>
      <c r="P1311" s="21">
        <v>104.83735474833192</v>
      </c>
      <c r="Q1311" s="15">
        <v>136.84430821148445</v>
      </c>
      <c r="S1311" s="60"/>
      <c r="T1311" s="60"/>
      <c r="V1311" s="15"/>
    </row>
    <row r="1312" spans="2:22" ht="15.75" customHeight="1" x14ac:dyDescent="0.25">
      <c r="B1312" s="9">
        <v>44586</v>
      </c>
      <c r="C1312" s="15">
        <v>108.36930307261937</v>
      </c>
      <c r="D1312" s="15">
        <v>107.73577603821394</v>
      </c>
      <c r="E1312" s="15">
        <v>106.8075684929241</v>
      </c>
      <c r="F1312" s="16">
        <v>133.16417604128887</v>
      </c>
      <c r="G1312" s="16">
        <v>131.60945999165196</v>
      </c>
      <c r="H1312" s="16">
        <v>129.31916997168963</v>
      </c>
      <c r="I1312" s="15">
        <v>89.041340255097225</v>
      </c>
      <c r="J1312" s="15">
        <v>121.19711556107455</v>
      </c>
      <c r="K1312" s="15">
        <v>120.61848102333281</v>
      </c>
      <c r="L1312" s="60">
        <v>0</v>
      </c>
      <c r="M1312" s="60">
        <v>0</v>
      </c>
      <c r="O1312" s="15">
        <v>121.95007447422498</v>
      </c>
      <c r="P1312" s="21">
        <v>104.72449087465317</v>
      </c>
      <c r="Q1312" s="15">
        <v>135.42929783006065</v>
      </c>
      <c r="S1312" s="60"/>
      <c r="T1312" s="60"/>
      <c r="V1312" s="15"/>
    </row>
    <row r="1313" spans="2:22" ht="15.75" customHeight="1" x14ac:dyDescent="0.25">
      <c r="B1313" s="9">
        <v>44587</v>
      </c>
      <c r="C1313" s="15">
        <v>108.57225583687396</v>
      </c>
      <c r="D1313" s="15">
        <v>107.93718853588747</v>
      </c>
      <c r="E1313" s="15">
        <v>107.00689494627156</v>
      </c>
      <c r="F1313" s="16">
        <v>132.87417709386392</v>
      </c>
      <c r="G1313" s="16">
        <v>131.32198591805209</v>
      </c>
      <c r="H1313" s="16">
        <v>129.03500670045565</v>
      </c>
      <c r="I1313" s="15">
        <v>88.397629542288399</v>
      </c>
      <c r="J1313" s="15">
        <v>120.3201508060699</v>
      </c>
      <c r="K1313" s="15">
        <v>119.74491815345549</v>
      </c>
      <c r="L1313" s="60">
        <v>0</v>
      </c>
      <c r="M1313" s="60">
        <v>0</v>
      </c>
      <c r="O1313" s="15">
        <v>121.06920185239996</v>
      </c>
      <c r="P1313" s="21">
        <v>104.91980750946141</v>
      </c>
      <c r="Q1313" s="15">
        <v>135.13200458359771</v>
      </c>
      <c r="S1313" s="60"/>
      <c r="T1313" s="60"/>
      <c r="V1313" s="15"/>
    </row>
    <row r="1314" spans="2:22" ht="15.75" customHeight="1" x14ac:dyDescent="0.25">
      <c r="B1314" s="9">
        <v>44588</v>
      </c>
      <c r="C1314" s="15">
        <v>108.19145843332166</v>
      </c>
      <c r="D1314" s="15">
        <v>107.55826595267828</v>
      </c>
      <c r="E1314" s="15">
        <v>106.63088871317835</v>
      </c>
      <c r="F1314" s="16">
        <v>132.11096229650343</v>
      </c>
      <c r="G1314" s="16">
        <v>130.56683077153374</v>
      </c>
      <c r="H1314" s="16">
        <v>128.29132050115729</v>
      </c>
      <c r="I1314" s="15">
        <v>86.596110590721452</v>
      </c>
      <c r="J1314" s="15">
        <v>117.86728708887715</v>
      </c>
      <c r="K1314" s="15">
        <v>117.30301218927795</v>
      </c>
      <c r="L1314" s="60">
        <v>0</v>
      </c>
      <c r="M1314" s="60">
        <v>0</v>
      </c>
      <c r="O1314" s="15">
        <v>118.59923141380658</v>
      </c>
      <c r="P1314" s="21">
        <v>104.54069724856627</v>
      </c>
      <c r="Q1314" s="15">
        <v>134.35028837120703</v>
      </c>
      <c r="S1314" s="60"/>
      <c r="T1314" s="60"/>
      <c r="V1314" s="15"/>
    </row>
    <row r="1315" spans="2:22" ht="15.75" customHeight="1" x14ac:dyDescent="0.25">
      <c r="B1315" s="9">
        <v>44589</v>
      </c>
      <c r="C1315" s="15">
        <v>107.85273507244315</v>
      </c>
      <c r="D1315" s="15">
        <v>107.2211735188896</v>
      </c>
      <c r="E1315" s="15">
        <v>106.29635429403962</v>
      </c>
      <c r="F1315" s="16">
        <v>134.25868376098109</v>
      </c>
      <c r="G1315" s="16">
        <v>132.68857948932649</v>
      </c>
      <c r="H1315" s="16">
        <v>130.37438208826029</v>
      </c>
      <c r="I1315" s="15">
        <v>88.283282146654827</v>
      </c>
      <c r="J1315" s="15">
        <v>120.1629342645179</v>
      </c>
      <c r="K1315" s="15">
        <v>119.58688524665112</v>
      </c>
      <c r="L1315" s="60">
        <v>0</v>
      </c>
      <c r="M1315" s="60">
        <v>0</v>
      </c>
      <c r="O1315" s="15">
        <v>120.90162105858776</v>
      </c>
      <c r="P1315" s="21">
        <v>104.21297798114736</v>
      </c>
      <c r="Q1315" s="15">
        <v>136.49009096899749</v>
      </c>
      <c r="S1315" s="60"/>
      <c r="T1315" s="60"/>
      <c r="V1315" s="15"/>
    </row>
    <row r="1316" spans="2:22" ht="15.75" customHeight="1" x14ac:dyDescent="0.25">
      <c r="B1316" s="9">
        <v>44590</v>
      </c>
      <c r="C1316" s="15">
        <v>107.85291318758064</v>
      </c>
      <c r="D1316" s="15">
        <v>107.22099913404833</v>
      </c>
      <c r="E1316" s="15">
        <v>106.29583298778729</v>
      </c>
      <c r="F1316" s="16">
        <v>134.25516317867556</v>
      </c>
      <c r="G1316" s="16">
        <v>132.68423023153849</v>
      </c>
      <c r="H1316" s="16">
        <v>130.36839933207764</v>
      </c>
      <c r="I1316" s="15">
        <v>88.280388361347391</v>
      </c>
      <c r="J1316" s="15">
        <v>120.15820778022416</v>
      </c>
      <c r="K1316" s="15">
        <v>119.58139746217812</v>
      </c>
      <c r="L1316" s="60">
        <v>0</v>
      </c>
      <c r="M1316" s="60">
        <v>0</v>
      </c>
      <c r="O1316" s="15">
        <v>120.89608651247697</v>
      </c>
      <c r="P1316" s="21">
        <v>104.21246732816691</v>
      </c>
      <c r="Q1316" s="15">
        <v>136.48387876689986</v>
      </c>
      <c r="S1316" s="60"/>
      <c r="T1316" s="60"/>
      <c r="V1316" s="15"/>
    </row>
    <row r="1317" spans="2:22" ht="15.75" customHeight="1" x14ac:dyDescent="0.25">
      <c r="B1317" s="9">
        <v>44591</v>
      </c>
      <c r="C1317" s="15">
        <v>107.85470384993657</v>
      </c>
      <c r="D1317" s="15">
        <v>107.22242784319046</v>
      </c>
      <c r="E1317" s="15">
        <v>106.29690094014212</v>
      </c>
      <c r="F1317" s="16">
        <v>134.25164272181303</v>
      </c>
      <c r="G1317" s="16">
        <v>132.6798811490473</v>
      </c>
      <c r="H1317" s="16">
        <v>130.3624168826033</v>
      </c>
      <c r="I1317" s="15">
        <v>88.277494741424036</v>
      </c>
      <c r="J1317" s="15">
        <v>120.15348157783993</v>
      </c>
      <c r="K1317" s="15">
        <v>119.57591002507358</v>
      </c>
      <c r="L1317" s="60">
        <v>0</v>
      </c>
      <c r="M1317" s="60">
        <v>0</v>
      </c>
      <c r="O1317" s="15">
        <v>120.89055243976844</v>
      </c>
      <c r="P1317" s="21">
        <v>104.21351338750391</v>
      </c>
      <c r="Q1317" s="15">
        <v>136.47766674432688</v>
      </c>
      <c r="S1317" s="60"/>
      <c r="T1317" s="60"/>
      <c r="V1317" s="15"/>
    </row>
    <row r="1318" spans="2:22" ht="15.75" customHeight="1" x14ac:dyDescent="0.25">
      <c r="B1318" s="9">
        <v>44592</v>
      </c>
      <c r="C1318" s="15">
        <v>108.00437091351488</v>
      </c>
      <c r="D1318" s="15">
        <v>107.37086556618773</v>
      </c>
      <c r="E1318" s="15">
        <v>106.44370846212071</v>
      </c>
      <c r="F1318" s="16">
        <v>136.7035727067036</v>
      </c>
      <c r="G1318" s="16">
        <v>135.10221927336397</v>
      </c>
      <c r="H1318" s="16">
        <v>132.74070457701626</v>
      </c>
      <c r="I1318" s="15">
        <v>91.507762579627069</v>
      </c>
      <c r="J1318" s="15">
        <v>124.54934541363752</v>
      </c>
      <c r="K1318" s="15">
        <v>123.94983057416623</v>
      </c>
      <c r="L1318" s="60">
        <v>0</v>
      </c>
      <c r="M1318" s="60">
        <v>0</v>
      </c>
      <c r="O1318" s="15">
        <v>125.29591859132412</v>
      </c>
      <c r="P1318" s="21">
        <v>104.35335575204445</v>
      </c>
      <c r="Q1318" s="15">
        <v>138.93736118992206</v>
      </c>
      <c r="S1318" s="60"/>
      <c r="T1318" s="60"/>
      <c r="V1318" s="15"/>
    </row>
    <row r="1319" spans="2:22" ht="15.75" customHeight="1" x14ac:dyDescent="0.25">
      <c r="B1319" s="9">
        <v>44593</v>
      </c>
      <c r="C1319" s="15">
        <v>108.1298632825569</v>
      </c>
      <c r="D1319" s="15">
        <v>107.49526949710481</v>
      </c>
      <c r="E1319" s="15">
        <v>106.56668884050457</v>
      </c>
      <c r="F1319" s="16">
        <v>138.11439843169774</v>
      </c>
      <c r="G1319" s="16">
        <v>136.49562367152129</v>
      </c>
      <c r="H1319" s="16">
        <v>134.10799462436751</v>
      </c>
      <c r="I1319" s="15">
        <v>92.718840252486771</v>
      </c>
      <c r="J1319" s="15">
        <v>126.19689115891765</v>
      </c>
      <c r="K1319" s="15">
        <v>125.58862256246097</v>
      </c>
      <c r="L1319" s="60">
        <v>0</v>
      </c>
      <c r="M1319" s="60">
        <v>0</v>
      </c>
      <c r="O1319" s="15">
        <v>126.95230253155586</v>
      </c>
      <c r="P1319" s="21">
        <v>104.47371491763636</v>
      </c>
      <c r="Q1319" s="15">
        <v>140.36842957165371</v>
      </c>
      <c r="S1319" s="60"/>
      <c r="T1319" s="60"/>
      <c r="V1319" s="15"/>
    </row>
    <row r="1320" spans="2:22" ht="15.75" customHeight="1" x14ac:dyDescent="0.25">
      <c r="B1320" s="9">
        <v>44594</v>
      </c>
      <c r="C1320" s="15">
        <v>108.33241478823878</v>
      </c>
      <c r="D1320" s="15">
        <v>107.69627925129538</v>
      </c>
      <c r="E1320" s="15">
        <v>106.76561223872835</v>
      </c>
      <c r="F1320" s="16">
        <v>138.89800124557374</v>
      </c>
      <c r="G1320" s="16">
        <v>137.26914233552844</v>
      </c>
      <c r="H1320" s="16">
        <v>134.86621430309989</v>
      </c>
      <c r="I1320" s="15">
        <v>92.072577402360395</v>
      </c>
      <c r="J1320" s="15">
        <v>125.31646021713924</v>
      </c>
      <c r="K1320" s="15">
        <v>124.71161770344258</v>
      </c>
      <c r="L1320" s="60">
        <v>0</v>
      </c>
      <c r="M1320" s="60">
        <v>0</v>
      </c>
      <c r="O1320" s="15">
        <v>126.06581272698327</v>
      </c>
      <c r="P1320" s="21">
        <v>104.66867434117006</v>
      </c>
      <c r="Q1320" s="15">
        <v>141.15917077343164</v>
      </c>
      <c r="S1320" s="60"/>
      <c r="T1320" s="60"/>
      <c r="V1320" s="15"/>
    </row>
    <row r="1321" spans="2:22" ht="15.75" customHeight="1" x14ac:dyDescent="0.25">
      <c r="B1321" s="9">
        <v>44595</v>
      </c>
      <c r="C1321" s="15">
        <v>108.00897902298139</v>
      </c>
      <c r="D1321" s="15">
        <v>107.37439076375921</v>
      </c>
      <c r="E1321" s="15">
        <v>106.44615646101339</v>
      </c>
      <c r="F1321" s="16">
        <v>136.86455826642614</v>
      </c>
      <c r="G1321" s="16">
        <v>135.25865884748345</v>
      </c>
      <c r="H1321" s="16">
        <v>132.88918238794685</v>
      </c>
      <c r="I1321" s="15">
        <v>89.825668380560145</v>
      </c>
      <c r="J1321" s="15">
        <v>122.25747687050385</v>
      </c>
      <c r="K1321" s="15">
        <v>121.66660097508225</v>
      </c>
      <c r="L1321" s="60">
        <v>0</v>
      </c>
      <c r="M1321" s="60">
        <v>0</v>
      </c>
      <c r="O1321" s="15">
        <v>122.9889984874826</v>
      </c>
      <c r="P1321" s="21">
        <v>104.355583555891</v>
      </c>
      <c r="Q1321" s="15">
        <v>139.08982357073018</v>
      </c>
      <c r="S1321" s="60"/>
      <c r="T1321" s="60"/>
      <c r="V1321" s="15"/>
    </row>
    <row r="1322" spans="2:22" ht="15.75" customHeight="1" x14ac:dyDescent="0.25">
      <c r="B1322" s="9">
        <v>44596</v>
      </c>
      <c r="C1322" s="15">
        <v>107.68344519523053</v>
      </c>
      <c r="D1322" s="15">
        <v>107.0504186564293</v>
      </c>
      <c r="E1322" s="15">
        <v>106.1246371759575</v>
      </c>
      <c r="F1322" s="16">
        <v>137.10298492608337</v>
      </c>
      <c r="G1322" s="16">
        <v>135.49339966583054</v>
      </c>
      <c r="H1322" s="16">
        <v>133.11806558428691</v>
      </c>
      <c r="I1322" s="15">
        <v>90.531328887152569</v>
      </c>
      <c r="J1322" s="15">
        <v>123.21711028582533</v>
      </c>
      <c r="K1322" s="15">
        <v>122.62079255455301</v>
      </c>
      <c r="L1322" s="60">
        <v>0</v>
      </c>
      <c r="M1322" s="60">
        <v>0</v>
      </c>
      <c r="O1322" s="15">
        <v>123.95353192132974</v>
      </c>
      <c r="P1322" s="21">
        <v>104.04046941131593</v>
      </c>
      <c r="Q1322" s="15">
        <v>139.32939735334588</v>
      </c>
      <c r="S1322" s="60"/>
      <c r="T1322" s="60"/>
      <c r="V1322" s="15"/>
    </row>
    <row r="1323" spans="2:22" ht="15.75" customHeight="1" x14ac:dyDescent="0.25">
      <c r="B1323" s="9">
        <v>44597</v>
      </c>
      <c r="C1323" s="15">
        <v>107.68366263649257</v>
      </c>
      <c r="D1323" s="15">
        <v>107.05028392205068</v>
      </c>
      <c r="E1323" s="15">
        <v>106.12415574397212</v>
      </c>
      <c r="F1323" s="16">
        <v>137.09938978006107</v>
      </c>
      <c r="G1323" s="16">
        <v>135.48895849221446</v>
      </c>
      <c r="H1323" s="16">
        <v>133.11195694311354</v>
      </c>
      <c r="I1323" s="15">
        <v>90.528361491679803</v>
      </c>
      <c r="J1323" s="15">
        <v>123.21226377379318</v>
      </c>
      <c r="K1323" s="15">
        <v>122.61516565013316</v>
      </c>
      <c r="L1323" s="60">
        <v>0</v>
      </c>
      <c r="M1323" s="60">
        <v>0</v>
      </c>
      <c r="O1323" s="15">
        <v>123.94784348640977</v>
      </c>
      <c r="P1323" s="21">
        <v>104.03999689932704</v>
      </c>
      <c r="Q1323" s="15">
        <v>139.3230035102207</v>
      </c>
      <c r="S1323" s="60"/>
      <c r="T1323" s="60"/>
      <c r="V1323" s="15"/>
    </row>
    <row r="1324" spans="2:22" ht="15.75" customHeight="1" x14ac:dyDescent="0.25">
      <c r="B1324" s="9">
        <v>44598</v>
      </c>
      <c r="C1324" s="15">
        <v>107.68388014934467</v>
      </c>
      <c r="D1324" s="15">
        <v>107.05014925857387</v>
      </c>
      <c r="E1324" s="15">
        <v>106.12367438429087</v>
      </c>
      <c r="F1324" s="16">
        <v>137.09579471015201</v>
      </c>
      <c r="G1324" s="16">
        <v>135.48451744622415</v>
      </c>
      <c r="H1324" s="16">
        <v>133.10584856462791</v>
      </c>
      <c r="I1324" s="15">
        <v>90.525394146607553</v>
      </c>
      <c r="J1324" s="15">
        <v>123.20741738860706</v>
      </c>
      <c r="K1324" s="15">
        <v>122.60953894045161</v>
      </c>
      <c r="L1324" s="60">
        <v>0</v>
      </c>
      <c r="M1324" s="60">
        <v>0</v>
      </c>
      <c r="O1324" s="15">
        <v>123.94215576269639</v>
      </c>
      <c r="P1324" s="21">
        <v>104.03952518788013</v>
      </c>
      <c r="Q1324" s="15">
        <v>139.31660987099383</v>
      </c>
      <c r="S1324" s="60"/>
      <c r="T1324" s="60"/>
      <c r="V1324" s="15"/>
    </row>
    <row r="1325" spans="2:22" ht="15.75" customHeight="1" x14ac:dyDescent="0.25">
      <c r="B1325" s="9">
        <v>44599</v>
      </c>
      <c r="C1325" s="15">
        <v>107.41068081094419</v>
      </c>
      <c r="D1325" s="15">
        <v>106.77820772127555</v>
      </c>
      <c r="E1325" s="15">
        <v>105.85373941239033</v>
      </c>
      <c r="F1325" s="16">
        <v>136.98270437973761</v>
      </c>
      <c r="G1325" s="16">
        <v>135.37186879163906</v>
      </c>
      <c r="H1325" s="16">
        <v>132.99343388349865</v>
      </c>
      <c r="I1325" s="15">
        <v>90.644223235123633</v>
      </c>
      <c r="J1325" s="15">
        <v>123.3683380908399</v>
      </c>
      <c r="K1325" s="15">
        <v>122.76887390098965</v>
      </c>
      <c r="L1325" s="60">
        <v>0</v>
      </c>
      <c r="M1325" s="60">
        <v>0</v>
      </c>
      <c r="O1325" s="15">
        <v>124.10322408257628</v>
      </c>
      <c r="P1325" s="21">
        <v>103.77495236832709</v>
      </c>
      <c r="Q1325" s="15">
        <v>139.19863431030026</v>
      </c>
      <c r="S1325" s="60"/>
      <c r="T1325" s="60"/>
      <c r="V1325" s="15"/>
    </row>
    <row r="1326" spans="2:22" ht="15.75" customHeight="1" x14ac:dyDescent="0.25">
      <c r="B1326" s="9">
        <v>44600</v>
      </c>
      <c r="C1326" s="15">
        <v>107.3630457921258</v>
      </c>
      <c r="D1326" s="15">
        <v>106.73050334555171</v>
      </c>
      <c r="E1326" s="15">
        <v>105.80610123311645</v>
      </c>
      <c r="F1326" s="16">
        <v>138.19883779599166</v>
      </c>
      <c r="G1326" s="16">
        <v>136.57280585820985</v>
      </c>
      <c r="H1326" s="16">
        <v>134.17151170064272</v>
      </c>
      <c r="I1326" s="15">
        <v>91.329966913700574</v>
      </c>
      <c r="J1326" s="15">
        <v>124.30083207244087</v>
      </c>
      <c r="K1326" s="15">
        <v>123.69602582916687</v>
      </c>
      <c r="L1326" s="60">
        <v>0</v>
      </c>
      <c r="M1326" s="60">
        <v>0</v>
      </c>
      <c r="O1326" s="15">
        <v>125.01946308003998</v>
      </c>
      <c r="P1326" s="21">
        <v>103.72826072817703</v>
      </c>
      <c r="Q1326" s="15">
        <v>140.3851106546642</v>
      </c>
      <c r="S1326" s="60"/>
      <c r="T1326" s="60"/>
      <c r="V1326" s="15"/>
    </row>
    <row r="1327" spans="2:22" ht="15.75" customHeight="1" x14ac:dyDescent="0.25">
      <c r="B1327" s="9">
        <v>44601</v>
      </c>
      <c r="C1327" s="15">
        <v>107.68786842980747</v>
      </c>
      <c r="D1327" s="15">
        <v>107.05306134464679</v>
      </c>
      <c r="E1327" s="15">
        <v>106.12551766224222</v>
      </c>
      <c r="F1327" s="16">
        <v>140.19585904406512</v>
      </c>
      <c r="G1327" s="16">
        <v>138.5454221075438</v>
      </c>
      <c r="H1327" s="16">
        <v>136.10765977980716</v>
      </c>
      <c r="I1327" s="15">
        <v>93.727337719842808</v>
      </c>
      <c r="J1327" s="15">
        <v>127.56283707255862</v>
      </c>
      <c r="K1327" s="15">
        <v>126.94132679569302</v>
      </c>
      <c r="L1327" s="60">
        <v>0</v>
      </c>
      <c r="M1327" s="60">
        <v>0</v>
      </c>
      <c r="O1327" s="15">
        <v>128.29918807198968</v>
      </c>
      <c r="P1327" s="21">
        <v>104.04133787846631</v>
      </c>
      <c r="Q1327" s="15">
        <v>142.40547319581711</v>
      </c>
      <c r="S1327" s="60"/>
      <c r="T1327" s="60"/>
      <c r="V1327" s="15"/>
    </row>
    <row r="1328" spans="2:22" ht="15.75" customHeight="1" x14ac:dyDescent="0.25">
      <c r="B1328" s="9">
        <v>44602</v>
      </c>
      <c r="C1328" s="15">
        <v>107.43861034877489</v>
      </c>
      <c r="D1328" s="15">
        <v>106.80492251701554</v>
      </c>
      <c r="E1328" s="15">
        <v>105.87918173295806</v>
      </c>
      <c r="F1328" s="16">
        <v>138.56293638549053</v>
      </c>
      <c r="G1328" s="16">
        <v>136.93082512477596</v>
      </c>
      <c r="H1328" s="16">
        <v>134.51970849542627</v>
      </c>
      <c r="I1328" s="15">
        <v>92.460369665312385</v>
      </c>
      <c r="J1328" s="15">
        <v>125.83766952240029</v>
      </c>
      <c r="K1328" s="15">
        <v>125.22374363935677</v>
      </c>
      <c r="L1328" s="60">
        <v>0</v>
      </c>
      <c r="M1328" s="60">
        <v>0</v>
      </c>
      <c r="O1328" s="15">
        <v>126.5633132190968</v>
      </c>
      <c r="P1328" s="21">
        <v>103.79988991278506</v>
      </c>
      <c r="Q1328" s="15">
        <v>140.7493079161531</v>
      </c>
      <c r="S1328" s="60"/>
      <c r="T1328" s="60"/>
      <c r="V1328" s="15"/>
    </row>
    <row r="1329" spans="2:22" ht="15.75" customHeight="1" x14ac:dyDescent="0.25">
      <c r="B1329" s="9">
        <v>44603</v>
      </c>
      <c r="C1329" s="15">
        <v>106.95511376042407</v>
      </c>
      <c r="D1329" s="15">
        <v>106.32392914213821</v>
      </c>
      <c r="E1329" s="15">
        <v>105.40201191352385</v>
      </c>
      <c r="F1329" s="16">
        <v>136.20686760416444</v>
      </c>
      <c r="G1329" s="16">
        <v>134.60162569355023</v>
      </c>
      <c r="H1329" s="16">
        <v>132.22978850639367</v>
      </c>
      <c r="I1329" s="15">
        <v>90.560813458354858</v>
      </c>
      <c r="J1329" s="15">
        <v>123.25158386878657</v>
      </c>
      <c r="K1329" s="15">
        <v>122.64947068330551</v>
      </c>
      <c r="L1329" s="60">
        <v>0</v>
      </c>
      <c r="M1329" s="60">
        <v>0</v>
      </c>
      <c r="O1329" s="15">
        <v>123.98150739312842</v>
      </c>
      <c r="P1329" s="21">
        <v>103.33218670441575</v>
      </c>
      <c r="Q1329" s="15">
        <v>138.37957319834169</v>
      </c>
      <c r="S1329" s="60"/>
      <c r="T1329" s="60"/>
      <c r="V1329" s="15"/>
    </row>
    <row r="1330" spans="2:22" ht="15.75" customHeight="1" x14ac:dyDescent="0.25">
      <c r="B1330" s="9">
        <v>44604</v>
      </c>
      <c r="C1330" s="15">
        <v>106.95461693883749</v>
      </c>
      <c r="D1330" s="15">
        <v>106.32308673876106</v>
      </c>
      <c r="E1330" s="15">
        <v>105.40083132266011</v>
      </c>
      <c r="F1330" s="16">
        <v>136.20329596104256</v>
      </c>
      <c r="G1330" s="16">
        <v>134.59721375496059</v>
      </c>
      <c r="H1330" s="16">
        <v>132.22372063184372</v>
      </c>
      <c r="I1330" s="15">
        <v>90.557845086385669</v>
      </c>
      <c r="J1330" s="15">
        <v>123.246735987104</v>
      </c>
      <c r="K1330" s="15">
        <v>122.64384244925441</v>
      </c>
      <c r="L1330" s="60">
        <v>0</v>
      </c>
      <c r="M1330" s="60">
        <v>0</v>
      </c>
      <c r="O1330" s="15">
        <v>123.97585641169849</v>
      </c>
      <c r="P1330" s="21">
        <v>103.33102983745989</v>
      </c>
      <c r="Q1330" s="15">
        <v>138.37328500228887</v>
      </c>
      <c r="S1330" s="60"/>
      <c r="T1330" s="60"/>
      <c r="V1330" s="15"/>
    </row>
    <row r="1331" spans="2:22" ht="15.75" customHeight="1" x14ac:dyDescent="0.25">
      <c r="B1331" s="9">
        <v>44605</v>
      </c>
      <c r="C1331" s="15">
        <v>106.95411924862331</v>
      </c>
      <c r="D1331" s="15">
        <v>106.32224347626827</v>
      </c>
      <c r="E1331" s="15">
        <v>105.39964988674274</v>
      </c>
      <c r="F1331" s="16">
        <v>136.19972439408187</v>
      </c>
      <c r="G1331" s="16">
        <v>134.59280194369566</v>
      </c>
      <c r="H1331" s="16">
        <v>132.217653018758</v>
      </c>
      <c r="I1331" s="15">
        <v>90.554876767280248</v>
      </c>
      <c r="J1331" s="15">
        <v>123.24188823563317</v>
      </c>
      <c r="K1331" s="15">
        <v>122.63821441330121</v>
      </c>
      <c r="L1331" s="60">
        <v>0</v>
      </c>
      <c r="M1331" s="60">
        <v>0</v>
      </c>
      <c r="O1331" s="15">
        <v>123.97020543026852</v>
      </c>
      <c r="P1331" s="21">
        <v>103.32987159218752</v>
      </c>
      <c r="Q1331" s="15">
        <v>138.36699665271894</v>
      </c>
      <c r="S1331" s="60"/>
      <c r="T1331" s="60"/>
      <c r="V1331" s="15"/>
    </row>
    <row r="1332" spans="2:22" ht="15.75" customHeight="1" x14ac:dyDescent="0.25">
      <c r="B1332" s="9">
        <v>44606</v>
      </c>
      <c r="C1332" s="15">
        <v>106.53223210550263</v>
      </c>
      <c r="D1332" s="15">
        <v>105.90250167113342</v>
      </c>
      <c r="E1332" s="15">
        <v>104.98320619843145</v>
      </c>
      <c r="F1332" s="16">
        <v>135.07652569724556</v>
      </c>
      <c r="G1332" s="16">
        <v>133.48197998208184</v>
      </c>
      <c r="H1332" s="16">
        <v>131.12471437810254</v>
      </c>
      <c r="I1332" s="15">
        <v>89.786025109493679</v>
      </c>
      <c r="J1332" s="15">
        <v>122.19470805405271</v>
      </c>
      <c r="K1332" s="15">
        <v>121.59536645633918</v>
      </c>
      <c r="L1332" s="60">
        <v>0</v>
      </c>
      <c r="M1332" s="60">
        <v>0</v>
      </c>
      <c r="O1332" s="15">
        <v>122.92430938882495</v>
      </c>
      <c r="P1332" s="21">
        <v>102.92168638612101</v>
      </c>
      <c r="Q1332" s="15">
        <v>137.23870374083981</v>
      </c>
      <c r="S1332" s="60"/>
      <c r="T1332" s="60"/>
      <c r="V1332" s="15"/>
    </row>
    <row r="1333" spans="2:22" ht="15.75" customHeight="1" x14ac:dyDescent="0.25">
      <c r="B1333" s="9">
        <v>44607</v>
      </c>
      <c r="C1333" s="15">
        <v>106.77323054253972</v>
      </c>
      <c r="D1333" s="15">
        <v>106.14172760550136</v>
      </c>
      <c r="E1333" s="15">
        <v>105.22001061306426</v>
      </c>
      <c r="F1333" s="16">
        <v>137.0406260269032</v>
      </c>
      <c r="G1333" s="16">
        <v>135.42200678681203</v>
      </c>
      <c r="H1333" s="16">
        <v>133.02873645512136</v>
      </c>
      <c r="I1333" s="15">
        <v>91.967794243479872</v>
      </c>
      <c r="J1333" s="15">
        <v>125.16317634788031</v>
      </c>
      <c r="K1333" s="15">
        <v>124.54845846093242</v>
      </c>
      <c r="L1333" s="60">
        <v>0</v>
      </c>
      <c r="M1333" s="60">
        <v>0</v>
      </c>
      <c r="O1333" s="15">
        <v>125.90951585295812</v>
      </c>
      <c r="P1333" s="21">
        <v>103.15379579828949</v>
      </c>
      <c r="Q1333" s="15">
        <v>139.21609134506289</v>
      </c>
      <c r="S1333" s="60"/>
      <c r="T1333" s="60"/>
      <c r="V1333" s="15"/>
    </row>
    <row r="1334" spans="2:22" ht="15.75" customHeight="1" x14ac:dyDescent="0.25">
      <c r="B1334" s="9">
        <v>44608</v>
      </c>
      <c r="C1334" s="15">
        <v>106.6737260047685</v>
      </c>
      <c r="D1334" s="15">
        <v>106.04246398659714</v>
      </c>
      <c r="E1334" s="15">
        <v>105.12126440736917</v>
      </c>
      <c r="F1334" s="16">
        <v>137.4331886288351</v>
      </c>
      <c r="G1334" s="16">
        <v>135.80904240611744</v>
      </c>
      <c r="H1334" s="16">
        <v>133.4071829195656</v>
      </c>
      <c r="I1334" s="15">
        <v>91.863041597642081</v>
      </c>
      <c r="J1334" s="15">
        <v>125.01979407597602</v>
      </c>
      <c r="K1334" s="15">
        <v>124.40496480585399</v>
      </c>
      <c r="L1334" s="60">
        <v>0</v>
      </c>
      <c r="M1334" s="60">
        <v>0</v>
      </c>
      <c r="O1334" s="15">
        <v>125.76451370916855</v>
      </c>
      <c r="P1334" s="21">
        <v>103.05700674036275</v>
      </c>
      <c r="Q1334" s="15">
        <v>139.61198885311325</v>
      </c>
      <c r="S1334" s="60"/>
      <c r="T1334" s="60"/>
      <c r="V1334" s="15"/>
    </row>
    <row r="1335" spans="2:22" ht="15.75" customHeight="1" x14ac:dyDescent="0.25">
      <c r="B1335" s="9">
        <v>44609</v>
      </c>
      <c r="C1335" s="15">
        <v>106.82693573701654</v>
      </c>
      <c r="D1335" s="15">
        <v>106.19441897920309</v>
      </c>
      <c r="E1335" s="15">
        <v>105.27155428642351</v>
      </c>
      <c r="F1335" s="16">
        <v>135.09765225804799</v>
      </c>
      <c r="G1335" s="16">
        <v>133.50023154111639</v>
      </c>
      <c r="H1335" s="16">
        <v>131.13748523941865</v>
      </c>
      <c r="I1335" s="15">
        <v>89.322879939229253</v>
      </c>
      <c r="J1335" s="15">
        <v>121.56199765362658</v>
      </c>
      <c r="K1335" s="15">
        <v>120.96338030778165</v>
      </c>
      <c r="L1335" s="60">
        <v>0</v>
      </c>
      <c r="M1335" s="60">
        <v>0</v>
      </c>
      <c r="O1335" s="15">
        <v>122.286734183611</v>
      </c>
      <c r="P1335" s="21">
        <v>103.2043179884414</v>
      </c>
      <c r="Q1335" s="15">
        <v>137.24805637993319</v>
      </c>
      <c r="S1335" s="60"/>
      <c r="T1335" s="60"/>
      <c r="V1335" s="15"/>
    </row>
    <row r="1336" spans="2:22" ht="15.75" customHeight="1" x14ac:dyDescent="0.25">
      <c r="B1336" s="9">
        <v>44610</v>
      </c>
      <c r="C1336" s="15">
        <v>106.67288243498514</v>
      </c>
      <c r="D1336" s="15">
        <v>106.04093022994167</v>
      </c>
      <c r="E1336" s="15">
        <v>105.1190548370618</v>
      </c>
      <c r="F1336" s="16">
        <v>134.43728752972095</v>
      </c>
      <c r="G1336" s="16">
        <v>132.84680417964935</v>
      </c>
      <c r="H1336" s="16">
        <v>130.49391152648369</v>
      </c>
      <c r="I1336" s="15">
        <v>88.022636352029579</v>
      </c>
      <c r="J1336" s="15">
        <v>119.79167457282128</v>
      </c>
      <c r="K1336" s="15">
        <v>119.20099350414509</v>
      </c>
      <c r="L1336" s="60">
        <v>0</v>
      </c>
      <c r="M1336" s="60">
        <v>0</v>
      </c>
      <c r="O1336" s="15">
        <v>120.50580088401843</v>
      </c>
      <c r="P1336" s="21">
        <v>103.05484094575195</v>
      </c>
      <c r="Q1336" s="15">
        <v>136.57445130475654</v>
      </c>
      <c r="S1336" s="60"/>
      <c r="T1336" s="60"/>
      <c r="V1336" s="15"/>
    </row>
    <row r="1337" spans="2:22" ht="15.75" customHeight="1" x14ac:dyDescent="0.25">
      <c r="B1337" s="9">
        <v>44611</v>
      </c>
      <c r="C1337" s="15">
        <v>106.67241675264133</v>
      </c>
      <c r="D1337" s="15">
        <v>106.04011972019454</v>
      </c>
      <c r="E1337" s="15">
        <v>105.11790680911358</v>
      </c>
      <c r="F1337" s="16">
        <v>134.43376229049494</v>
      </c>
      <c r="G1337" s="16">
        <v>132.84244976176444</v>
      </c>
      <c r="H1337" s="16">
        <v>130.48792331092687</v>
      </c>
      <c r="I1337" s="15">
        <v>88.019751118466232</v>
      </c>
      <c r="J1337" s="15">
        <v>119.7869627027884</v>
      </c>
      <c r="K1337" s="15">
        <v>119.19552343914921</v>
      </c>
      <c r="L1337" s="60">
        <v>0</v>
      </c>
      <c r="M1337" s="60">
        <v>0</v>
      </c>
      <c r="O1337" s="15">
        <v>120.50027314176305</v>
      </c>
      <c r="P1337" s="21">
        <v>103.05371578007485</v>
      </c>
      <c r="Q1337" s="15">
        <v>136.56818371121577</v>
      </c>
      <c r="S1337" s="60"/>
      <c r="T1337" s="60"/>
      <c r="V1337" s="15"/>
    </row>
    <row r="1338" spans="2:22" ht="15.75" customHeight="1" x14ac:dyDescent="0.25">
      <c r="B1338" s="9">
        <v>44612</v>
      </c>
      <c r="C1338" s="15">
        <v>106.6719495537257</v>
      </c>
      <c r="D1338" s="15">
        <v>106.0393077070441</v>
      </c>
      <c r="E1338" s="15">
        <v>105.11675729723856</v>
      </c>
      <c r="F1338" s="16">
        <v>134.43023712566267</v>
      </c>
      <c r="G1338" s="16">
        <v>132.83809546877549</v>
      </c>
      <c r="H1338" s="16">
        <v>130.48193535264662</v>
      </c>
      <c r="I1338" s="15">
        <v>88.016866051270256</v>
      </c>
      <c r="J1338" s="15">
        <v>119.78225111579651</v>
      </c>
      <c r="K1338" s="15">
        <v>119.19005372239334</v>
      </c>
      <c r="L1338" s="60">
        <v>0</v>
      </c>
      <c r="M1338" s="60">
        <v>0</v>
      </c>
      <c r="O1338" s="15">
        <v>120.49474586196412</v>
      </c>
      <c r="P1338" s="21">
        <v>103.05258877664245</v>
      </c>
      <c r="Q1338" s="15">
        <v>136.56191650247322</v>
      </c>
      <c r="S1338" s="60"/>
      <c r="T1338" s="60"/>
      <c r="V1338" s="15"/>
    </row>
    <row r="1339" spans="2:22" ht="15.75" customHeight="1" x14ac:dyDescent="0.25">
      <c r="B1339" s="9">
        <v>44613</v>
      </c>
      <c r="C1339" s="15">
        <v>106.58311344639915</v>
      </c>
      <c r="D1339" s="15">
        <v>105.95065116917908</v>
      </c>
      <c r="E1339" s="15">
        <v>105.02852780684444</v>
      </c>
      <c r="F1339" s="16">
        <v>134.32132380115456</v>
      </c>
      <c r="G1339" s="16">
        <v>132.72960192831491</v>
      </c>
      <c r="H1339" s="16">
        <v>130.37365674900454</v>
      </c>
      <c r="I1339" s="15">
        <v>87.859673563214201</v>
      </c>
      <c r="J1339" s="15">
        <v>119.56754382108079</v>
      </c>
      <c r="K1339" s="15">
        <v>118.97562794255576</v>
      </c>
      <c r="L1339" s="60">
        <v>0</v>
      </c>
      <c r="M1339" s="60">
        <v>0</v>
      </c>
      <c r="O1339" s="15">
        <v>120.27805910548322</v>
      </c>
      <c r="P1339" s="21">
        <v>102.96610722870578</v>
      </c>
      <c r="Q1339" s="15">
        <v>136.4485811107275</v>
      </c>
      <c r="S1339" s="60"/>
      <c r="T1339" s="60"/>
      <c r="V1339" s="15"/>
    </row>
    <row r="1340" spans="2:22" ht="15.75" customHeight="1" x14ac:dyDescent="0.25">
      <c r="B1340" s="9">
        <v>44614</v>
      </c>
      <c r="C1340" s="15">
        <v>106.4097290931749</v>
      </c>
      <c r="D1340" s="15">
        <v>105.77794894874791</v>
      </c>
      <c r="E1340" s="15">
        <v>104.85698496147506</v>
      </c>
      <c r="F1340" s="16">
        <v>132.92974084209951</v>
      </c>
      <c r="G1340" s="16">
        <v>131.35364824992672</v>
      </c>
      <c r="H1340" s="16">
        <v>129.02043451505037</v>
      </c>
      <c r="I1340" s="15">
        <v>86.976840655214787</v>
      </c>
      <c r="J1340" s="15">
        <v>118.36532742796592</v>
      </c>
      <c r="K1340" s="15">
        <v>117.77859094951694</v>
      </c>
      <c r="L1340" s="60">
        <v>0</v>
      </c>
      <c r="M1340" s="60">
        <v>0</v>
      </c>
      <c r="O1340" s="15">
        <v>119.06700490910046</v>
      </c>
      <c r="P1340" s="21">
        <v>102.7979613488897</v>
      </c>
      <c r="Q1340" s="15">
        <v>135.03532306576895</v>
      </c>
      <c r="S1340" s="60"/>
      <c r="T1340" s="60"/>
      <c r="V1340" s="15"/>
    </row>
    <row r="1341" spans="2:22" ht="15.75" customHeight="1" x14ac:dyDescent="0.25">
      <c r="B1341" s="9">
        <v>44615</v>
      </c>
      <c r="C1341" s="15">
        <v>106.29186446590812</v>
      </c>
      <c r="D1341" s="15">
        <v>105.66043777045799</v>
      </c>
      <c r="E1341" s="15">
        <v>104.74015357725023</v>
      </c>
      <c r="F1341" s="16">
        <v>131.53608934667227</v>
      </c>
      <c r="G1341" s="16">
        <v>129.97566860939102</v>
      </c>
      <c r="H1341" s="16">
        <v>127.66525779512469</v>
      </c>
      <c r="I1341" s="15">
        <v>85.417616510644535</v>
      </c>
      <c r="J1341" s="15">
        <v>116.24264330851612</v>
      </c>
      <c r="K1341" s="15">
        <v>115.66567067965725</v>
      </c>
      <c r="L1341" s="60">
        <v>0</v>
      </c>
      <c r="M1341" s="60">
        <v>0</v>
      </c>
      <c r="O1341" s="15">
        <v>116.93059148251697</v>
      </c>
      <c r="P1341" s="21">
        <v>102.68344346566778</v>
      </c>
      <c r="Q1341" s="15">
        <v>133.61678307160673</v>
      </c>
      <c r="S1341" s="60"/>
      <c r="T1341" s="60"/>
      <c r="V1341" s="15"/>
    </row>
    <row r="1342" spans="2:22" ht="15.75" customHeight="1" x14ac:dyDescent="0.25">
      <c r="B1342" s="9">
        <v>44616</v>
      </c>
      <c r="C1342" s="15">
        <v>105.46454555632022</v>
      </c>
      <c r="D1342" s="15">
        <v>104.8376899030886</v>
      </c>
      <c r="E1342" s="15">
        <v>103.92423105023254</v>
      </c>
      <c r="F1342" s="16">
        <v>131.34383952043407</v>
      </c>
      <c r="G1342" s="16">
        <v>129.78484861501988</v>
      </c>
      <c r="H1342" s="16">
        <v>127.47615833236016</v>
      </c>
      <c r="I1342" s="15">
        <v>87.656827544757277</v>
      </c>
      <c r="J1342" s="15">
        <v>119.28914613067114</v>
      </c>
      <c r="K1342" s="15">
        <v>118.69627396986662</v>
      </c>
      <c r="L1342" s="60">
        <v>0</v>
      </c>
      <c r="M1342" s="60">
        <v>0</v>
      </c>
      <c r="O1342" s="15">
        <v>119.99417798407377</v>
      </c>
      <c r="P1342" s="21">
        <v>101.88294574598564</v>
      </c>
      <c r="Q1342" s="15">
        <v>133.41853515743685</v>
      </c>
      <c r="S1342" s="60"/>
      <c r="T1342" s="60"/>
      <c r="V1342" s="15"/>
    </row>
    <row r="1343" spans="2:22" ht="15.75" customHeight="1" x14ac:dyDescent="0.25">
      <c r="B1343" s="9">
        <v>44617</v>
      </c>
      <c r="C1343" s="15">
        <v>106.11704801373367</v>
      </c>
      <c r="D1343" s="15">
        <v>105.48596827455225</v>
      </c>
      <c r="E1343" s="15">
        <v>104.5665181653566</v>
      </c>
      <c r="F1343" s="16">
        <v>134.03801538875408</v>
      </c>
      <c r="G1343" s="16">
        <v>132.44617756942512</v>
      </c>
      <c r="H1343" s="16">
        <v>130.08844029800883</v>
      </c>
      <c r="I1343" s="15">
        <v>89.900591381452941</v>
      </c>
      <c r="J1343" s="15">
        <v>122.34180471450148</v>
      </c>
      <c r="K1343" s="15">
        <v>121.73296264608631</v>
      </c>
      <c r="L1343" s="60">
        <v>0</v>
      </c>
      <c r="M1343" s="60">
        <v>0</v>
      </c>
      <c r="O1343" s="15">
        <v>123.06592199119669</v>
      </c>
      <c r="P1343" s="21">
        <v>102.51228918043984</v>
      </c>
      <c r="Q1343" s="15">
        <v>136.14517723545728</v>
      </c>
      <c r="S1343" s="60"/>
      <c r="T1343" s="60"/>
      <c r="V1343" s="15"/>
    </row>
    <row r="1344" spans="2:22" ht="15.75" customHeight="1" x14ac:dyDescent="0.25">
      <c r="B1344" s="9">
        <v>44618</v>
      </c>
      <c r="C1344" s="15">
        <v>106.11668926334356</v>
      </c>
      <c r="D1344" s="15">
        <v>105.48526589019575</v>
      </c>
      <c r="E1344" s="15">
        <v>104.5654791495727</v>
      </c>
      <c r="F1344" s="16">
        <v>134.0345005985001</v>
      </c>
      <c r="G1344" s="16">
        <v>132.44183626260667</v>
      </c>
      <c r="H1344" s="16">
        <v>130.08247066885886</v>
      </c>
      <c r="I1344" s="15">
        <v>89.897644595537713</v>
      </c>
      <c r="J1344" s="15">
        <v>122.33699254321847</v>
      </c>
      <c r="K1344" s="15">
        <v>121.72737639569223</v>
      </c>
      <c r="L1344" s="60">
        <v>0</v>
      </c>
      <c r="M1344" s="60">
        <v>0</v>
      </c>
      <c r="O1344" s="15">
        <v>123.06027350202071</v>
      </c>
      <c r="P1344" s="21">
        <v>102.51127118131332</v>
      </c>
      <c r="Q1344" s="15">
        <v>136.13893754273104</v>
      </c>
      <c r="S1344" s="60"/>
      <c r="T1344" s="60"/>
      <c r="V1344" s="15"/>
    </row>
    <row r="1345" spans="2:22" ht="15.75" customHeight="1" x14ac:dyDescent="0.25">
      <c r="B1345" s="9">
        <v>44619</v>
      </c>
      <c r="C1345" s="15">
        <v>106.11633396666129</v>
      </c>
      <c r="D1345" s="15">
        <v>105.4845669424566</v>
      </c>
      <c r="E1345" s="15">
        <v>104.5644435461171</v>
      </c>
      <c r="F1345" s="16">
        <v>134.03098592931354</v>
      </c>
      <c r="G1345" s="16">
        <v>132.43749512664499</v>
      </c>
      <c r="H1345" s="16">
        <v>130.07650134169791</v>
      </c>
      <c r="I1345" s="15">
        <v>89.89469790755625</v>
      </c>
      <c r="J1345" s="15">
        <v>122.33218056304446</v>
      </c>
      <c r="K1345" s="15">
        <v>121.7217904034665</v>
      </c>
      <c r="L1345" s="60">
        <v>0</v>
      </c>
      <c r="M1345" s="60">
        <v>0</v>
      </c>
      <c r="O1345" s="15">
        <v>123.05462529781489</v>
      </c>
      <c r="P1345" s="21">
        <v>102.51025610952851</v>
      </c>
      <c r="Q1345" s="15">
        <v>136.13269796214121</v>
      </c>
      <c r="S1345" s="60"/>
      <c r="T1345" s="60"/>
      <c r="V1345" s="15"/>
    </row>
    <row r="1346" spans="2:22" ht="15.75" customHeight="1" x14ac:dyDescent="0.25">
      <c r="B1346" s="9">
        <v>44620</v>
      </c>
      <c r="C1346" s="15">
        <v>105.81592930456574</v>
      </c>
      <c r="D1346" s="15">
        <v>105.18560596401372</v>
      </c>
      <c r="E1346" s="15">
        <v>104.26774857419871</v>
      </c>
      <c r="F1346" s="16">
        <v>133.27151087311339</v>
      </c>
      <c r="G1346" s="16">
        <v>131.68618614464461</v>
      </c>
      <c r="H1346" s="16">
        <v>129.3368902901216</v>
      </c>
      <c r="I1346" s="15">
        <v>90.725776918163518</v>
      </c>
      <c r="J1346" s="15">
        <v>123.46233561712855</v>
      </c>
      <c r="K1346" s="15">
        <v>122.84550106446547</v>
      </c>
      <c r="L1346" s="60">
        <v>0</v>
      </c>
      <c r="M1346" s="60">
        <v>0</v>
      </c>
      <c r="O1346" s="15">
        <v>124.17941812411081</v>
      </c>
      <c r="P1346" s="21">
        <v>102.20898641747499</v>
      </c>
      <c r="Q1346" s="15">
        <v>135.35523246433416</v>
      </c>
      <c r="S1346" s="60"/>
      <c r="T1346" s="60"/>
      <c r="V1346" s="15"/>
    </row>
    <row r="1347" spans="2:22" ht="15.75" customHeight="1" x14ac:dyDescent="0.25">
      <c r="B1347" s="9">
        <v>44621</v>
      </c>
      <c r="C1347" s="15">
        <v>105.63029077608391</v>
      </c>
      <c r="D1347" s="15">
        <v>105.00072906617692</v>
      </c>
      <c r="E1347" s="15">
        <v>104.08414374999174</v>
      </c>
      <c r="F1347" s="16">
        <v>131.05960255215891</v>
      </c>
      <c r="G1347" s="16">
        <v>129.49974050018753</v>
      </c>
      <c r="H1347" s="16">
        <v>127.1877834235994</v>
      </c>
      <c r="I1347" s="15">
        <v>89.639770460631368</v>
      </c>
      <c r="J1347" s="15">
        <v>121.98366602731089</v>
      </c>
      <c r="K1347" s="15">
        <v>121.37342340148147</v>
      </c>
      <c r="L1347" s="60">
        <v>0</v>
      </c>
      <c r="M1347" s="60">
        <v>0</v>
      </c>
      <c r="O1347" s="15">
        <v>122.69052383229857</v>
      </c>
      <c r="P1347" s="21">
        <v>102.02735898831193</v>
      </c>
      <c r="Q1347" s="15">
        <v>133.10786996047895</v>
      </c>
      <c r="S1347" s="60"/>
      <c r="T1347" s="60"/>
      <c r="V1347" s="15"/>
    </row>
    <row r="1348" spans="2:22" ht="15.75" customHeight="1" x14ac:dyDescent="0.25">
      <c r="B1348" s="9">
        <v>44622</v>
      </c>
      <c r="C1348" s="15">
        <v>105.36950646643719</v>
      </c>
      <c r="D1348" s="15">
        <v>104.74115571543578</v>
      </c>
      <c r="E1348" s="15">
        <v>103.82649596762619</v>
      </c>
      <c r="F1348" s="16">
        <v>132.98106163895125</v>
      </c>
      <c r="G1348" s="16">
        <v>131.39746910618331</v>
      </c>
      <c r="H1348" s="16">
        <v>129.04993984128461</v>
      </c>
      <c r="I1348" s="15">
        <v>90.592526252220011</v>
      </c>
      <c r="J1348" s="15">
        <v>123.2793877491137</v>
      </c>
      <c r="K1348" s="15">
        <v>122.66185891644422</v>
      </c>
      <c r="L1348" s="60">
        <v>0</v>
      </c>
      <c r="M1348" s="60">
        <v>0</v>
      </c>
      <c r="O1348" s="15">
        <v>123.99292898616586</v>
      </c>
      <c r="P1348" s="21">
        <v>101.77485814450046</v>
      </c>
      <c r="Q1348" s="15">
        <v>135.05457964299745</v>
      </c>
      <c r="S1348" s="60"/>
      <c r="T1348" s="60"/>
      <c r="V1348" s="15"/>
    </row>
    <row r="1349" spans="2:22" ht="15.75" customHeight="1" x14ac:dyDescent="0.25">
      <c r="B1349" s="9">
        <v>44623</v>
      </c>
      <c r="C1349" s="15">
        <v>105.30988050322526</v>
      </c>
      <c r="D1349" s="15">
        <v>104.68154218721261</v>
      </c>
      <c r="E1349" s="15">
        <v>103.76706288234521</v>
      </c>
      <c r="F1349" s="16">
        <v>132.21692737064731</v>
      </c>
      <c r="G1349" s="16">
        <v>130.64157800313708</v>
      </c>
      <c r="H1349" s="16">
        <v>128.30587107587633</v>
      </c>
      <c r="I1349" s="15">
        <v>89.116457466155509</v>
      </c>
      <c r="J1349" s="15">
        <v>121.26994075713695</v>
      </c>
      <c r="K1349" s="15">
        <v>120.66168656854406</v>
      </c>
      <c r="L1349" s="60">
        <v>0</v>
      </c>
      <c r="M1349" s="60">
        <v>0</v>
      </c>
      <c r="O1349" s="15">
        <v>121.97000438983713</v>
      </c>
      <c r="P1349" s="21">
        <v>101.72123863373589</v>
      </c>
      <c r="Q1349" s="15">
        <v>134.28073328955568</v>
      </c>
      <c r="S1349" s="60"/>
      <c r="T1349" s="60"/>
      <c r="V1349" s="15"/>
    </row>
    <row r="1350" spans="2:22" ht="15.75" customHeight="1" x14ac:dyDescent="0.25">
      <c r="B1350" s="9">
        <v>44624</v>
      </c>
      <c r="C1350" s="15">
        <v>104.82282859250748</v>
      </c>
      <c r="D1350" s="15">
        <v>104.19705475883075</v>
      </c>
      <c r="E1350" s="15">
        <v>103.28646928864138</v>
      </c>
      <c r="F1350" s="16">
        <v>130.40256253751772</v>
      </c>
      <c r="G1350" s="16">
        <v>128.84798641891396</v>
      </c>
      <c r="H1350" s="16">
        <v>126.54268745954029</v>
      </c>
      <c r="I1350" s="15">
        <v>87.306819186928522</v>
      </c>
      <c r="J1350" s="15">
        <v>118.8066007227725</v>
      </c>
      <c r="K1350" s="15">
        <v>118.20992695259001</v>
      </c>
      <c r="L1350" s="60">
        <v>0</v>
      </c>
      <c r="M1350" s="60">
        <v>0</v>
      </c>
      <c r="O1350" s="15">
        <v>119.49028075619735</v>
      </c>
      <c r="P1350" s="21">
        <v>101.2497797175831</v>
      </c>
      <c r="Q1350" s="15">
        <v>132.43472465066168</v>
      </c>
      <c r="S1350" s="60"/>
      <c r="T1350" s="60"/>
      <c r="V1350" s="15"/>
    </row>
    <row r="1351" spans="2:22" ht="15.75" customHeight="1" x14ac:dyDescent="0.25">
      <c r="B1351" s="9">
        <v>44625</v>
      </c>
      <c r="C1351" s="15">
        <v>104.82262768797349</v>
      </c>
      <c r="D1351" s="15">
        <v>104.19651351056946</v>
      </c>
      <c r="E1351" s="15">
        <v>103.28559421206447</v>
      </c>
      <c r="F1351" s="16">
        <v>130.39914311542174</v>
      </c>
      <c r="G1351" s="16">
        <v>128.84376309085235</v>
      </c>
      <c r="H1351" s="16">
        <v>126.53688057841543</v>
      </c>
      <c r="I1351" s="15">
        <v>87.303957495610888</v>
      </c>
      <c r="J1351" s="15">
        <v>118.80192770696156</v>
      </c>
      <c r="K1351" s="15">
        <v>118.20450247398367</v>
      </c>
      <c r="L1351" s="60">
        <v>0</v>
      </c>
      <c r="M1351" s="60">
        <v>0</v>
      </c>
      <c r="O1351" s="15">
        <v>119.48479732415795</v>
      </c>
      <c r="P1351" s="21">
        <v>101.2489221649251</v>
      </c>
      <c r="Q1351" s="15">
        <v>132.42864591153472</v>
      </c>
      <c r="S1351" s="60"/>
      <c r="T1351" s="60"/>
      <c r="V1351" s="15"/>
    </row>
    <row r="1352" spans="2:22" ht="15.75" customHeight="1" x14ac:dyDescent="0.25">
      <c r="B1352" s="9">
        <v>44626</v>
      </c>
      <c r="C1352" s="15">
        <v>104.82242497797439</v>
      </c>
      <c r="D1352" s="15">
        <v>104.19597047006184</v>
      </c>
      <c r="E1352" s="15">
        <v>103.28471736354244</v>
      </c>
      <c r="F1352" s="16">
        <v>130.39572378795947</v>
      </c>
      <c r="G1352" s="16">
        <v>128.83953990613145</v>
      </c>
      <c r="H1352" s="16">
        <v>126.531073968583</v>
      </c>
      <c r="I1352" s="15">
        <v>87.301095859175376</v>
      </c>
      <c r="J1352" s="15">
        <v>118.79725482199729</v>
      </c>
      <c r="K1352" s="15">
        <v>118.19907819160834</v>
      </c>
      <c r="L1352" s="60">
        <v>0</v>
      </c>
      <c r="M1352" s="60">
        <v>0</v>
      </c>
      <c r="O1352" s="15">
        <v>119.47931389211854</v>
      </c>
      <c r="P1352" s="21">
        <v>101.2480627591009</v>
      </c>
      <c r="Q1352" s="15">
        <v>132.4225673629459</v>
      </c>
      <c r="S1352" s="60"/>
      <c r="T1352" s="60"/>
      <c r="V1352" s="15"/>
    </row>
    <row r="1353" spans="2:22" ht="15.75" customHeight="1" x14ac:dyDescent="0.25">
      <c r="B1353" s="9">
        <v>44627</v>
      </c>
      <c r="C1353" s="15">
        <v>104.51802423105968</v>
      </c>
      <c r="D1353" s="15">
        <v>103.89304837729998</v>
      </c>
      <c r="E1353" s="15">
        <v>102.98410692692894</v>
      </c>
      <c r="F1353" s="16">
        <v>126.72183168315229</v>
      </c>
      <c r="G1353" s="16">
        <v>125.20867235441372</v>
      </c>
      <c r="H1353" s="16">
        <v>122.96364975664436</v>
      </c>
      <c r="I1353" s="15">
        <v>84.789413134215579</v>
      </c>
      <c r="J1353" s="15">
        <v>115.37866030831543</v>
      </c>
      <c r="K1353" s="15">
        <v>114.79694464289129</v>
      </c>
      <c r="L1353" s="60">
        <v>0</v>
      </c>
      <c r="M1353" s="60">
        <v>0</v>
      </c>
      <c r="O1353" s="15">
        <v>116.04017716694921</v>
      </c>
      <c r="P1353" s="21">
        <v>100.95345288307043</v>
      </c>
      <c r="Q1353" s="15">
        <v>128.68764832104267</v>
      </c>
      <c r="S1353" s="60"/>
      <c r="T1353" s="60"/>
      <c r="V1353" s="15"/>
    </row>
    <row r="1354" spans="2:22" ht="15.75" customHeight="1" x14ac:dyDescent="0.25">
      <c r="B1354" s="9">
        <v>44628</v>
      </c>
      <c r="C1354" s="15">
        <v>103.98372183681991</v>
      </c>
      <c r="D1354" s="15">
        <v>103.36160209066603</v>
      </c>
      <c r="E1354" s="15">
        <v>102.4569743253341</v>
      </c>
      <c r="F1354" s="16">
        <v>126.63749352744188</v>
      </c>
      <c r="G1354" s="16">
        <v>125.12452097563866</v>
      </c>
      <c r="H1354" s="16">
        <v>122.87939607364484</v>
      </c>
      <c r="I1354" s="15">
        <v>84.275790896362508</v>
      </c>
      <c r="J1354" s="15">
        <v>114.67898815129556</v>
      </c>
      <c r="K1354" s="15">
        <v>114.10005206658201</v>
      </c>
      <c r="L1354" s="60">
        <v>0</v>
      </c>
      <c r="M1354" s="60">
        <v>0</v>
      </c>
      <c r="O1354" s="15">
        <v>115.3356875798688</v>
      </c>
      <c r="P1354" s="21">
        <v>100.4370670700266</v>
      </c>
      <c r="Q1354" s="15">
        <v>128.59943829576878</v>
      </c>
      <c r="S1354" s="60"/>
      <c r="T1354" s="60"/>
      <c r="V1354" s="15"/>
    </row>
    <row r="1355" spans="2:22" ht="15.75" customHeight="1" x14ac:dyDescent="0.25">
      <c r="B1355" s="9">
        <v>44629</v>
      </c>
      <c r="C1355" s="15">
        <v>104.15379061215305</v>
      </c>
      <c r="D1355" s="15">
        <v>103.5303140094493</v>
      </c>
      <c r="E1355" s="15">
        <v>102.62387327666214</v>
      </c>
      <c r="F1355" s="16">
        <v>129.78791782782758</v>
      </c>
      <c r="G1355" s="16">
        <v>128.23646561187741</v>
      </c>
      <c r="H1355" s="16">
        <v>125.93385149024938</v>
      </c>
      <c r="I1355" s="15">
        <v>86.958692658173106</v>
      </c>
      <c r="J1355" s="15">
        <v>118.32899344633692</v>
      </c>
      <c r="K1355" s="15">
        <v>117.7308591448934</v>
      </c>
      <c r="L1355" s="60">
        <v>0</v>
      </c>
      <c r="M1355" s="60">
        <v>0</v>
      </c>
      <c r="O1355" s="15">
        <v>119.00609940811366</v>
      </c>
      <c r="P1355" s="21">
        <v>100.60056326308789</v>
      </c>
      <c r="Q1355" s="15">
        <v>131.7973893455779</v>
      </c>
      <c r="S1355" s="60"/>
      <c r="T1355" s="60"/>
      <c r="V1355" s="15"/>
    </row>
    <row r="1356" spans="2:22" ht="15.75" customHeight="1" x14ac:dyDescent="0.25">
      <c r="B1356" s="9">
        <v>44630</v>
      </c>
      <c r="C1356" s="15">
        <v>103.98570222938382</v>
      </c>
      <c r="D1356" s="15">
        <v>103.36289301253635</v>
      </c>
      <c r="E1356" s="15">
        <v>102.4575822594786</v>
      </c>
      <c r="F1356" s="16">
        <v>129.48087569496053</v>
      </c>
      <c r="G1356" s="16">
        <v>127.93225508915739</v>
      </c>
      <c r="H1356" s="16">
        <v>125.63345610222589</v>
      </c>
      <c r="I1356" s="15">
        <v>86.607993142247281</v>
      </c>
      <c r="J1356" s="15">
        <v>117.8510066627509</v>
      </c>
      <c r="K1356" s="15">
        <v>117.25451980492252</v>
      </c>
      <c r="L1356" s="60">
        <v>0</v>
      </c>
      <c r="M1356" s="60">
        <v>0</v>
      </c>
      <c r="O1356" s="15">
        <v>118.52448993630478</v>
      </c>
      <c r="P1356" s="21">
        <v>100.4375886463534</v>
      </c>
      <c r="Q1356" s="15">
        <v>131.48287847367715</v>
      </c>
      <c r="S1356" s="60"/>
      <c r="T1356" s="60"/>
      <c r="V1356" s="15"/>
    </row>
    <row r="1357" spans="2:22" ht="15.75" customHeight="1" x14ac:dyDescent="0.25">
      <c r="B1357" s="9">
        <v>44631</v>
      </c>
      <c r="C1357" s="15">
        <v>103.82196045008277</v>
      </c>
      <c r="D1357" s="15">
        <v>103.19979366795144</v>
      </c>
      <c r="E1357" s="15">
        <v>102.29557611816233</v>
      </c>
      <c r="F1357" s="16">
        <v>128.19190078441557</v>
      </c>
      <c r="G1357" s="16">
        <v>126.65786627065026</v>
      </c>
      <c r="H1357" s="16">
        <v>124.38033578071669</v>
      </c>
      <c r="I1357" s="15">
        <v>84.674847812087265</v>
      </c>
      <c r="J1357" s="15">
        <v>115.21974209864861</v>
      </c>
      <c r="K1357" s="15">
        <v>114.63582149291835</v>
      </c>
      <c r="L1357" s="60">
        <v>0</v>
      </c>
      <c r="M1357" s="60">
        <v>0</v>
      </c>
      <c r="O1357" s="15">
        <v>115.8771921154863</v>
      </c>
      <c r="P1357" s="21">
        <v>100.27888319338275</v>
      </c>
      <c r="Q1357" s="15">
        <v>130.17085438026569</v>
      </c>
      <c r="S1357" s="60"/>
      <c r="T1357" s="60"/>
      <c r="V1357" s="15"/>
    </row>
    <row r="1358" spans="2:22" ht="15.75" customHeight="1" x14ac:dyDescent="0.25">
      <c r="B1358" s="9">
        <v>44632</v>
      </c>
      <c r="C1358" s="15">
        <v>103.82177853558535</v>
      </c>
      <c r="D1358" s="15">
        <v>103.1992745693327</v>
      </c>
      <c r="E1358" s="15">
        <v>102.29472625741866</v>
      </c>
      <c r="F1358" s="16">
        <v>128.18853931542449</v>
      </c>
      <c r="G1358" s="16">
        <v>126.65371471468421</v>
      </c>
      <c r="H1358" s="16">
        <v>124.37462811260278</v>
      </c>
      <c r="I1358" s="15">
        <v>84.672072333611894</v>
      </c>
      <c r="J1358" s="15">
        <v>115.21521008793053</v>
      </c>
      <c r="K1358" s="15">
        <v>114.63056094842116</v>
      </c>
      <c r="L1358" s="60">
        <v>0</v>
      </c>
      <c r="M1358" s="60">
        <v>0</v>
      </c>
      <c r="O1358" s="15">
        <v>115.87188352692203</v>
      </c>
      <c r="P1358" s="21">
        <v>100.27805088329239</v>
      </c>
      <c r="Q1358" s="15">
        <v>130.16487910336312</v>
      </c>
      <c r="S1358" s="60"/>
      <c r="T1358" s="60"/>
      <c r="V1358" s="15"/>
    </row>
    <row r="1359" spans="2:22" ht="15.75" customHeight="1" x14ac:dyDescent="0.25">
      <c r="B1359" s="9">
        <v>44633</v>
      </c>
      <c r="C1359" s="15">
        <v>103.82159960599341</v>
      </c>
      <c r="D1359" s="15">
        <v>103.19875844000676</v>
      </c>
      <c r="E1359" s="15">
        <v>102.29387934440446</v>
      </c>
      <c r="F1359" s="16">
        <v>128.18517791215061</v>
      </c>
      <c r="G1359" s="16">
        <v>126.64956327263755</v>
      </c>
      <c r="H1359" s="16">
        <v>124.36892068464698</v>
      </c>
      <c r="I1359" s="15">
        <v>84.669297024324408</v>
      </c>
      <c r="J1359" s="15">
        <v>115.21067836189843</v>
      </c>
      <c r="K1359" s="15">
        <v>114.6253007512109</v>
      </c>
      <c r="L1359" s="60">
        <v>0</v>
      </c>
      <c r="M1359" s="60">
        <v>0</v>
      </c>
      <c r="O1359" s="15">
        <v>115.86657506768219</v>
      </c>
      <c r="P1359" s="21">
        <v>100.27722138515387</v>
      </c>
      <c r="Q1359" s="15">
        <v>130.15890401699875</v>
      </c>
      <c r="S1359" s="60"/>
      <c r="T1359" s="60"/>
      <c r="V1359" s="15"/>
    </row>
    <row r="1360" spans="2:22" ht="15.75" customHeight="1" x14ac:dyDescent="0.25">
      <c r="B1360" s="9">
        <v>44634</v>
      </c>
      <c r="C1360" s="15">
        <v>103.41373723988603</v>
      </c>
      <c r="D1360" s="15">
        <v>102.79300595812254</v>
      </c>
      <c r="E1360" s="15">
        <v>101.89135063944573</v>
      </c>
      <c r="F1360" s="16">
        <v>127.76163036948557</v>
      </c>
      <c r="G1360" s="16">
        <v>126.23026214821604</v>
      </c>
      <c r="H1360" s="16">
        <v>123.95554485763171</v>
      </c>
      <c r="I1360" s="15">
        <v>82.726419284055297</v>
      </c>
      <c r="J1360" s="15">
        <v>112.56623990391444</v>
      </c>
      <c r="K1360" s="15">
        <v>111.99356429121576</v>
      </c>
      <c r="L1360" s="60">
        <v>0</v>
      </c>
      <c r="M1360" s="60">
        <v>0</v>
      </c>
      <c r="O1360" s="15">
        <v>113.21131615692173</v>
      </c>
      <c r="P1360" s="21">
        <v>99.882935488303048</v>
      </c>
      <c r="Q1360" s="15">
        <v>129.72605179524456</v>
      </c>
      <c r="S1360" s="60"/>
      <c r="T1360" s="60"/>
      <c r="V1360" s="15"/>
    </row>
    <row r="1361" spans="2:22" ht="15.75" customHeight="1" x14ac:dyDescent="0.25">
      <c r="B1361" s="9">
        <v>44635</v>
      </c>
      <c r="C1361" s="15">
        <v>103.32980547759914</v>
      </c>
      <c r="D1361" s="15">
        <v>102.7092413203851</v>
      </c>
      <c r="E1361" s="15">
        <v>101.8079870336021</v>
      </c>
      <c r="F1361" s="16">
        <v>129.2261406156185</v>
      </c>
      <c r="G1361" s="16">
        <v>127.67638155895848</v>
      </c>
      <c r="H1361" s="16">
        <v>125.37396077971117</v>
      </c>
      <c r="I1361" s="15">
        <v>84.276437758931976</v>
      </c>
      <c r="J1361" s="15">
        <v>114.67460577421816</v>
      </c>
      <c r="K1361" s="15">
        <v>114.0904559856463</v>
      </c>
      <c r="L1361" s="60">
        <v>0</v>
      </c>
      <c r="M1361" s="60">
        <v>0</v>
      </c>
      <c r="O1361" s="15">
        <v>115.32666950661456</v>
      </c>
      <c r="P1361" s="21">
        <v>99.801278170402867</v>
      </c>
      <c r="Q1361" s="15">
        <v>131.21067500321433</v>
      </c>
      <c r="S1361" s="60"/>
      <c r="T1361" s="60"/>
      <c r="V1361" s="15"/>
    </row>
    <row r="1362" spans="2:22" ht="15.75" customHeight="1" x14ac:dyDescent="0.25">
      <c r="B1362" s="9">
        <v>44636</v>
      </c>
      <c r="C1362" s="15">
        <v>103.8790163437146</v>
      </c>
      <c r="D1362" s="15">
        <v>103.25481535390793</v>
      </c>
      <c r="E1362" s="15">
        <v>102.34843827109685</v>
      </c>
      <c r="F1362" s="16">
        <v>132.88232509164044</v>
      </c>
      <c r="G1362" s="16">
        <v>131.28785813749676</v>
      </c>
      <c r="H1362" s="16">
        <v>128.91862033532183</v>
      </c>
      <c r="I1362" s="15">
        <v>87.532042150508161</v>
      </c>
      <c r="J1362" s="15">
        <v>119.10371259474711</v>
      </c>
      <c r="K1362" s="15">
        <v>118.49622419427897</v>
      </c>
      <c r="L1362" s="60">
        <v>0</v>
      </c>
      <c r="M1362" s="60">
        <v>0</v>
      </c>
      <c r="O1362" s="15">
        <v>119.75514032240922</v>
      </c>
      <c r="P1362" s="21">
        <v>100.31626246373149</v>
      </c>
      <c r="Q1362" s="15">
        <v>134.90899340613711</v>
      </c>
      <c r="S1362" s="60"/>
      <c r="T1362" s="60"/>
      <c r="V1362" s="15"/>
    </row>
    <row r="1363" spans="2:22" ht="15.75" customHeight="1" x14ac:dyDescent="0.25">
      <c r="B1363" s="9">
        <v>44637</v>
      </c>
      <c r="C1363" s="15">
        <v>104.26599713185821</v>
      </c>
      <c r="D1363" s="15">
        <v>103.63913108830786</v>
      </c>
      <c r="E1363" s="15">
        <v>102.72904372446676</v>
      </c>
      <c r="F1363" s="16">
        <v>134.33618722128952</v>
      </c>
      <c r="G1363" s="16">
        <v>132.72340514069163</v>
      </c>
      <c r="H1363" s="16">
        <v>130.32655246583892</v>
      </c>
      <c r="I1363" s="15">
        <v>89.526549368689501</v>
      </c>
      <c r="J1363" s="15">
        <v>121.8168140468799</v>
      </c>
      <c r="K1363" s="15">
        <v>121.19469293940261</v>
      </c>
      <c r="L1363" s="60">
        <v>0</v>
      </c>
      <c r="M1363" s="60">
        <v>0</v>
      </c>
      <c r="O1363" s="15">
        <v>122.47345782997868</v>
      </c>
      <c r="P1363" s="21">
        <v>100.68552864523157</v>
      </c>
      <c r="Q1363" s="15">
        <v>136.38115843789899</v>
      </c>
      <c r="S1363" s="60"/>
      <c r="T1363" s="60"/>
      <c r="V1363" s="15"/>
    </row>
    <row r="1364" spans="2:22" ht="15.75" customHeight="1" x14ac:dyDescent="0.25">
      <c r="B1364" s="9">
        <v>44638</v>
      </c>
      <c r="C1364" s="15">
        <v>104.34236098289713</v>
      </c>
      <c r="D1364" s="15">
        <v>103.71469586230069</v>
      </c>
      <c r="E1364" s="15">
        <v>102.80360796230835</v>
      </c>
      <c r="F1364" s="16">
        <v>135.63418090797848</v>
      </c>
      <c r="G1364" s="16">
        <v>134.00493717175451</v>
      </c>
      <c r="H1364" s="16">
        <v>131.58321602184333</v>
      </c>
      <c r="I1364" s="15">
        <v>91.390495229757079</v>
      </c>
      <c r="J1364" s="15">
        <v>124.35222910779567</v>
      </c>
      <c r="K1364" s="15">
        <v>123.71634851407904</v>
      </c>
      <c r="L1364" s="60">
        <v>0</v>
      </c>
      <c r="M1364" s="60">
        <v>0</v>
      </c>
      <c r="O1364" s="15">
        <v>125.0166371390448</v>
      </c>
      <c r="P1364" s="21">
        <v>100.75852759757217</v>
      </c>
      <c r="Q1364" s="15">
        <v>137.69632850532426</v>
      </c>
      <c r="S1364" s="60"/>
      <c r="T1364" s="60"/>
      <c r="V1364" s="15"/>
    </row>
    <row r="1365" spans="2:22" ht="15.75" customHeight="1" x14ac:dyDescent="0.25">
      <c r="B1365" s="9">
        <v>44639</v>
      </c>
      <c r="C1365" s="15">
        <v>104.34208320773017</v>
      </c>
      <c r="D1365" s="15">
        <v>103.71407979633844</v>
      </c>
      <c r="E1365" s="15">
        <v>102.80266033289325</v>
      </c>
      <c r="F1365" s="16">
        <v>135.63062425245457</v>
      </c>
      <c r="G1365" s="16">
        <v>134.00054476212273</v>
      </c>
      <c r="H1365" s="16">
        <v>131.57717778914622</v>
      </c>
      <c r="I1365" s="15">
        <v>91.387499614459102</v>
      </c>
      <c r="J1365" s="15">
        <v>124.34733786847447</v>
      </c>
      <c r="K1365" s="15">
        <v>123.71067125692983</v>
      </c>
      <c r="L1365" s="60">
        <v>0</v>
      </c>
      <c r="M1365" s="60">
        <v>0</v>
      </c>
      <c r="O1365" s="15">
        <v>125.01090090449161</v>
      </c>
      <c r="P1365" s="21">
        <v>100.75759923367528</v>
      </c>
      <c r="Q1365" s="15">
        <v>137.69005481511883</v>
      </c>
      <c r="S1365" s="60"/>
      <c r="T1365" s="60"/>
      <c r="V1365" s="15"/>
    </row>
    <row r="1366" spans="2:22" ht="15.75" customHeight="1" x14ac:dyDescent="0.25">
      <c r="B1366" s="9">
        <v>44640</v>
      </c>
      <c r="C1366" s="15">
        <v>104.3418080152499</v>
      </c>
      <c r="D1366" s="15">
        <v>103.71346630043448</v>
      </c>
      <c r="E1366" s="15">
        <v>102.80171525605076</v>
      </c>
      <c r="F1366" s="16">
        <v>135.62706772621678</v>
      </c>
      <c r="G1366" s="16">
        <v>133.99615253205408</v>
      </c>
      <c r="H1366" s="16">
        <v>131.57113986848287</v>
      </c>
      <c r="I1366" s="15">
        <v>91.384504082295209</v>
      </c>
      <c r="J1366" s="15">
        <v>124.34244680105706</v>
      </c>
      <c r="K1366" s="15">
        <v>123.70499423992398</v>
      </c>
      <c r="L1366" s="60">
        <v>0</v>
      </c>
      <c r="M1366" s="60">
        <v>0</v>
      </c>
      <c r="O1366" s="15">
        <v>125.00516466993842</v>
      </c>
      <c r="P1366" s="21">
        <v>100.75667382478281</v>
      </c>
      <c r="Q1366" s="15">
        <v>137.68378137304634</v>
      </c>
      <c r="S1366" s="60"/>
      <c r="T1366" s="60"/>
      <c r="V1366" s="15"/>
    </row>
    <row r="1367" spans="2:22" ht="15.75" customHeight="1" x14ac:dyDescent="0.25">
      <c r="B1367" s="9">
        <v>44641</v>
      </c>
      <c r="C1367" s="15">
        <v>104.51333748066057</v>
      </c>
      <c r="D1367" s="15">
        <v>103.88362230557975</v>
      </c>
      <c r="E1367" s="15">
        <v>102.97003788600784</v>
      </c>
      <c r="F1367" s="16">
        <v>135.31521405287523</v>
      </c>
      <c r="G1367" s="16">
        <v>133.68717247604221</v>
      </c>
      <c r="H1367" s="16">
        <v>131.26603049641932</v>
      </c>
      <c r="I1367" s="15">
        <v>90.842892035557114</v>
      </c>
      <c r="J1367" s="15">
        <v>123.60469132132839</v>
      </c>
      <c r="K1367" s="15">
        <v>122.97021475390407</v>
      </c>
      <c r="L1367" s="60">
        <v>0</v>
      </c>
      <c r="M1367" s="60">
        <v>0</v>
      </c>
      <c r="O1367" s="15">
        <v>124.26274346780983</v>
      </c>
      <c r="P1367" s="21">
        <v>100.92146457274136</v>
      </c>
      <c r="Q1367" s="15">
        <v>137.36765252366243</v>
      </c>
      <c r="S1367" s="60"/>
      <c r="T1367" s="60"/>
      <c r="V1367" s="15"/>
    </row>
    <row r="1368" spans="2:22" ht="15.75" customHeight="1" x14ac:dyDescent="0.25">
      <c r="B1368" s="9">
        <v>44642</v>
      </c>
      <c r="C1368" s="15">
        <v>104.26154812052998</v>
      </c>
      <c r="D1368" s="15">
        <v>103.63301033410923</v>
      </c>
      <c r="E1368" s="15">
        <v>102.72129316442974</v>
      </c>
      <c r="F1368" s="16">
        <v>136.77609705423225</v>
      </c>
      <c r="G1368" s="16">
        <v>135.12959302191115</v>
      </c>
      <c r="H1368" s="16">
        <v>132.68058841044953</v>
      </c>
      <c r="I1368" s="15">
        <v>92.236119310243026</v>
      </c>
      <c r="J1368" s="15">
        <v>125.49955268286666</v>
      </c>
      <c r="K1368" s="15">
        <v>124.85453105387762</v>
      </c>
      <c r="L1368" s="60">
        <v>0</v>
      </c>
      <c r="M1368" s="60">
        <v>0</v>
      </c>
      <c r="O1368" s="15">
        <v>126.16666998127997</v>
      </c>
      <c r="P1368" s="21">
        <v>100.67781756112882</v>
      </c>
      <c r="Q1368" s="15">
        <v>138.84818806197381</v>
      </c>
      <c r="S1368" s="60"/>
      <c r="T1368" s="60"/>
      <c r="V1368" s="15"/>
    </row>
    <row r="1369" spans="2:22" ht="15.75" customHeight="1" x14ac:dyDescent="0.25">
      <c r="B1369" s="9">
        <v>44643</v>
      </c>
      <c r="C1369" s="15">
        <v>104.29638180838836</v>
      </c>
      <c r="D1369" s="15">
        <v>103.66729421969046</v>
      </c>
      <c r="E1369" s="15">
        <v>102.75493861672712</v>
      </c>
      <c r="F1369" s="16">
        <v>135.24028790246368</v>
      </c>
      <c r="G1369" s="16">
        <v>133.61139594069306</v>
      </c>
      <c r="H1369" s="16">
        <v>131.18818608607532</v>
      </c>
      <c r="I1369" s="15">
        <v>91.192326764391552</v>
      </c>
      <c r="J1369" s="15">
        <v>124.07852015543808</v>
      </c>
      <c r="K1369" s="15">
        <v>123.43999285710184</v>
      </c>
      <c r="L1369" s="60">
        <v>0</v>
      </c>
      <c r="M1369" s="60">
        <v>0</v>
      </c>
      <c r="O1369" s="15">
        <v>124.73808181259081</v>
      </c>
      <c r="P1369" s="21">
        <v>100.71067802736022</v>
      </c>
      <c r="Q1369" s="15">
        <v>137.28616829906224</v>
      </c>
      <c r="S1369" s="60"/>
      <c r="T1369" s="60"/>
      <c r="V1369" s="15"/>
    </row>
    <row r="1370" spans="2:22" ht="15.75" customHeight="1" x14ac:dyDescent="0.25">
      <c r="B1370" s="9">
        <v>44644</v>
      </c>
      <c r="C1370" s="15">
        <v>104.20114940929732</v>
      </c>
      <c r="D1370" s="15">
        <v>103.57229673970612</v>
      </c>
      <c r="E1370" s="15">
        <v>102.66044068186332</v>
      </c>
      <c r="F1370" s="16">
        <v>136.26221551362181</v>
      </c>
      <c r="G1370" s="16">
        <v>134.62013247924372</v>
      </c>
      <c r="H1370" s="16">
        <v>132.17689485977428</v>
      </c>
      <c r="I1370" s="15">
        <v>92.223004620536656</v>
      </c>
      <c r="J1370" s="15">
        <v>125.48006314371897</v>
      </c>
      <c r="K1370" s="15">
        <v>124.83350489737794</v>
      </c>
      <c r="L1370" s="60">
        <v>0</v>
      </c>
      <c r="M1370" s="60">
        <v>0</v>
      </c>
      <c r="O1370" s="15">
        <v>126.14553699454672</v>
      </c>
      <c r="P1370" s="21">
        <v>100.61837867992473</v>
      </c>
      <c r="Q1370" s="15">
        <v>138.3210124725214</v>
      </c>
      <c r="S1370" s="60"/>
      <c r="T1370" s="60"/>
      <c r="V1370" s="15"/>
    </row>
    <row r="1371" spans="2:22" ht="15.75" customHeight="1" x14ac:dyDescent="0.25">
      <c r="B1371" s="9">
        <v>44645</v>
      </c>
      <c r="C1371" s="15">
        <v>104.17754048261224</v>
      </c>
      <c r="D1371" s="15">
        <v>103.54849087365133</v>
      </c>
      <c r="E1371" s="15">
        <v>102.63650797323814</v>
      </c>
      <c r="F1371" s="16">
        <v>136.67624403197283</v>
      </c>
      <c r="G1371" s="16">
        <v>135.02828636474339</v>
      </c>
      <c r="H1371" s="16">
        <v>132.57590281220286</v>
      </c>
      <c r="I1371" s="15">
        <v>91.633968942482596</v>
      </c>
      <c r="J1371" s="15">
        <v>124.6777946188796</v>
      </c>
      <c r="K1371" s="15">
        <v>124.03455705044061</v>
      </c>
      <c r="L1371" s="60">
        <v>0</v>
      </c>
      <c r="M1371" s="60">
        <v>0</v>
      </c>
      <c r="O1371" s="15">
        <v>125.35063397140821</v>
      </c>
      <c r="P1371" s="21">
        <v>100.59500164125012</v>
      </c>
      <c r="Q1371" s="15">
        <v>138.72963924995852</v>
      </c>
      <c r="S1371" s="60"/>
      <c r="T1371" s="60"/>
      <c r="V1371" s="15"/>
    </row>
    <row r="1372" spans="2:22" ht="15.75" customHeight="1" x14ac:dyDescent="0.25">
      <c r="B1372" s="9">
        <v>44646</v>
      </c>
      <c r="C1372" s="15">
        <v>104.17710341399844</v>
      </c>
      <c r="D1372" s="15">
        <v>103.54771702774671</v>
      </c>
      <c r="E1372" s="15">
        <v>102.63540451575315</v>
      </c>
      <c r="F1372" s="16">
        <v>136.67266004918574</v>
      </c>
      <c r="G1372" s="16">
        <v>135.02386040997271</v>
      </c>
      <c r="H1372" s="16">
        <v>132.56981902422459</v>
      </c>
      <c r="I1372" s="15">
        <v>91.630965370802457</v>
      </c>
      <c r="J1372" s="15">
        <v>124.67289060683576</v>
      </c>
      <c r="K1372" s="15">
        <v>124.02886522374197</v>
      </c>
      <c r="L1372" s="60">
        <v>0</v>
      </c>
      <c r="M1372" s="60">
        <v>0</v>
      </c>
      <c r="O1372" s="15">
        <v>125.34490361525812</v>
      </c>
      <c r="P1372" s="21">
        <v>100.59393494635484</v>
      </c>
      <c r="Q1372" s="15">
        <v>138.72333404675845</v>
      </c>
      <c r="S1372" s="60"/>
      <c r="T1372" s="60"/>
      <c r="V1372" s="15"/>
    </row>
    <row r="1373" spans="2:22" ht="15.75" customHeight="1" x14ac:dyDescent="0.25">
      <c r="B1373" s="9">
        <v>44647</v>
      </c>
      <c r="C1373" s="15">
        <v>104.17668395276898</v>
      </c>
      <c r="D1373" s="15">
        <v>103.54696068675455</v>
      </c>
      <c r="E1373" s="15">
        <v>102.63431841502702</v>
      </c>
      <c r="F1373" s="16">
        <v>136.66907616022786</v>
      </c>
      <c r="G1373" s="16">
        <v>135.0194346001262</v>
      </c>
      <c r="H1373" s="16">
        <v>132.56373551527889</v>
      </c>
      <c r="I1373" s="15">
        <v>91.627961889996584</v>
      </c>
      <c r="J1373" s="15">
        <v>124.66798677737518</v>
      </c>
      <c r="K1373" s="15">
        <v>124.02317364798047</v>
      </c>
      <c r="L1373" s="60">
        <v>0</v>
      </c>
      <c r="M1373" s="60">
        <v>0</v>
      </c>
      <c r="O1373" s="15">
        <v>125.33917320437058</v>
      </c>
      <c r="P1373" s="21">
        <v>100.59288586571247</v>
      </c>
      <c r="Q1373" s="15">
        <v>138.71702921818556</v>
      </c>
      <c r="S1373" s="60"/>
      <c r="T1373" s="60"/>
      <c r="V1373" s="15"/>
    </row>
    <row r="1374" spans="2:22" ht="15.75" customHeight="1" x14ac:dyDescent="0.25">
      <c r="B1374" s="9">
        <v>44648</v>
      </c>
      <c r="C1374" s="15">
        <v>104.11504130586239</v>
      </c>
      <c r="D1374" s="15">
        <v>103.4853514429888</v>
      </c>
      <c r="E1374" s="15">
        <v>102.57291596061025</v>
      </c>
      <c r="F1374" s="16">
        <v>136.82316891249914</v>
      </c>
      <c r="G1374" s="16">
        <v>135.1707812526144</v>
      </c>
      <c r="H1374" s="16">
        <v>132.71058945026863</v>
      </c>
      <c r="I1374" s="15">
        <v>92.036622885369681</v>
      </c>
      <c r="J1374" s="15">
        <v>125.22318544679842</v>
      </c>
      <c r="K1374" s="15">
        <v>124.57468400120001</v>
      </c>
      <c r="L1374" s="60">
        <v>0</v>
      </c>
      <c r="M1374" s="60">
        <v>0</v>
      </c>
      <c r="O1374" s="15">
        <v>125.89408011710323</v>
      </c>
      <c r="P1374" s="21">
        <v>100.53391658884708</v>
      </c>
      <c r="Q1374" s="15">
        <v>138.86861954532193</v>
      </c>
      <c r="S1374" s="60"/>
      <c r="T1374" s="60"/>
      <c r="V1374" s="15"/>
    </row>
    <row r="1375" spans="2:22" ht="15.75" customHeight="1" x14ac:dyDescent="0.25">
      <c r="B1375" s="9">
        <v>44649</v>
      </c>
      <c r="C1375" s="15">
        <v>104.65789246849896</v>
      </c>
      <c r="D1375" s="15">
        <v>104.02457845137016</v>
      </c>
      <c r="E1375" s="15">
        <v>103.10705060460545</v>
      </c>
      <c r="F1375" s="16">
        <v>138.65631067168749</v>
      </c>
      <c r="G1375" s="16">
        <v>136.98088648854068</v>
      </c>
      <c r="H1375" s="16">
        <v>134.48598630998595</v>
      </c>
      <c r="I1375" s="15">
        <v>94.189817575501536</v>
      </c>
      <c r="J1375" s="15">
        <v>128.1519388698176</v>
      </c>
      <c r="K1375" s="15">
        <v>127.48743430928926</v>
      </c>
      <c r="L1375" s="60">
        <v>0</v>
      </c>
      <c r="M1375" s="60">
        <v>0</v>
      </c>
      <c r="O1375" s="15">
        <v>128.83786808547654</v>
      </c>
      <c r="P1375" s="21">
        <v>101.05718955593153</v>
      </c>
      <c r="Q1375" s="15">
        <v>140.7268471612735</v>
      </c>
      <c r="S1375" s="60"/>
      <c r="T1375" s="60"/>
      <c r="V1375" s="15"/>
    </row>
    <row r="1376" spans="2:22" ht="15.75" customHeight="1" x14ac:dyDescent="0.25">
      <c r="B1376" s="9">
        <v>44650</v>
      </c>
      <c r="C1376" s="15">
        <v>104.83996068212807</v>
      </c>
      <c r="D1376" s="15">
        <v>104.20520334802147</v>
      </c>
      <c r="E1376" s="15">
        <v>103.28574377691541</v>
      </c>
      <c r="F1376" s="16">
        <v>137.63471053253079</v>
      </c>
      <c r="G1376" s="16">
        <v>135.97073924548909</v>
      </c>
      <c r="H1376" s="16">
        <v>133.4924870597645</v>
      </c>
      <c r="I1376" s="15">
        <v>93.364069742417385</v>
      </c>
      <c r="J1376" s="15">
        <v>127.02761750528768</v>
      </c>
      <c r="K1376" s="15">
        <v>126.36811442230935</v>
      </c>
      <c r="L1376" s="60">
        <v>0</v>
      </c>
      <c r="M1376" s="60">
        <v>0</v>
      </c>
      <c r="O1376" s="15">
        <v>127.70661391523738</v>
      </c>
      <c r="P1376" s="21">
        <v>101.23214940021417</v>
      </c>
      <c r="Q1376" s="15">
        <v>139.68698362107381</v>
      </c>
      <c r="S1376" s="60"/>
      <c r="T1376" s="60"/>
      <c r="V1376" s="15"/>
    </row>
    <row r="1377" spans="2:22" ht="15.75" customHeight="1" x14ac:dyDescent="0.25">
      <c r="B1377" s="9">
        <v>44651</v>
      </c>
      <c r="C1377" s="15">
        <v>104.80374448604249</v>
      </c>
      <c r="D1377" s="15">
        <v>104.16886497174148</v>
      </c>
      <c r="E1377" s="15">
        <v>103.24938759438645</v>
      </c>
      <c r="F1377" s="16">
        <v>135.4916813518486</v>
      </c>
      <c r="G1377" s="16">
        <v>133.85274127584702</v>
      </c>
      <c r="H1377" s="16">
        <v>131.41136946391694</v>
      </c>
      <c r="I1377" s="15">
        <v>92.077009994539452</v>
      </c>
      <c r="J1377" s="15">
        <v>125.27567147057557</v>
      </c>
      <c r="K1377" s="15">
        <v>124.6244471361905</v>
      </c>
      <c r="L1377" s="60">
        <v>0</v>
      </c>
      <c r="M1377" s="60">
        <v>0</v>
      </c>
      <c r="O1377" s="15">
        <v>125.93878373601642</v>
      </c>
      <c r="P1377" s="21">
        <v>101.18851140446147</v>
      </c>
      <c r="Q1377" s="15">
        <v>137.5071238819865</v>
      </c>
      <c r="S1377" s="60"/>
      <c r="T1377" s="60"/>
      <c r="V1377" s="15"/>
    </row>
    <row r="1378" spans="2:22" ht="15.75" customHeight="1" x14ac:dyDescent="0.25">
      <c r="B1378" s="9">
        <v>44652</v>
      </c>
      <c r="C1378" s="15">
        <v>104.82348183131104</v>
      </c>
      <c r="D1378" s="15">
        <v>104.18814123658582</v>
      </c>
      <c r="E1378" s="15">
        <v>103.26815521040325</v>
      </c>
      <c r="F1378" s="16">
        <v>136.27682639833142</v>
      </c>
      <c r="G1378" s="16">
        <v>134.62750643134061</v>
      </c>
      <c r="H1378" s="16">
        <v>132.17027051583659</v>
      </c>
      <c r="I1378" s="15">
        <v>92.471133520976139</v>
      </c>
      <c r="J1378" s="15">
        <v>125.8110727054957</v>
      </c>
      <c r="K1378" s="15">
        <v>125.15624467221491</v>
      </c>
      <c r="L1378" s="60">
        <v>0</v>
      </c>
      <c r="M1378" s="60">
        <v>0</v>
      </c>
      <c r="O1378" s="15">
        <v>126.47585135682209</v>
      </c>
      <c r="P1378" s="21">
        <v>101.20671341817201</v>
      </c>
      <c r="Q1378" s="15">
        <v>138.30131203334821</v>
      </c>
      <c r="S1378" s="60"/>
      <c r="T1378" s="60"/>
      <c r="V1378" s="15"/>
    </row>
    <row r="1379" spans="2:22" ht="15.75" customHeight="1" x14ac:dyDescent="0.25">
      <c r="B1379" s="9">
        <v>44653</v>
      </c>
      <c r="C1379" s="15">
        <v>104.82346290407374</v>
      </c>
      <c r="D1379" s="15">
        <v>104.18778090959982</v>
      </c>
      <c r="E1379" s="15">
        <v>103.26745956624154</v>
      </c>
      <c r="F1379" s="16">
        <v>136.27325289436416</v>
      </c>
      <c r="G1379" s="16">
        <v>134.62309361838567</v>
      </c>
      <c r="H1379" s="16">
        <v>132.1642053469225</v>
      </c>
      <c r="I1379" s="15">
        <v>92.468102574357445</v>
      </c>
      <c r="J1379" s="15">
        <v>125.80612420690316</v>
      </c>
      <c r="K1379" s="15">
        <v>125.15050146111038</v>
      </c>
      <c r="L1379" s="60">
        <v>0</v>
      </c>
      <c r="M1379" s="60">
        <v>0</v>
      </c>
      <c r="O1379" s="15">
        <v>126.47004961394411</v>
      </c>
      <c r="P1379" s="21">
        <v>101.20603169481207</v>
      </c>
      <c r="Q1379" s="15">
        <v>138.29498854119728</v>
      </c>
      <c r="S1379" s="60"/>
      <c r="T1379" s="60"/>
      <c r="V1379" s="15"/>
    </row>
    <row r="1380" spans="2:22" ht="15.75" customHeight="1" x14ac:dyDescent="0.25">
      <c r="B1380" s="9">
        <v>44654</v>
      </c>
      <c r="C1380" s="15">
        <v>104.83314126400465</v>
      </c>
      <c r="D1380" s="15">
        <v>104.1970590320738</v>
      </c>
      <c r="E1380" s="15">
        <v>103.27631720441438</v>
      </c>
      <c r="F1380" s="16">
        <v>136.26967950214251</v>
      </c>
      <c r="G1380" s="16">
        <v>134.61868096789493</v>
      </c>
      <c r="H1380" s="16">
        <v>132.15814047382881</v>
      </c>
      <c r="I1380" s="15">
        <v>92.465071680272985</v>
      </c>
      <c r="J1380" s="15">
        <v>125.80117583926014</v>
      </c>
      <c r="K1380" s="15">
        <v>125.14475845019589</v>
      </c>
      <c r="L1380" s="60">
        <v>0</v>
      </c>
      <c r="M1380" s="60">
        <v>0</v>
      </c>
      <c r="O1380" s="15">
        <v>126.46424787106615</v>
      </c>
      <c r="P1380" s="21">
        <v>101.21470283721536</v>
      </c>
      <c r="Q1380" s="15">
        <v>138.2886655140048</v>
      </c>
      <c r="S1380" s="60"/>
      <c r="T1380" s="60"/>
      <c r="V1380" s="15"/>
    </row>
    <row r="1381" spans="2:22" ht="15.75" customHeight="1" x14ac:dyDescent="0.25">
      <c r="B1381" s="9">
        <v>44655</v>
      </c>
      <c r="C1381" s="15">
        <v>105.00508107452525</v>
      </c>
      <c r="D1381" s="15">
        <v>104.36761348213528</v>
      </c>
      <c r="E1381" s="15">
        <v>103.44502546176673</v>
      </c>
      <c r="F1381" s="16">
        <v>137.21892137725487</v>
      </c>
      <c r="G1381" s="16">
        <v>135.55553347027657</v>
      </c>
      <c r="H1381" s="16">
        <v>133.07612446774095</v>
      </c>
      <c r="I1381" s="15">
        <v>93.554291000398436</v>
      </c>
      <c r="J1381" s="15">
        <v>127.28225309681861</v>
      </c>
      <c r="K1381" s="15">
        <v>126.61727751671113</v>
      </c>
      <c r="L1381" s="60">
        <v>0</v>
      </c>
      <c r="M1381" s="60">
        <v>0</v>
      </c>
      <c r="O1381" s="15">
        <v>127.95172795592575</v>
      </c>
      <c r="P1381" s="21">
        <v>101.37988061997812</v>
      </c>
      <c r="Q1381" s="15">
        <v>139.24436383774912</v>
      </c>
      <c r="S1381" s="60"/>
      <c r="T1381" s="60"/>
      <c r="V1381" s="15"/>
    </row>
    <row r="1382" spans="2:22" ht="15.75" customHeight="1" x14ac:dyDescent="0.25">
      <c r="B1382" s="9">
        <v>44656</v>
      </c>
      <c r="C1382" s="15">
        <v>104.85362169255605</v>
      </c>
      <c r="D1382" s="15">
        <v>104.21673197437767</v>
      </c>
      <c r="E1382" s="15">
        <v>103.29513912558163</v>
      </c>
      <c r="F1382" s="16">
        <v>135.40119829825974</v>
      </c>
      <c r="G1382" s="16">
        <v>133.75896820417464</v>
      </c>
      <c r="H1382" s="16">
        <v>131.31069797494064</v>
      </c>
      <c r="I1382" s="15">
        <v>91.989294467708788</v>
      </c>
      <c r="J1382" s="15">
        <v>125.15222740197459</v>
      </c>
      <c r="K1382" s="15">
        <v>124.49756377638924</v>
      </c>
      <c r="L1382" s="60">
        <v>0</v>
      </c>
      <c r="M1382" s="60">
        <v>0</v>
      </c>
      <c r="O1382" s="15">
        <v>125.81046334185814</v>
      </c>
      <c r="P1382" s="21">
        <v>101.23313019836989</v>
      </c>
      <c r="Q1382" s="15">
        <v>137.39671381697298</v>
      </c>
      <c r="S1382" s="60"/>
      <c r="T1382" s="60"/>
      <c r="V1382" s="15"/>
    </row>
    <row r="1383" spans="2:22" ht="15.75" customHeight="1" x14ac:dyDescent="0.25">
      <c r="B1383" s="9">
        <v>44657</v>
      </c>
      <c r="C1383" s="15">
        <v>104.44942893553936</v>
      </c>
      <c r="D1383" s="15">
        <v>103.81465402676218</v>
      </c>
      <c r="E1383" s="15">
        <v>102.89627948760652</v>
      </c>
      <c r="F1383" s="16">
        <v>133.77460382073355</v>
      </c>
      <c r="G1383" s="16">
        <v>132.15123572474977</v>
      </c>
      <c r="H1383" s="16">
        <v>129.73069179109243</v>
      </c>
      <c r="I1383" s="15">
        <v>90.18715269531144</v>
      </c>
      <c r="J1383" s="15">
        <v>122.69959360363127</v>
      </c>
      <c r="K1383" s="15">
        <v>122.05695936712002</v>
      </c>
      <c r="L1383" s="60">
        <v>0</v>
      </c>
      <c r="M1383" s="60">
        <v>0</v>
      </c>
      <c r="O1383" s="15">
        <v>123.34502867945395</v>
      </c>
      <c r="P1383" s="21">
        <v>100.84254374276783</v>
      </c>
      <c r="Q1383" s="15">
        <v>135.74309843070907</v>
      </c>
      <c r="S1383" s="60"/>
      <c r="T1383" s="60"/>
      <c r="V1383" s="15"/>
    </row>
    <row r="1384" spans="2:22" ht="15.75" customHeight="1" x14ac:dyDescent="0.25">
      <c r="B1384" s="9">
        <v>44658</v>
      </c>
      <c r="C1384" s="15">
        <v>104.25664594961027</v>
      </c>
      <c r="D1384" s="15">
        <v>103.62270298677092</v>
      </c>
      <c r="E1384" s="15">
        <v>102.70568984472438</v>
      </c>
      <c r="F1384" s="16">
        <v>134.07561842381335</v>
      </c>
      <c r="G1384" s="16">
        <v>132.44772918883442</v>
      </c>
      <c r="H1384" s="16">
        <v>130.02004975646054</v>
      </c>
      <c r="I1384" s="15">
        <v>90.107015591677353</v>
      </c>
      <c r="J1384" s="15">
        <v>122.58976342307963</v>
      </c>
      <c r="K1384" s="15">
        <v>121.94690495136955</v>
      </c>
      <c r="L1384" s="60">
        <v>0</v>
      </c>
      <c r="M1384" s="60">
        <v>0</v>
      </c>
      <c r="O1384" s="15">
        <v>123.23373512898176</v>
      </c>
      <c r="P1384" s="21">
        <v>100.65597499591077</v>
      </c>
      <c r="Q1384" s="15">
        <v>136.04579128197147</v>
      </c>
      <c r="S1384" s="60"/>
      <c r="T1384" s="60"/>
      <c r="V1384" s="15"/>
    </row>
    <row r="1385" spans="2:22" ht="15.75" customHeight="1" x14ac:dyDescent="0.25">
      <c r="B1385" s="9">
        <v>44659</v>
      </c>
      <c r="C1385" s="15">
        <v>103.98295789173164</v>
      </c>
      <c r="D1385" s="15">
        <v>103.35034034705831</v>
      </c>
      <c r="E1385" s="15">
        <v>102.43540171730028</v>
      </c>
      <c r="F1385" s="16">
        <v>134.28142386734399</v>
      </c>
      <c r="G1385" s="16">
        <v>132.65016620600935</v>
      </c>
      <c r="H1385" s="16">
        <v>130.21706886795434</v>
      </c>
      <c r="I1385" s="15">
        <v>89.278193572002863</v>
      </c>
      <c r="J1385" s="15">
        <v>121.46136243364602</v>
      </c>
      <c r="K1385" s="15">
        <v>120.82362917367314</v>
      </c>
      <c r="L1385" s="60">
        <v>0</v>
      </c>
      <c r="M1385" s="60">
        <v>0</v>
      </c>
      <c r="O1385" s="15">
        <v>122.0993025695376</v>
      </c>
      <c r="P1385" s="21">
        <v>100.39138869153597</v>
      </c>
      <c r="Q1385" s="15">
        <v>136.25191160133659</v>
      </c>
      <c r="S1385" s="60"/>
      <c r="T1385" s="60"/>
      <c r="V1385" s="15"/>
    </row>
    <row r="1386" spans="2:22" ht="15.75" customHeight="1" x14ac:dyDescent="0.25">
      <c r="B1386" s="9">
        <v>44660</v>
      </c>
      <c r="C1386" s="15">
        <v>103.98281425823419</v>
      </c>
      <c r="D1386" s="15">
        <v>103.34985881954239</v>
      </c>
      <c r="E1386" s="15">
        <v>102.43458868382108</v>
      </c>
      <c r="F1386" s="16">
        <v>134.27790269848299</v>
      </c>
      <c r="G1386" s="16">
        <v>132.64581821695532</v>
      </c>
      <c r="H1386" s="16">
        <v>130.21109334017464</v>
      </c>
      <c r="I1386" s="15">
        <v>89.27526722813711</v>
      </c>
      <c r="J1386" s="15">
        <v>121.45658494920488</v>
      </c>
      <c r="K1386" s="15">
        <v>120.81808470741542</v>
      </c>
      <c r="L1386" s="60">
        <v>0</v>
      </c>
      <c r="M1386" s="60">
        <v>0</v>
      </c>
      <c r="O1386" s="15">
        <v>122.09370295127734</v>
      </c>
      <c r="P1386" s="21">
        <v>100.3905927163907</v>
      </c>
      <c r="Q1386" s="15">
        <v>136.24565987075448</v>
      </c>
      <c r="S1386" s="60"/>
      <c r="T1386" s="60"/>
      <c r="V1386" s="15"/>
    </row>
    <row r="1387" spans="2:22" ht="15.75" customHeight="1" x14ac:dyDescent="0.25">
      <c r="B1387" s="9">
        <v>44661</v>
      </c>
      <c r="C1387" s="15">
        <v>103.98266500994271</v>
      </c>
      <c r="D1387" s="15">
        <v>103.34937171347499</v>
      </c>
      <c r="E1387" s="15">
        <v>102.4337701254418</v>
      </c>
      <c r="F1387" s="16">
        <v>134.27438165540954</v>
      </c>
      <c r="G1387" s="16">
        <v>132.64147040346654</v>
      </c>
      <c r="H1387" s="16">
        <v>130.20511811904629</v>
      </c>
      <c r="I1387" s="15">
        <v>89.272340938923293</v>
      </c>
      <c r="J1387" s="15">
        <v>121.45180759653572</v>
      </c>
      <c r="K1387" s="15">
        <v>120.81254043974025</v>
      </c>
      <c r="L1387" s="60">
        <v>0</v>
      </c>
      <c r="M1387" s="60">
        <v>0</v>
      </c>
      <c r="O1387" s="15">
        <v>122.0881028540488</v>
      </c>
      <c r="P1387" s="21">
        <v>100.38979106021743</v>
      </c>
      <c r="Q1387" s="15">
        <v>136.2394081401724</v>
      </c>
      <c r="S1387" s="60"/>
      <c r="T1387" s="60"/>
      <c r="V1387" s="15"/>
    </row>
    <row r="1388" spans="2:22" ht="15.75" customHeight="1" x14ac:dyDescent="0.25">
      <c r="B1388" s="9">
        <v>44662</v>
      </c>
      <c r="C1388" s="15">
        <v>103.45887268985737</v>
      </c>
      <c r="D1388" s="15">
        <v>102.8284324257077</v>
      </c>
      <c r="E1388" s="15">
        <v>101.91711191494704</v>
      </c>
      <c r="F1388" s="16">
        <v>132.55771445714677</v>
      </c>
      <c r="G1388" s="16">
        <v>130.94482115716343</v>
      </c>
      <c r="H1388" s="16">
        <v>128.53794749358087</v>
      </c>
      <c r="I1388" s="15">
        <v>88.25797604958295</v>
      </c>
      <c r="J1388" s="15">
        <v>120.07101350091213</v>
      </c>
      <c r="K1388" s="15">
        <v>119.43823119724441</v>
      </c>
      <c r="L1388" s="60">
        <v>0</v>
      </c>
      <c r="M1388" s="60">
        <v>0</v>
      </c>
      <c r="O1388" s="15">
        <v>120.70011693587546</v>
      </c>
      <c r="P1388" s="21">
        <v>99.8840274429526</v>
      </c>
      <c r="Q1388" s="15">
        <v>134.49515366415412</v>
      </c>
      <c r="S1388" s="60"/>
      <c r="T1388" s="60"/>
      <c r="V1388" s="15"/>
    </row>
    <row r="1389" spans="2:22" ht="15.75" customHeight="1" x14ac:dyDescent="0.25">
      <c r="B1389" s="9">
        <v>44663</v>
      </c>
      <c r="C1389" s="15">
        <v>103.49074643353337</v>
      </c>
      <c r="D1389" s="15">
        <v>102.85977478109923</v>
      </c>
      <c r="E1389" s="15">
        <v>101.94784232431293</v>
      </c>
      <c r="F1389" s="16">
        <v>131.92337389137649</v>
      </c>
      <c r="G1389" s="16">
        <v>130.31734458675584</v>
      </c>
      <c r="H1389" s="16">
        <v>127.92032720475827</v>
      </c>
      <c r="I1389" s="15">
        <v>88.109188586729033</v>
      </c>
      <c r="J1389" s="15">
        <v>119.86780900748739</v>
      </c>
      <c r="K1389" s="15">
        <v>119.23531591553622</v>
      </c>
      <c r="L1389" s="60">
        <v>0</v>
      </c>
      <c r="M1389" s="60">
        <v>0</v>
      </c>
      <c r="O1389" s="15">
        <v>120.49518029532868</v>
      </c>
      <c r="P1389" s="21">
        <v>99.914109748660849</v>
      </c>
      <c r="Q1389" s="15">
        <v>133.84896829446708</v>
      </c>
      <c r="S1389" s="60"/>
      <c r="T1389" s="60"/>
      <c r="V1389" s="15"/>
    </row>
    <row r="1390" spans="2:22" ht="15.75" customHeight="1" x14ac:dyDescent="0.25">
      <c r="B1390" s="9">
        <v>44664</v>
      </c>
      <c r="C1390" s="15">
        <v>103.52026681903295</v>
      </c>
      <c r="D1390" s="15">
        <v>102.88877792756942</v>
      </c>
      <c r="E1390" s="15">
        <v>101.97625406872028</v>
      </c>
      <c r="F1390" s="16">
        <v>133.46875546886733</v>
      </c>
      <c r="G1390" s="16">
        <v>131.84304842468097</v>
      </c>
      <c r="H1390" s="16">
        <v>129.41627084391325</v>
      </c>
      <c r="I1390" s="15">
        <v>89.677409678574378</v>
      </c>
      <c r="J1390" s="15">
        <v>122.00048958833482</v>
      </c>
      <c r="K1390" s="15">
        <v>121.35594762657928</v>
      </c>
      <c r="L1390" s="60">
        <v>0</v>
      </c>
      <c r="M1390" s="60">
        <v>0</v>
      </c>
      <c r="O1390" s="15">
        <v>122.63694351538454</v>
      </c>
      <c r="P1390" s="21">
        <v>99.9419215368453</v>
      </c>
      <c r="Q1390" s="15">
        <v>135.41411986510934</v>
      </c>
      <c r="S1390" s="60"/>
      <c r="T1390" s="60"/>
      <c r="V1390" s="15"/>
    </row>
    <row r="1391" spans="2:22" ht="15.75" customHeight="1" x14ac:dyDescent="0.25">
      <c r="B1391" s="9">
        <v>44665</v>
      </c>
      <c r="C1391" s="15">
        <v>103.4679340571786</v>
      </c>
      <c r="D1391" s="15">
        <v>102.83642731837854</v>
      </c>
      <c r="E1391" s="15">
        <v>101.92403366347149</v>
      </c>
      <c r="F1391" s="16">
        <v>132.31445572230399</v>
      </c>
      <c r="G1391" s="16">
        <v>130.70195169521332</v>
      </c>
      <c r="H1391" s="16">
        <v>128.29449562447022</v>
      </c>
      <c r="I1391" s="15">
        <v>88.335231452800485</v>
      </c>
      <c r="J1391" s="15">
        <v>120.1737524825153</v>
      </c>
      <c r="K1391" s="15">
        <v>119.53807769868888</v>
      </c>
      <c r="L1391" s="60">
        <v>0</v>
      </c>
      <c r="M1391" s="60">
        <v>0</v>
      </c>
      <c r="O1391" s="15">
        <v>120.80094598718165</v>
      </c>
      <c r="P1391" s="21">
        <v>99.890801753229397</v>
      </c>
      <c r="Q1391" s="15">
        <v>134.24043160952741</v>
      </c>
      <c r="S1391" s="60"/>
      <c r="T1391" s="60"/>
      <c r="V1391" s="15"/>
    </row>
    <row r="1392" spans="2:22" ht="15.75" customHeight="1" x14ac:dyDescent="0.25">
      <c r="B1392" s="9">
        <v>44666</v>
      </c>
      <c r="C1392" s="15">
        <v>103.4657652047683</v>
      </c>
      <c r="D1392" s="15">
        <v>102.83393462662406</v>
      </c>
      <c r="E1392" s="15">
        <v>101.921229001488</v>
      </c>
      <c r="F1392" s="16">
        <v>132.30677220972933</v>
      </c>
      <c r="G1392" s="16">
        <v>130.69350502427855</v>
      </c>
      <c r="H1392" s="16">
        <v>128.28452250662468</v>
      </c>
      <c r="I1392" s="15">
        <v>88.328317350228133</v>
      </c>
      <c r="J1392" s="15">
        <v>120.16355857154547</v>
      </c>
      <c r="K1392" s="15">
        <v>119.52715410688678</v>
      </c>
      <c r="L1392" s="60">
        <v>0</v>
      </c>
      <c r="M1392" s="60">
        <v>0</v>
      </c>
      <c r="O1392" s="15">
        <v>120.76540366636904</v>
      </c>
      <c r="P1392" s="21">
        <v>99.888055923029597</v>
      </c>
      <c r="Q1392" s="15">
        <v>134.22069008737799</v>
      </c>
      <c r="S1392" s="60"/>
      <c r="T1392" s="60"/>
      <c r="V1392" s="15"/>
    </row>
    <row r="1393" spans="2:22" ht="15.75" customHeight="1" x14ac:dyDescent="0.25">
      <c r="B1393" s="9">
        <v>44667</v>
      </c>
      <c r="C1393" s="15">
        <v>103.46567225121036</v>
      </c>
      <c r="D1393" s="15">
        <v>102.83350516538042</v>
      </c>
      <c r="E1393" s="15">
        <v>101.92046926834054</v>
      </c>
      <c r="F1393" s="16">
        <v>132.3033028216108</v>
      </c>
      <c r="G1393" s="16">
        <v>130.68922117120627</v>
      </c>
      <c r="H1393" s="16">
        <v>128.27863566220958</v>
      </c>
      <c r="I1393" s="15">
        <v>88.325422126285062</v>
      </c>
      <c r="J1393" s="15">
        <v>120.158832113774</v>
      </c>
      <c r="K1393" s="15">
        <v>119.52166911425488</v>
      </c>
      <c r="L1393" s="60">
        <v>0</v>
      </c>
      <c r="M1393" s="60">
        <v>0</v>
      </c>
      <c r="O1393" s="15">
        <v>120.75986344017656</v>
      </c>
      <c r="P1393" s="21">
        <v>99.887311077136346</v>
      </c>
      <c r="Q1393" s="15">
        <v>134.2145307513828</v>
      </c>
      <c r="S1393" s="60"/>
      <c r="T1393" s="60"/>
      <c r="V1393" s="15"/>
    </row>
    <row r="1394" spans="2:22" ht="15.75" customHeight="1" x14ac:dyDescent="0.25">
      <c r="B1394" s="9">
        <v>44668</v>
      </c>
      <c r="C1394" s="15">
        <v>103.4655804851138</v>
      </c>
      <c r="D1394" s="15">
        <v>102.83307688604957</v>
      </c>
      <c r="E1394" s="15">
        <v>101.91971071049359</v>
      </c>
      <c r="F1394" s="16">
        <v>132.2998335608363</v>
      </c>
      <c r="G1394" s="16">
        <v>130.6849374944743</v>
      </c>
      <c r="H1394" s="16">
        <v>128.27274912319737</v>
      </c>
      <c r="I1394" s="15">
        <v>88.322527071091912</v>
      </c>
      <c r="J1394" s="15">
        <v>120.15410594237694</v>
      </c>
      <c r="K1394" s="15">
        <v>119.51618447325698</v>
      </c>
      <c r="L1394" s="60">
        <v>0</v>
      </c>
      <c r="M1394" s="60">
        <v>0</v>
      </c>
      <c r="O1394" s="15">
        <v>120.75432369295235</v>
      </c>
      <c r="P1394" s="21">
        <v>99.88656812491908</v>
      </c>
      <c r="Q1394" s="15">
        <v>134.20837177914584</v>
      </c>
      <c r="S1394" s="60"/>
      <c r="T1394" s="60"/>
      <c r="V1394" s="15"/>
    </row>
    <row r="1395" spans="2:22" ht="15.75" customHeight="1" x14ac:dyDescent="0.25">
      <c r="B1395" s="9">
        <v>44669</v>
      </c>
      <c r="C1395" s="15">
        <v>103.4101218072749</v>
      </c>
      <c r="D1395" s="15">
        <v>102.77762034488913</v>
      </c>
      <c r="E1395" s="15">
        <v>101.86441283598134</v>
      </c>
      <c r="F1395" s="16">
        <v>132.21393152358428</v>
      </c>
      <c r="G1395" s="16">
        <v>130.59922782769434</v>
      </c>
      <c r="H1395" s="16">
        <v>128.18694073889668</v>
      </c>
      <c r="I1395" s="15">
        <v>87.451395390108857</v>
      </c>
      <c r="J1395" s="15">
        <v>118.96823708803925</v>
      </c>
      <c r="K1395" s="15">
        <v>118.3358358340856</v>
      </c>
      <c r="L1395" s="60">
        <v>0</v>
      </c>
      <c r="M1395" s="60">
        <v>0</v>
      </c>
      <c r="O1395" s="15">
        <v>119.56217401784527</v>
      </c>
      <c r="P1395" s="21">
        <v>99.801578052369877</v>
      </c>
      <c r="Q1395" s="15">
        <v>134.11858770307859</v>
      </c>
      <c r="S1395" s="60"/>
      <c r="T1395" s="60"/>
      <c r="V1395" s="15"/>
    </row>
    <row r="1396" spans="2:22" ht="15.75" customHeight="1" x14ac:dyDescent="0.25">
      <c r="B1396" s="9">
        <v>44670</v>
      </c>
      <c r="C1396" s="15">
        <v>103.19845807319393</v>
      </c>
      <c r="D1396" s="15">
        <v>102.56691503716293</v>
      </c>
      <c r="E1396" s="15">
        <v>101.6552464888093</v>
      </c>
      <c r="F1396" s="16">
        <v>133.65961233903519</v>
      </c>
      <c r="G1396" s="16">
        <v>132.02638728256397</v>
      </c>
      <c r="H1396" s="16">
        <v>129.586040159455</v>
      </c>
      <c r="I1396" s="15">
        <v>89.031030355305148</v>
      </c>
      <c r="J1396" s="15">
        <v>121.11636689637848</v>
      </c>
      <c r="K1396" s="15">
        <v>120.47175700083358</v>
      </c>
      <c r="L1396" s="60">
        <v>0</v>
      </c>
      <c r="M1396" s="60">
        <v>0</v>
      </c>
      <c r="O1396" s="15">
        <v>121.71607237845728</v>
      </c>
      <c r="P1396" s="21">
        <v>99.592347684822627</v>
      </c>
      <c r="Q1396" s="15">
        <v>135.58124239363602</v>
      </c>
      <c r="S1396" s="60"/>
      <c r="T1396" s="60"/>
      <c r="V1396" s="15"/>
    </row>
    <row r="1397" spans="2:22" ht="15.75" customHeight="1" x14ac:dyDescent="0.25">
      <c r="B1397" s="9">
        <v>44671</v>
      </c>
      <c r="C1397" s="15">
        <v>103.26437061826294</v>
      </c>
      <c r="D1397" s="15">
        <v>102.63208780249164</v>
      </c>
      <c r="E1397" s="15">
        <v>101.71950653954252</v>
      </c>
      <c r="F1397" s="16">
        <v>133.92384635852838</v>
      </c>
      <c r="G1397" s="16">
        <v>132.2865253108572</v>
      </c>
      <c r="H1397" s="16">
        <v>129.839667432395</v>
      </c>
      <c r="I1397" s="15">
        <v>88.660293745199795</v>
      </c>
      <c r="J1397" s="15">
        <v>120.61123213191347</v>
      </c>
      <c r="K1397" s="15">
        <v>119.96852418641127</v>
      </c>
      <c r="L1397" s="60">
        <v>0</v>
      </c>
      <c r="M1397" s="60">
        <v>0</v>
      </c>
      <c r="O1397" s="15">
        <v>121.20780176805798</v>
      </c>
      <c r="P1397" s="21">
        <v>99.655254339086923</v>
      </c>
      <c r="Q1397" s="15">
        <v>135.84661708698957</v>
      </c>
      <c r="S1397" s="60"/>
      <c r="T1397" s="60"/>
      <c r="V1397" s="15"/>
    </row>
    <row r="1398" spans="2:22" ht="15.75" customHeight="1" x14ac:dyDescent="0.25">
      <c r="B1398" s="9">
        <v>44672</v>
      </c>
      <c r="C1398" s="15">
        <v>103.31506521490984</v>
      </c>
      <c r="D1398" s="15">
        <v>102.68213541939058</v>
      </c>
      <c r="E1398" s="15">
        <v>101.76877555801016</v>
      </c>
      <c r="F1398" s="16">
        <v>131.81972072824277</v>
      </c>
      <c r="G1398" s="16">
        <v>130.20727061039233</v>
      </c>
      <c r="H1398" s="16">
        <v>127.7971963432821</v>
      </c>
      <c r="I1398" s="15">
        <v>86.373858175304093</v>
      </c>
      <c r="J1398" s="15">
        <v>117.50005242119767</v>
      </c>
      <c r="K1398" s="15">
        <v>116.8731569926718</v>
      </c>
      <c r="L1398" s="60">
        <v>0</v>
      </c>
      <c r="M1398" s="60">
        <v>0</v>
      </c>
      <c r="O1398" s="15">
        <v>118.08142583227983</v>
      </c>
      <c r="P1398" s="21">
        <v>99.703486266803054</v>
      </c>
      <c r="Q1398" s="15">
        <v>133.70951572001042</v>
      </c>
      <c r="S1398" s="60"/>
      <c r="T1398" s="60"/>
      <c r="V1398" s="15"/>
    </row>
    <row r="1399" spans="2:22" ht="15.75" customHeight="1" x14ac:dyDescent="0.25">
      <c r="B1399" s="9">
        <v>44673</v>
      </c>
      <c r="C1399" s="15">
        <v>103.03640643484373</v>
      </c>
      <c r="D1399" s="15">
        <v>102.40484809131836</v>
      </c>
      <c r="E1399" s="15">
        <v>101.49362202239909</v>
      </c>
      <c r="F1399" s="16">
        <v>128.61595600763511</v>
      </c>
      <c r="G1399" s="16">
        <v>127.04186224313347</v>
      </c>
      <c r="H1399" s="16">
        <v>124.68874328707537</v>
      </c>
      <c r="I1399" s="15">
        <v>84.146477457158483</v>
      </c>
      <c r="J1399" s="15">
        <v>114.46924917830046</v>
      </c>
      <c r="K1399" s="15">
        <v>113.85777749198317</v>
      </c>
      <c r="L1399" s="60">
        <v>0</v>
      </c>
      <c r="M1399" s="60">
        <v>0</v>
      </c>
      <c r="O1399" s="15">
        <v>115.03581879795101</v>
      </c>
      <c r="P1399" s="21">
        <v>99.434181788176161</v>
      </c>
      <c r="Q1399" s="15">
        <v>130.4570014023034</v>
      </c>
      <c r="S1399" s="60"/>
      <c r="T1399" s="60"/>
      <c r="V1399" s="15"/>
    </row>
    <row r="1400" spans="2:22" ht="15.75" customHeight="1" x14ac:dyDescent="0.25">
      <c r="B1400" s="9">
        <v>44674</v>
      </c>
      <c r="C1400" s="15">
        <v>103.03633916634951</v>
      </c>
      <c r="D1400" s="15">
        <v>102.40444556622596</v>
      </c>
      <c r="E1400" s="15">
        <v>101.49289039703864</v>
      </c>
      <c r="F1400" s="16">
        <v>128.61258341157182</v>
      </c>
      <c r="G1400" s="16">
        <v>127.03769809331943</v>
      </c>
      <c r="H1400" s="16">
        <v>124.68302145930191</v>
      </c>
      <c r="I1400" s="15">
        <v>84.14371930762708</v>
      </c>
      <c r="J1400" s="15">
        <v>114.46474670077109</v>
      </c>
      <c r="K1400" s="15">
        <v>113.85255266479675</v>
      </c>
      <c r="L1400" s="60">
        <v>0</v>
      </c>
      <c r="M1400" s="60">
        <v>0</v>
      </c>
      <c r="O1400" s="15">
        <v>115.03054152534889</v>
      </c>
      <c r="P1400" s="21">
        <v>99.433465457291049</v>
      </c>
      <c r="Q1400" s="15">
        <v>130.45101436489179</v>
      </c>
      <c r="S1400" s="60"/>
      <c r="T1400" s="60"/>
      <c r="V1400" s="15"/>
    </row>
    <row r="1401" spans="2:22" ht="15.75" customHeight="1" x14ac:dyDescent="0.25">
      <c r="B1401" s="9">
        <v>44675</v>
      </c>
      <c r="C1401" s="15">
        <v>103.03626720113104</v>
      </c>
      <c r="D1401" s="15">
        <v>102.4040383747669</v>
      </c>
      <c r="E1401" s="15">
        <v>101.4921541505703</v>
      </c>
      <c r="F1401" s="16">
        <v>128.60921088847047</v>
      </c>
      <c r="G1401" s="16">
        <v>127.03353406471155</v>
      </c>
      <c r="H1401" s="16">
        <v>124.67729987909483</v>
      </c>
      <c r="I1401" s="15">
        <v>84.140961216692702</v>
      </c>
      <c r="J1401" s="15">
        <v>114.46024435706823</v>
      </c>
      <c r="K1401" s="15">
        <v>113.84732803433278</v>
      </c>
      <c r="L1401" s="60">
        <v>0</v>
      </c>
      <c r="M1401" s="60">
        <v>0</v>
      </c>
      <c r="O1401" s="15">
        <v>115.02526473171504</v>
      </c>
      <c r="P1401" s="21">
        <v>99.432744669235987</v>
      </c>
      <c r="Q1401" s="15">
        <v>130.44502769122377</v>
      </c>
      <c r="S1401" s="60"/>
      <c r="T1401" s="60"/>
      <c r="V1401" s="15"/>
    </row>
    <row r="1402" spans="2:22" ht="15.75" customHeight="1" x14ac:dyDescent="0.25">
      <c r="B1402" s="9">
        <v>44676</v>
      </c>
      <c r="C1402" s="15">
        <v>102.86565749469217</v>
      </c>
      <c r="D1402" s="15">
        <v>102.23414041597727</v>
      </c>
      <c r="E1402" s="15">
        <v>101.32343696712448</v>
      </c>
      <c r="F1402" s="16">
        <v>128.37081775598222</v>
      </c>
      <c r="G1402" s="16">
        <v>126.7972303912192</v>
      </c>
      <c r="H1402" s="16">
        <v>124.44374752558885</v>
      </c>
      <c r="I1402" s="15">
        <v>84.934631165410352</v>
      </c>
      <c r="J1402" s="15">
        <v>115.53914721395492</v>
      </c>
      <c r="K1402" s="15">
        <v>114.91970014173161</v>
      </c>
      <c r="L1402" s="60">
        <v>0</v>
      </c>
      <c r="M1402" s="60">
        <v>0</v>
      </c>
      <c r="O1402" s="15">
        <v>116.10840792992728</v>
      </c>
      <c r="P1402" s="21">
        <v>99.267612253169389</v>
      </c>
      <c r="Q1402" s="15">
        <v>130.20064202197761</v>
      </c>
      <c r="S1402" s="60"/>
      <c r="T1402" s="60"/>
      <c r="V1402" s="15"/>
    </row>
    <row r="1403" spans="2:22" ht="15.75" customHeight="1" x14ac:dyDescent="0.25">
      <c r="B1403" s="9">
        <v>44677</v>
      </c>
      <c r="C1403" s="15">
        <v>102.82385372888439</v>
      </c>
      <c r="D1403" s="15">
        <v>102.19225832017419</v>
      </c>
      <c r="E1403" s="15">
        <v>101.28159596829147</v>
      </c>
      <c r="F1403" s="16">
        <v>124.91456052091699</v>
      </c>
      <c r="G1403" s="16">
        <v>123.38253157120869</v>
      </c>
      <c r="H1403" s="16">
        <v>121.09084120783464</v>
      </c>
      <c r="I1403" s="15">
        <v>82.121026450247996</v>
      </c>
      <c r="J1403" s="15">
        <v>111.71098327960658</v>
      </c>
      <c r="K1403" s="15">
        <v>111.11133194607993</v>
      </c>
      <c r="L1403" s="60">
        <v>0</v>
      </c>
      <c r="M1403" s="60">
        <v>0</v>
      </c>
      <c r="O1403" s="15">
        <v>112.26176235578986</v>
      </c>
      <c r="P1403" s="21">
        <v>99.227047577897054</v>
      </c>
      <c r="Q1403" s="15">
        <v>126.71584437347052</v>
      </c>
      <c r="S1403" s="60"/>
      <c r="T1403" s="60"/>
      <c r="V1403" s="15"/>
    </row>
    <row r="1404" spans="2:22" ht="15.75" customHeight="1" x14ac:dyDescent="0.25">
      <c r="B1404" s="9">
        <v>44678</v>
      </c>
      <c r="C1404" s="15">
        <v>102.64098245939196</v>
      </c>
      <c r="D1404" s="15">
        <v>102.010175960702</v>
      </c>
      <c r="E1404" s="15">
        <v>101.10080479624428</v>
      </c>
      <c r="F1404" s="16">
        <v>125.56601904813304</v>
      </c>
      <c r="G1404" s="16">
        <v>124.02518712996857</v>
      </c>
      <c r="H1404" s="16">
        <v>121.71996421242497</v>
      </c>
      <c r="I1404" s="15">
        <v>81.884706216116953</v>
      </c>
      <c r="J1404" s="15">
        <v>111.38878158218664</v>
      </c>
      <c r="K1404" s="15">
        <v>110.79013346502327</v>
      </c>
      <c r="L1404" s="60">
        <v>0</v>
      </c>
      <c r="M1404" s="60">
        <v>0</v>
      </c>
      <c r="O1404" s="15">
        <v>111.93523338863264</v>
      </c>
      <c r="P1404" s="21">
        <v>99.047295758423871</v>
      </c>
      <c r="Q1404" s="15">
        <v>127.37351914947239</v>
      </c>
      <c r="S1404" s="60"/>
      <c r="T1404" s="60"/>
      <c r="V1404" s="15"/>
    </row>
    <row r="1405" spans="2:22" ht="15.75" customHeight="1" x14ac:dyDescent="0.25">
      <c r="B1405" s="9">
        <v>44679</v>
      </c>
      <c r="C1405" s="15">
        <v>102.57513981432479</v>
      </c>
      <c r="D1405" s="15">
        <v>101.94440380754831</v>
      </c>
      <c r="E1405" s="15">
        <v>101.03528778780883</v>
      </c>
      <c r="F1405" s="16">
        <v>128.17962863628844</v>
      </c>
      <c r="G1405" s="16">
        <v>126.60589488051218</v>
      </c>
      <c r="H1405" s="16">
        <v>124.25107589515285</v>
      </c>
      <c r="I1405" s="15">
        <v>83.517877065116394</v>
      </c>
      <c r="J1405" s="15">
        <v>113.60965934257183</v>
      </c>
      <c r="K1405" s="15">
        <v>112.99833453414568</v>
      </c>
      <c r="L1405" s="60">
        <v>0</v>
      </c>
      <c r="M1405" s="60">
        <v>0</v>
      </c>
      <c r="O1405" s="15">
        <v>114.16565747062667</v>
      </c>
      <c r="P1405" s="21">
        <v>98.983157197255224</v>
      </c>
      <c r="Q1405" s="15">
        <v>130.02272120658205</v>
      </c>
      <c r="S1405" s="60"/>
      <c r="T1405" s="60"/>
      <c r="V1405" s="15"/>
    </row>
    <row r="1406" spans="2:22" ht="15.75" customHeight="1" x14ac:dyDescent="0.25">
      <c r="B1406" s="9">
        <v>44680</v>
      </c>
      <c r="C1406" s="15">
        <v>102.39191547965467</v>
      </c>
      <c r="D1406" s="15">
        <v>101.76197255896916</v>
      </c>
      <c r="E1406" s="15">
        <v>100.85415282950886</v>
      </c>
      <c r="F1406" s="16">
        <v>125.10750373571921</v>
      </c>
      <c r="G1406" s="16">
        <v>123.57067809290255</v>
      </c>
      <c r="H1406" s="16">
        <v>121.27072285840875</v>
      </c>
      <c r="I1406" s="15">
        <v>81.310899892559036</v>
      </c>
      <c r="J1406" s="15">
        <v>110.60677548310817</v>
      </c>
      <c r="K1406" s="15">
        <v>110.01088774538241</v>
      </c>
      <c r="L1406" s="60">
        <v>0</v>
      </c>
      <c r="M1406" s="60">
        <v>0</v>
      </c>
      <c r="O1406" s="15">
        <v>111.14812468355697</v>
      </c>
      <c r="P1406" s="21">
        <v>98.805832828611827</v>
      </c>
      <c r="Q1406" s="15">
        <v>126.90327808892205</v>
      </c>
      <c r="S1406" s="60"/>
      <c r="T1406" s="60"/>
      <c r="V1406" s="15"/>
    </row>
    <row r="1407" spans="2:22" ht="15.75" customHeight="1" x14ac:dyDescent="0.25">
      <c r="B1407" s="9">
        <v>44681</v>
      </c>
      <c r="C1407" s="15">
        <v>102.39192326417385</v>
      </c>
      <c r="D1407" s="15">
        <v>101.76164673369152</v>
      </c>
      <c r="E1407" s="15">
        <v>100.85349932472748</v>
      </c>
      <c r="F1407" s="16">
        <v>125.10422313102357</v>
      </c>
      <c r="G1407" s="16">
        <v>123.56662771284266</v>
      </c>
      <c r="H1407" s="16">
        <v>121.26515787199439</v>
      </c>
      <c r="I1407" s="15">
        <v>81.308234756905634</v>
      </c>
      <c r="J1407" s="15">
        <v>110.60242502469258</v>
      </c>
      <c r="K1407" s="15">
        <v>110.00583954232827</v>
      </c>
      <c r="L1407" s="60">
        <v>0</v>
      </c>
      <c r="M1407" s="60">
        <v>0</v>
      </c>
      <c r="O1407" s="15">
        <v>111.14302558715816</v>
      </c>
      <c r="P1407" s="21">
        <v>98.805192698034475</v>
      </c>
      <c r="Q1407" s="15">
        <v>126.89745378097972</v>
      </c>
      <c r="S1407" s="60"/>
      <c r="T1407" s="60"/>
      <c r="V1407" s="15"/>
    </row>
    <row r="1408" spans="2:22" ht="15.75" customHeight="1" x14ac:dyDescent="0.25">
      <c r="B1408" s="9">
        <v>44682</v>
      </c>
      <c r="C1408" s="15">
        <v>102.39192589010892</v>
      </c>
      <c r="D1408" s="15">
        <v>101.76131578264304</v>
      </c>
      <c r="E1408" s="15">
        <v>100.85284074313621</v>
      </c>
      <c r="F1408" s="16">
        <v>125.10094260175693</v>
      </c>
      <c r="G1408" s="16">
        <v>123.56257745507979</v>
      </c>
      <c r="H1408" s="16">
        <v>121.25959313068083</v>
      </c>
      <c r="I1408" s="15">
        <v>81.305569681728741</v>
      </c>
      <c r="J1408" s="15">
        <v>110.59807470082927</v>
      </c>
      <c r="K1408" s="15">
        <v>110.00079153456183</v>
      </c>
      <c r="L1408" s="60">
        <v>0</v>
      </c>
      <c r="M1408" s="60">
        <v>0</v>
      </c>
      <c r="O1408" s="15">
        <v>111.13792696972762</v>
      </c>
      <c r="P1408" s="21">
        <v>98.804547522092975</v>
      </c>
      <c r="Q1408" s="15">
        <v>126.89162965368087</v>
      </c>
      <c r="S1408" s="60"/>
      <c r="T1408" s="60"/>
      <c r="V1408" s="15"/>
    </row>
    <row r="1409" spans="2:22" ht="15.75" customHeight="1" x14ac:dyDescent="0.25">
      <c r="B1409" s="9">
        <v>44683</v>
      </c>
      <c r="C1409" s="15">
        <v>102.19752684722313</v>
      </c>
      <c r="D1409" s="15">
        <v>101.56778107570447</v>
      </c>
      <c r="E1409" s="15">
        <v>100.66070386475853</v>
      </c>
      <c r="F1409" s="16">
        <v>125.46857588840498</v>
      </c>
      <c r="G1409" s="16">
        <v>123.92487753551646</v>
      </c>
      <c r="H1409" s="16">
        <v>121.61354602701114</v>
      </c>
      <c r="I1409" s="15">
        <v>82.100622821113461</v>
      </c>
      <c r="J1409" s="15">
        <v>111.67883484222376</v>
      </c>
      <c r="K1409" s="15">
        <v>111.07498685611527</v>
      </c>
      <c r="L1409" s="60">
        <v>0</v>
      </c>
      <c r="M1409" s="60">
        <v>0</v>
      </c>
      <c r="O1409" s="15">
        <v>112.21753586093939</v>
      </c>
      <c r="P1409" s="21">
        <v>98.609307065329929</v>
      </c>
      <c r="Q1409" s="15">
        <v>127.26007014990333</v>
      </c>
      <c r="S1409" s="60"/>
      <c r="T1409" s="60"/>
      <c r="V1409" s="15"/>
    </row>
    <row r="1410" spans="2:22" ht="15.75" customHeight="1" x14ac:dyDescent="0.25">
      <c r="B1410" s="9">
        <v>44684</v>
      </c>
      <c r="C1410" s="15">
        <v>102.19411146737558</v>
      </c>
      <c r="D1410" s="15">
        <v>101.56405382736202</v>
      </c>
      <c r="E1410" s="15">
        <v>100.65667996252323</v>
      </c>
      <c r="F1410" s="16">
        <v>126.53904385060925</v>
      </c>
      <c r="G1410" s="16">
        <v>124.98135568250605</v>
      </c>
      <c r="H1410" s="16">
        <v>122.64871159193414</v>
      </c>
      <c r="I1410" s="15">
        <v>82.129402311648505</v>
      </c>
      <c r="J1410" s="15">
        <v>111.717250259492</v>
      </c>
      <c r="K1410" s="15">
        <v>111.11246612366961</v>
      </c>
      <c r="L1410" s="60">
        <v>0</v>
      </c>
      <c r="M1410" s="60">
        <v>0</v>
      </c>
      <c r="O1410" s="15">
        <v>112.25539351445836</v>
      </c>
      <c r="P1410" s="21">
        <v>98.605367266594257</v>
      </c>
      <c r="Q1410" s="15">
        <v>128.34360314136907</v>
      </c>
      <c r="S1410" s="60"/>
      <c r="T1410" s="60"/>
      <c r="V1410" s="15"/>
    </row>
    <row r="1411" spans="2:22" ht="15.75" customHeight="1" x14ac:dyDescent="0.25">
      <c r="B1411" s="9">
        <v>44685</v>
      </c>
      <c r="C1411" s="15">
        <v>102.16324534891477</v>
      </c>
      <c r="D1411" s="15">
        <v>101.53304519529009</v>
      </c>
      <c r="E1411" s="15">
        <v>100.62561852252817</v>
      </c>
      <c r="F1411" s="16">
        <v>129.55127053620635</v>
      </c>
      <c r="G1411" s="16">
        <v>127.95566318727286</v>
      </c>
      <c r="H1411" s="16">
        <v>125.56586042669655</v>
      </c>
      <c r="I1411" s="15">
        <v>83.772699976578039</v>
      </c>
      <c r="J1411" s="15">
        <v>113.95181348300004</v>
      </c>
      <c r="K1411" s="15">
        <v>113.33418948045981</v>
      </c>
      <c r="L1411" s="60">
        <v>0</v>
      </c>
      <c r="M1411" s="60">
        <v>0</v>
      </c>
      <c r="O1411" s="15">
        <v>114.49956494426739</v>
      </c>
      <c r="P1411" s="21">
        <v>98.574958856823187</v>
      </c>
      <c r="Q1411" s="15">
        <v>131.39709367602757</v>
      </c>
      <c r="S1411" s="60"/>
      <c r="T1411" s="60"/>
      <c r="V1411" s="15"/>
    </row>
    <row r="1412" spans="2:22" ht="15.75" customHeight="1" x14ac:dyDescent="0.25">
      <c r="B1412" s="9">
        <v>44686</v>
      </c>
      <c r="C1412" s="15">
        <v>101.93024231419646</v>
      </c>
      <c r="D1412" s="15">
        <v>101.30114740142862</v>
      </c>
      <c r="E1412" s="15">
        <v>100.3954641734779</v>
      </c>
      <c r="F1412" s="16">
        <v>125.35700066279487</v>
      </c>
      <c r="G1412" s="16">
        <v>123.8122400020643</v>
      </c>
      <c r="H1412" s="16">
        <v>121.49823009167143</v>
      </c>
      <c r="I1412" s="15">
        <v>80.344322004571083</v>
      </c>
      <c r="J1412" s="15">
        <v>109.28764594510275</v>
      </c>
      <c r="K1412" s="15">
        <v>108.69458935625431</v>
      </c>
      <c r="L1412" s="60">
        <v>0</v>
      </c>
      <c r="M1412" s="60">
        <v>0</v>
      </c>
      <c r="O1412" s="15">
        <v>109.81305613982805</v>
      </c>
      <c r="P1412" s="21">
        <v>98.349525094188394</v>
      </c>
      <c r="Q1412" s="15">
        <v>127.13929623678193</v>
      </c>
      <c r="S1412" s="60"/>
      <c r="T1412" s="60"/>
      <c r="V1412" s="15"/>
    </row>
    <row r="1413" spans="2:22" ht="15.75" customHeight="1" x14ac:dyDescent="0.25">
      <c r="B1413" s="9">
        <v>44687</v>
      </c>
      <c r="C1413" s="15">
        <v>101.61527250536624</v>
      </c>
      <c r="D1413" s="15">
        <v>100.98779050365954</v>
      </c>
      <c r="E1413" s="15">
        <v>100.08458077827389</v>
      </c>
      <c r="F1413" s="16">
        <v>124.56272107757525</v>
      </c>
      <c r="G1413" s="16">
        <v>123.02694170124394</v>
      </c>
      <c r="H1413" s="16">
        <v>120.72602583198531</v>
      </c>
      <c r="I1413" s="15">
        <v>78.395687823423756</v>
      </c>
      <c r="J1413" s="15">
        <v>106.63633462781945</v>
      </c>
      <c r="K1413" s="15">
        <v>106.05697025970828</v>
      </c>
      <c r="L1413" s="60">
        <v>0</v>
      </c>
      <c r="M1413" s="60">
        <v>0</v>
      </c>
      <c r="O1413" s="15">
        <v>107.1501519844669</v>
      </c>
      <c r="P1413" s="21">
        <v>98.045148532801875</v>
      </c>
      <c r="Q1413" s="15">
        <v>126.3311043178316</v>
      </c>
      <c r="S1413" s="60"/>
      <c r="T1413" s="60"/>
      <c r="V1413" s="15"/>
    </row>
    <row r="1414" spans="2:22" ht="15.75" customHeight="1" x14ac:dyDescent="0.25">
      <c r="B1414" s="9">
        <v>44688</v>
      </c>
      <c r="C1414" s="15">
        <v>101.61536524504783</v>
      </c>
      <c r="D1414" s="15">
        <v>100.98755164614872</v>
      </c>
      <c r="E1414" s="15">
        <v>100.08401599312862</v>
      </c>
      <c r="F1414" s="16">
        <v>124.55945478990284</v>
      </c>
      <c r="G1414" s="16">
        <v>123.02290917487636</v>
      </c>
      <c r="H1414" s="16">
        <v>120.72048587175036</v>
      </c>
      <c r="I1414" s="15">
        <v>78.393118132782249</v>
      </c>
      <c r="J1414" s="15">
        <v>106.63214019159007</v>
      </c>
      <c r="K1414" s="15">
        <v>106.05210334985119</v>
      </c>
      <c r="L1414" s="60">
        <v>0</v>
      </c>
      <c r="M1414" s="60">
        <v>0</v>
      </c>
      <c r="O1414" s="15">
        <v>107.14523768824236</v>
      </c>
      <c r="P1414" s="21">
        <v>98.044596004265102</v>
      </c>
      <c r="Q1414" s="15">
        <v>126.32530773905218</v>
      </c>
      <c r="S1414" s="60"/>
      <c r="T1414" s="60"/>
      <c r="V1414" s="15"/>
    </row>
    <row r="1415" spans="2:22" ht="15.75" customHeight="1" x14ac:dyDescent="0.25">
      <c r="B1415" s="9">
        <v>44689</v>
      </c>
      <c r="C1415" s="15">
        <v>101.61545420890076</v>
      </c>
      <c r="D1415" s="15">
        <v>100.98730903663071</v>
      </c>
      <c r="E1415" s="15">
        <v>100.08344749218477</v>
      </c>
      <c r="F1415" s="16">
        <v>124.55618857764304</v>
      </c>
      <c r="G1415" s="16">
        <v>123.0188767705755</v>
      </c>
      <c r="H1415" s="16">
        <v>120.71494615581658</v>
      </c>
      <c r="I1415" s="15">
        <v>78.390548619278206</v>
      </c>
      <c r="J1415" s="15">
        <v>106.62794604671809</v>
      </c>
      <c r="K1415" s="15">
        <v>106.04723678901966</v>
      </c>
      <c r="L1415" s="60">
        <v>0</v>
      </c>
      <c r="M1415" s="60">
        <v>0</v>
      </c>
      <c r="O1415" s="15">
        <v>107.14032435787793</v>
      </c>
      <c r="P1415" s="21">
        <v>98.044039629822038</v>
      </c>
      <c r="Q1415" s="15">
        <v>126.31951157518857</v>
      </c>
      <c r="S1415" s="60"/>
      <c r="T1415" s="60"/>
      <c r="V1415" s="15"/>
    </row>
    <row r="1416" spans="2:22" ht="15.75" customHeight="1" x14ac:dyDescent="0.25">
      <c r="B1416" s="9">
        <v>44690</v>
      </c>
      <c r="C1416" s="15">
        <v>101.20848952746394</v>
      </c>
      <c r="D1416" s="15">
        <v>100.58253034747734</v>
      </c>
      <c r="E1416" s="15">
        <v>99.681964926980527</v>
      </c>
      <c r="F1416" s="16">
        <v>120.22294922354827</v>
      </c>
      <c r="G1416" s="16">
        <v>118.73834120346814</v>
      </c>
      <c r="H1416" s="16">
        <v>116.51304992457536</v>
      </c>
      <c r="I1416" s="15">
        <v>74.416228158974675</v>
      </c>
      <c r="J1416" s="15">
        <v>101.22135489343746</v>
      </c>
      <c r="K1416" s="15">
        <v>100.66943063949988</v>
      </c>
      <c r="L1416" s="60">
        <v>0</v>
      </c>
      <c r="M1416" s="60">
        <v>0</v>
      </c>
      <c r="O1416" s="15">
        <v>101.71085863530497</v>
      </c>
      <c r="P1416" s="21">
        <v>97.650956598908124</v>
      </c>
      <c r="Q1416" s="15">
        <v>121.92320179704444</v>
      </c>
      <c r="S1416" s="60"/>
      <c r="T1416" s="60"/>
      <c r="V1416" s="15"/>
    </row>
    <row r="1417" spans="2:22" ht="15.75" customHeight="1" x14ac:dyDescent="0.25">
      <c r="B1417" s="9">
        <v>44691</v>
      </c>
      <c r="C1417" s="15">
        <v>101.09773446329973</v>
      </c>
      <c r="D1417" s="15">
        <v>100.47213095157798</v>
      </c>
      <c r="E1417" s="15">
        <v>99.572227605448361</v>
      </c>
      <c r="F1417" s="16">
        <v>120.55435513694098</v>
      </c>
      <c r="G1417" s="16">
        <v>119.06487409266516</v>
      </c>
      <c r="H1417" s="16">
        <v>116.83193135009412</v>
      </c>
      <c r="I1417" s="15">
        <v>74.635263972516753</v>
      </c>
      <c r="J1417" s="15">
        <v>101.51862305119965</v>
      </c>
      <c r="K1417" s="15">
        <v>100.96441599090652</v>
      </c>
      <c r="L1417" s="60">
        <v>0</v>
      </c>
      <c r="M1417" s="60">
        <v>0</v>
      </c>
      <c r="O1417" s="15">
        <v>102.00867918465615</v>
      </c>
      <c r="P1417" s="21">
        <v>97.543514796896559</v>
      </c>
      <c r="Q1417" s="15">
        <v>122.25684133912466</v>
      </c>
      <c r="S1417" s="60"/>
      <c r="T1417" s="60"/>
      <c r="V1417" s="15"/>
    </row>
    <row r="1418" spans="2:22" ht="15.75" customHeight="1" x14ac:dyDescent="0.25">
      <c r="B1418" s="9">
        <v>44692</v>
      </c>
      <c r="C1418" s="15">
        <v>101.02718996268655</v>
      </c>
      <c r="D1418" s="15">
        <v>100.40169388367279</v>
      </c>
      <c r="E1418" s="15">
        <v>99.502095268014358</v>
      </c>
      <c r="F1418" s="16">
        <v>119.50938046824264</v>
      </c>
      <c r="G1418" s="16">
        <v>118.03203657232437</v>
      </c>
      <c r="H1418" s="16">
        <v>115.81694510690299</v>
      </c>
      <c r="I1418" s="15">
        <v>73.101076427332814</v>
      </c>
      <c r="J1418" s="15">
        <v>99.431174706273254</v>
      </c>
      <c r="K1418" s="15">
        <v>98.887715080276593</v>
      </c>
      <c r="L1418" s="60">
        <v>0</v>
      </c>
      <c r="M1418" s="60">
        <v>0</v>
      </c>
      <c r="O1418" s="15">
        <v>99.912001654645678</v>
      </c>
      <c r="P1418" s="21">
        <v>97.474849301975027</v>
      </c>
      <c r="Q1418" s="15">
        <v>121.19667214729965</v>
      </c>
      <c r="S1418" s="60"/>
      <c r="T1418" s="60"/>
      <c r="V1418" s="15"/>
    </row>
    <row r="1419" spans="2:22" ht="15.75" customHeight="1" x14ac:dyDescent="0.25">
      <c r="B1419" s="9">
        <v>44693</v>
      </c>
      <c r="C1419" s="15">
        <v>100.75157078192886</v>
      </c>
      <c r="D1419" s="15">
        <v>100.12745295629003</v>
      </c>
      <c r="E1419" s="15">
        <v>99.22998627330179</v>
      </c>
      <c r="F1419" s="16">
        <v>119.56335390475374</v>
      </c>
      <c r="G1419" s="16">
        <v>118.08456866791866</v>
      </c>
      <c r="H1419" s="16">
        <v>115.86697212521497</v>
      </c>
      <c r="I1419" s="15">
        <v>73.588252622716368</v>
      </c>
      <c r="J1419" s="15">
        <v>100.09316951413325</v>
      </c>
      <c r="K1419" s="15">
        <v>99.545439026470802</v>
      </c>
      <c r="L1419" s="60">
        <v>0</v>
      </c>
      <c r="M1419" s="60">
        <v>0</v>
      </c>
      <c r="O1419" s="15">
        <v>100.5760560735188</v>
      </c>
      <c r="P1419" s="21">
        <v>97.208430470948642</v>
      </c>
      <c r="Q1419" s="15">
        <v>121.24901619463994</v>
      </c>
      <c r="S1419" s="60"/>
      <c r="T1419" s="60"/>
      <c r="V1419" s="15"/>
    </row>
    <row r="1420" spans="2:22" ht="15.75" customHeight="1" x14ac:dyDescent="0.25">
      <c r="B1420" s="9">
        <v>44694</v>
      </c>
      <c r="C1420" s="15">
        <v>100.93914499957042</v>
      </c>
      <c r="D1420" s="15">
        <v>100.31353640750852</v>
      </c>
      <c r="E1420" s="15">
        <v>99.414075945414979</v>
      </c>
      <c r="F1420" s="16">
        <v>122.55080472273791</v>
      </c>
      <c r="G1420" s="16">
        <v>121.03427657971066</v>
      </c>
      <c r="H1420" s="16">
        <v>118.75972816975326</v>
      </c>
      <c r="I1420" s="15">
        <v>76.618576976768068</v>
      </c>
      <c r="J1420" s="15">
        <v>104.21426876932351</v>
      </c>
      <c r="K1420" s="15">
        <v>103.64330730510288</v>
      </c>
      <c r="L1420" s="60">
        <v>0</v>
      </c>
      <c r="M1420" s="60">
        <v>0</v>
      </c>
      <c r="O1420" s="15">
        <v>104.71334295432686</v>
      </c>
      <c r="P1420" s="21">
        <v>97.38867065100402</v>
      </c>
      <c r="Q1420" s="15">
        <v>124.27575644062573</v>
      </c>
      <c r="S1420" s="60"/>
      <c r="T1420" s="60"/>
      <c r="V1420" s="15"/>
    </row>
    <row r="1421" spans="2:22" ht="15.75" customHeight="1" x14ac:dyDescent="0.25">
      <c r="B1421" s="9">
        <v>44695</v>
      </c>
      <c r="C1421" s="15">
        <v>100.93926506286743</v>
      </c>
      <c r="D1421" s="15">
        <v>100.31332691217396</v>
      </c>
      <c r="E1421" s="15">
        <v>99.413542462337062</v>
      </c>
      <c r="F1421" s="16">
        <v>122.54759116706413</v>
      </c>
      <c r="G1421" s="16">
        <v>121.03030934386592</v>
      </c>
      <c r="H1421" s="16">
        <v>118.75427841658232</v>
      </c>
      <c r="I1421" s="15">
        <v>76.616065560856185</v>
      </c>
      <c r="J1421" s="15">
        <v>104.21016963500516</v>
      </c>
      <c r="K1421" s="15">
        <v>103.63855118936117</v>
      </c>
      <c r="L1421" s="60">
        <v>0</v>
      </c>
      <c r="M1421" s="60">
        <v>0</v>
      </c>
      <c r="O1421" s="15">
        <v>104.70854078389571</v>
      </c>
      <c r="P1421" s="21">
        <v>97.388147905221885</v>
      </c>
      <c r="Q1421" s="15">
        <v>124.27005452543091</v>
      </c>
      <c r="S1421" s="60"/>
      <c r="T1421" s="60"/>
      <c r="V1421" s="15"/>
    </row>
    <row r="1422" spans="2:22" ht="15.75" customHeight="1" x14ac:dyDescent="0.25">
      <c r="B1422" s="9">
        <v>44696</v>
      </c>
      <c r="C1422" s="15">
        <v>100.93938373410684</v>
      </c>
      <c r="D1422" s="15">
        <v>100.31311603371429</v>
      </c>
      <c r="E1422" s="15">
        <v>99.41300761097402</v>
      </c>
      <c r="F1422" s="16">
        <v>122.54437771475042</v>
      </c>
      <c r="G1422" s="16">
        <v>121.02634225691537</v>
      </c>
      <c r="H1422" s="16">
        <v>118.74882893199661</v>
      </c>
      <c r="I1422" s="15">
        <v>76.613554296683006</v>
      </c>
      <c r="J1422" s="15">
        <v>104.20607075634156</v>
      </c>
      <c r="K1422" s="15">
        <v>103.63379538577615</v>
      </c>
      <c r="L1422" s="60">
        <v>0</v>
      </c>
      <c r="M1422" s="60">
        <v>0</v>
      </c>
      <c r="O1422" s="15">
        <v>104.70373909266425</v>
      </c>
      <c r="P1422" s="21">
        <v>97.387623876628027</v>
      </c>
      <c r="Q1422" s="15">
        <v>124.26435280875681</v>
      </c>
      <c r="S1422" s="60"/>
      <c r="T1422" s="60"/>
      <c r="V1422" s="15"/>
    </row>
    <row r="1423" spans="2:22" ht="15.75" customHeight="1" x14ac:dyDescent="0.25">
      <c r="B1423" s="9">
        <v>44697</v>
      </c>
      <c r="C1423" s="15">
        <v>100.75761275097069</v>
      </c>
      <c r="D1423" s="15">
        <v>100.13214460876279</v>
      </c>
      <c r="E1423" s="15">
        <v>99.233334765031188</v>
      </c>
      <c r="F1423" s="16">
        <v>122.58082517877284</v>
      </c>
      <c r="G1423" s="16">
        <v>121.06154457123208</v>
      </c>
      <c r="H1423" s="16">
        <v>118.78181136464387</v>
      </c>
      <c r="I1423" s="15">
        <v>75.718223416342795</v>
      </c>
      <c r="J1423" s="15">
        <v>102.98760959878265</v>
      </c>
      <c r="K1423" s="15">
        <v>102.42135427225006</v>
      </c>
      <c r="L1423" s="60">
        <v>0</v>
      </c>
      <c r="M1423" s="60">
        <v>0</v>
      </c>
      <c r="O1423" s="15">
        <v>103.4797112464351</v>
      </c>
      <c r="P1423" s="21">
        <v>97.211803624406571</v>
      </c>
      <c r="Q1423" s="15">
        <v>124.29828595975729</v>
      </c>
      <c r="S1423" s="60"/>
      <c r="T1423" s="60"/>
      <c r="V1423" s="15"/>
    </row>
    <row r="1424" spans="2:22" ht="15.75" customHeight="1" x14ac:dyDescent="0.25">
      <c r="B1424" s="9">
        <v>44698</v>
      </c>
      <c r="C1424" s="15">
        <v>100.87329142886611</v>
      </c>
      <c r="D1424" s="15">
        <v>100.24677659739393</v>
      </c>
      <c r="E1424" s="15">
        <v>99.34661214299318</v>
      </c>
      <c r="F1424" s="16">
        <v>125.01106562439297</v>
      </c>
      <c r="G1424" s="16">
        <v>123.46085496095733</v>
      </c>
      <c r="H1424" s="16">
        <v>121.13435160058914</v>
      </c>
      <c r="I1424" s="15">
        <v>77.665278410009378</v>
      </c>
      <c r="J1424" s="15">
        <v>105.63519024420525</v>
      </c>
      <c r="K1424" s="15">
        <v>105.05368904531808</v>
      </c>
      <c r="L1424" s="60">
        <v>0</v>
      </c>
      <c r="M1424" s="60">
        <v>0</v>
      </c>
      <c r="O1424" s="15">
        <v>106.12249491248214</v>
      </c>
      <c r="P1424" s="21">
        <v>97.30325976285657</v>
      </c>
      <c r="Q1424" s="15">
        <v>126.75451270343923</v>
      </c>
      <c r="S1424" s="60"/>
      <c r="T1424" s="60"/>
      <c r="V1424" s="15"/>
    </row>
    <row r="1425" spans="2:22" ht="15.75" customHeight="1" x14ac:dyDescent="0.25">
      <c r="B1425" s="9">
        <v>44699</v>
      </c>
      <c r="C1425" s="15">
        <v>100.53679334225608</v>
      </c>
      <c r="D1425" s="15">
        <v>99.912040970642536</v>
      </c>
      <c r="E1425" s="15">
        <v>99.01455771151825</v>
      </c>
      <c r="F1425" s="16">
        <v>120.84383933773148</v>
      </c>
      <c r="G1425" s="16">
        <v>119.34452233339407</v>
      </c>
      <c r="H1425" s="16">
        <v>117.09405207518367</v>
      </c>
      <c r="I1425" s="15">
        <v>75.044752191565848</v>
      </c>
      <c r="J1425" s="15">
        <v>102.07025413260519</v>
      </c>
      <c r="K1425" s="15">
        <v>101.50771174441491</v>
      </c>
      <c r="L1425" s="60">
        <v>0</v>
      </c>
      <c r="M1425" s="60">
        <v>0</v>
      </c>
      <c r="O1425" s="15">
        <v>102.54258384446041</v>
      </c>
      <c r="P1425" s="21">
        <v>96.981323393459434</v>
      </c>
      <c r="Q1425" s="15">
        <v>122.52658141136672</v>
      </c>
      <c r="S1425" s="60"/>
      <c r="T1425" s="60"/>
      <c r="V1425" s="15"/>
    </row>
    <row r="1426" spans="2:22" ht="15.75" customHeight="1" x14ac:dyDescent="0.25">
      <c r="B1426" s="9">
        <v>44700</v>
      </c>
      <c r="C1426" s="15">
        <v>100.49001417064919</v>
      </c>
      <c r="D1426" s="15">
        <v>99.865225146923549</v>
      </c>
      <c r="E1426" s="15">
        <v>98.967838016664018</v>
      </c>
      <c r="F1426" s="16">
        <v>120.79293328682924</v>
      </c>
      <c r="G1426" s="16">
        <v>119.29346581644364</v>
      </c>
      <c r="H1426" s="16">
        <v>117.04242370030808</v>
      </c>
      <c r="I1426" s="15">
        <v>75.685232361231854</v>
      </c>
      <c r="J1426" s="15">
        <v>102.94071245337744</v>
      </c>
      <c r="K1426" s="15">
        <v>102.37270154536985</v>
      </c>
      <c r="L1426" s="60">
        <v>0</v>
      </c>
      <c r="M1426" s="60">
        <v>0</v>
      </c>
      <c r="O1426" s="15">
        <v>103.41434773180377</v>
      </c>
      <c r="P1426" s="21">
        <v>96.935622236685958</v>
      </c>
      <c r="Q1426" s="15">
        <v>122.4722672503526</v>
      </c>
      <c r="S1426" s="60"/>
      <c r="T1426" s="60"/>
      <c r="V1426" s="15"/>
    </row>
    <row r="1427" spans="2:22" ht="15.75" customHeight="1" x14ac:dyDescent="0.25">
      <c r="B1427" s="9">
        <v>44701</v>
      </c>
      <c r="C1427" s="15">
        <v>100.53344208326882</v>
      </c>
      <c r="D1427" s="15">
        <v>99.908055563732717</v>
      </c>
      <c r="E1427" s="15">
        <v>99.009959016831175</v>
      </c>
      <c r="F1427" s="16">
        <v>121.14533047691782</v>
      </c>
      <c r="G1427" s="16">
        <v>119.64070417420524</v>
      </c>
      <c r="H1427" s="16">
        <v>117.38157067128606</v>
      </c>
      <c r="I1427" s="15">
        <v>75.850355039144873</v>
      </c>
      <c r="J1427" s="15">
        <v>103.16462215854673</v>
      </c>
      <c r="K1427" s="15">
        <v>102.5947031553239</v>
      </c>
      <c r="L1427" s="60">
        <v>0</v>
      </c>
      <c r="M1427" s="60">
        <v>0</v>
      </c>
      <c r="O1427" s="15">
        <v>103.63808790135933</v>
      </c>
      <c r="P1427" s="21">
        <v>96.976823606554731</v>
      </c>
      <c r="Q1427" s="15">
        <v>122.82912942137104</v>
      </c>
      <c r="S1427" s="60"/>
      <c r="T1427" s="60"/>
      <c r="V1427" s="15"/>
    </row>
    <row r="1428" spans="2:22" ht="15.75" customHeight="1" x14ac:dyDescent="0.25">
      <c r="B1428" s="9">
        <v>44702</v>
      </c>
      <c r="C1428" s="15">
        <v>100.53360915053449</v>
      </c>
      <c r="D1428" s="15">
        <v>99.907894106190184</v>
      </c>
      <c r="E1428" s="15">
        <v>99.009474468974773</v>
      </c>
      <c r="F1428" s="16">
        <v>121.14215375247363</v>
      </c>
      <c r="G1428" s="16">
        <v>119.63678259342993</v>
      </c>
      <c r="H1428" s="16">
        <v>117.3761841375315</v>
      </c>
      <c r="I1428" s="15">
        <v>75.847868884781278</v>
      </c>
      <c r="J1428" s="15">
        <v>103.16056442041703</v>
      </c>
      <c r="K1428" s="15">
        <v>102.58999526834306</v>
      </c>
      <c r="L1428" s="60">
        <v>0</v>
      </c>
      <c r="M1428" s="60">
        <v>0</v>
      </c>
      <c r="O1428" s="15">
        <v>103.63334479863367</v>
      </c>
      <c r="P1428" s="21">
        <v>96.97634874663521</v>
      </c>
      <c r="Q1428" s="15">
        <v>122.82346773994148</v>
      </c>
      <c r="S1428" s="60"/>
      <c r="T1428" s="60"/>
      <c r="V1428" s="15"/>
    </row>
    <row r="1429" spans="2:22" ht="15.75" customHeight="1" x14ac:dyDescent="0.25">
      <c r="B1429" s="9">
        <v>44703</v>
      </c>
      <c r="C1429" s="15">
        <v>100.53377250025893</v>
      </c>
      <c r="D1429" s="15">
        <v>99.907728954241335</v>
      </c>
      <c r="E1429" s="15">
        <v>99.008986262058698</v>
      </c>
      <c r="F1429" s="16">
        <v>121.13897716427857</v>
      </c>
      <c r="G1429" s="16">
        <v>119.63286119348552</v>
      </c>
      <c r="H1429" s="16">
        <v>117.37079790226079</v>
      </c>
      <c r="I1429" s="15">
        <v>75.845382795999384</v>
      </c>
      <c r="J1429" s="15">
        <v>103.15650682025374</v>
      </c>
      <c r="K1429" s="15">
        <v>102.58528757588326</v>
      </c>
      <c r="L1429" s="60">
        <v>0</v>
      </c>
      <c r="M1429" s="60">
        <v>0</v>
      </c>
      <c r="O1429" s="15">
        <v>103.62860115076002</v>
      </c>
      <c r="P1429" s="21">
        <v>96.975870555471317</v>
      </c>
      <c r="Q1429" s="15">
        <v>122.81780650448205</v>
      </c>
      <c r="S1429" s="60"/>
      <c r="T1429" s="60"/>
      <c r="V1429" s="15"/>
    </row>
    <row r="1430" spans="2:22" ht="15.75" customHeight="1" x14ac:dyDescent="0.25">
      <c r="B1430" s="9">
        <v>44704</v>
      </c>
      <c r="C1430" s="15">
        <v>100.62296168880042</v>
      </c>
      <c r="D1430" s="15">
        <v>99.996034969738545</v>
      </c>
      <c r="E1430" s="15">
        <v>99.096173074833999</v>
      </c>
      <c r="F1430" s="16">
        <v>123.07022914041448</v>
      </c>
      <c r="G1430" s="16">
        <v>121.53930520865066</v>
      </c>
      <c r="H1430" s="16">
        <v>119.23963071866646</v>
      </c>
      <c r="I1430" s="15">
        <v>76.764025338829782</v>
      </c>
      <c r="J1430" s="15">
        <v>104.4052584120701</v>
      </c>
      <c r="K1430" s="15">
        <v>103.82644365449576</v>
      </c>
      <c r="L1430" s="60">
        <v>0</v>
      </c>
      <c r="M1430" s="60">
        <v>0</v>
      </c>
      <c r="O1430" s="15">
        <v>104.87862710204098</v>
      </c>
      <c r="P1430" s="21">
        <v>97.061238501480275</v>
      </c>
      <c r="Q1430" s="15">
        <v>124.78562444992083</v>
      </c>
      <c r="S1430" s="60"/>
      <c r="T1430" s="60"/>
      <c r="V1430" s="15"/>
    </row>
    <row r="1431" spans="2:22" ht="15.75" customHeight="1" x14ac:dyDescent="0.25">
      <c r="B1431" s="9">
        <v>44705</v>
      </c>
      <c r="C1431" s="15">
        <v>100.60460073664828</v>
      </c>
      <c r="D1431" s="15">
        <v>99.977460701084922</v>
      </c>
      <c r="E1431" s="15">
        <v>99.077441191093712</v>
      </c>
      <c r="F1431" s="16">
        <v>122.15424847733323</v>
      </c>
      <c r="G1431" s="16">
        <v>120.63392797778012</v>
      </c>
      <c r="H1431" s="16">
        <v>118.34983257960168</v>
      </c>
      <c r="I1431" s="15">
        <v>75.083598658627182</v>
      </c>
      <c r="J1431" s="15">
        <v>102.11907328170271</v>
      </c>
      <c r="K1431" s="15">
        <v>101.552267197341</v>
      </c>
      <c r="L1431" s="60">
        <v>0</v>
      </c>
      <c r="M1431" s="60">
        <v>0</v>
      </c>
      <c r="O1431" s="15">
        <v>102.58817804741993</v>
      </c>
      <c r="P1431" s="21">
        <v>97.042909152108209</v>
      </c>
      <c r="Q1431" s="15">
        <v>123.85535901366077</v>
      </c>
      <c r="S1431" s="60"/>
      <c r="T1431" s="60"/>
      <c r="V1431" s="15"/>
    </row>
    <row r="1432" spans="2:22" ht="15.75" customHeight="1" x14ac:dyDescent="0.25">
      <c r="B1432" s="9">
        <v>44706</v>
      </c>
      <c r="C1432" s="15">
        <v>101.04509485569292</v>
      </c>
      <c r="D1432" s="15">
        <v>100.41487975959465</v>
      </c>
      <c r="E1432" s="15">
        <v>99.510596320883579</v>
      </c>
      <c r="F1432" s="16">
        <v>123.12354748780872</v>
      </c>
      <c r="G1432" s="16">
        <v>121.59036606372716</v>
      </c>
      <c r="H1432" s="16">
        <v>119.28659731528073</v>
      </c>
      <c r="I1432" s="15">
        <v>76.040318674749997</v>
      </c>
      <c r="J1432" s="15">
        <v>103.41960304492075</v>
      </c>
      <c r="K1432" s="15">
        <v>102.84490420795674</v>
      </c>
      <c r="L1432" s="60">
        <v>0</v>
      </c>
      <c r="M1432" s="60">
        <v>0</v>
      </c>
      <c r="O1432" s="15">
        <v>103.88830049960366</v>
      </c>
      <c r="P1432" s="21">
        <v>97.464421871944651</v>
      </c>
      <c r="Q1432" s="15">
        <v>124.83409152070178</v>
      </c>
      <c r="S1432" s="60"/>
      <c r="T1432" s="60"/>
      <c r="V1432" s="15"/>
    </row>
    <row r="1433" spans="2:22" ht="15.75" customHeight="1" x14ac:dyDescent="0.25">
      <c r="B1433" s="9">
        <v>44707</v>
      </c>
      <c r="C1433" s="15">
        <v>101.45674959454173</v>
      </c>
      <c r="D1433" s="15">
        <v>100.82363653348845</v>
      </c>
      <c r="E1433" s="15">
        <v>99.915344535857997</v>
      </c>
      <c r="F1433" s="16">
        <v>125.20248496991438</v>
      </c>
      <c r="G1433" s="16">
        <v>123.64260524999379</v>
      </c>
      <c r="H1433" s="16">
        <v>121.29836236251404</v>
      </c>
      <c r="I1433" s="15">
        <v>77.852882556921173</v>
      </c>
      <c r="J1433" s="15">
        <v>105.88410946171309</v>
      </c>
      <c r="K1433" s="15">
        <v>105.29502515639668</v>
      </c>
      <c r="L1433" s="60">
        <v>0</v>
      </c>
      <c r="M1433" s="60">
        <v>0</v>
      </c>
      <c r="O1433" s="15">
        <v>106.35598121717139</v>
      </c>
      <c r="P1433" s="21">
        <v>97.860461892923951</v>
      </c>
      <c r="Q1433" s="15">
        <v>126.93586462038037</v>
      </c>
      <c r="S1433" s="60"/>
      <c r="T1433" s="60"/>
      <c r="V1433" s="15"/>
    </row>
    <row r="1434" spans="2:22" ht="15.75" customHeight="1" x14ac:dyDescent="0.25">
      <c r="B1434" s="9">
        <v>44708</v>
      </c>
      <c r="C1434" s="15">
        <v>102.08771353351692</v>
      </c>
      <c r="D1434" s="15">
        <v>101.45033057334821</v>
      </c>
      <c r="E1434" s="15">
        <v>100.53606331837202</v>
      </c>
      <c r="F1434" s="16">
        <v>127.74267539924939</v>
      </c>
      <c r="G1434" s="16">
        <v>126.15032080023965</v>
      </c>
      <c r="H1434" s="16">
        <v>123.75690938493184</v>
      </c>
      <c r="I1434" s="15">
        <v>79.919354584805802</v>
      </c>
      <c r="J1434" s="15">
        <v>108.69391003739705</v>
      </c>
      <c r="K1434" s="15">
        <v>108.08848484541224</v>
      </c>
      <c r="L1434" s="60">
        <v>0</v>
      </c>
      <c r="M1434" s="60">
        <v>0</v>
      </c>
      <c r="O1434" s="15">
        <v>109.17382903238648</v>
      </c>
      <c r="P1434" s="21">
        <v>98.464831896434376</v>
      </c>
      <c r="Q1434" s="15">
        <v>129.50804421769442</v>
      </c>
      <c r="S1434" s="60"/>
      <c r="T1434" s="60"/>
      <c r="V1434" s="15"/>
    </row>
    <row r="1435" spans="2:22" ht="15.75" customHeight="1" x14ac:dyDescent="0.25">
      <c r="B1435" s="9">
        <v>44709</v>
      </c>
      <c r="C1435" s="15">
        <v>102.08777737556917</v>
      </c>
      <c r="D1435" s="15">
        <v>101.45006147623666</v>
      </c>
      <c r="E1435" s="15">
        <v>100.53546710263369</v>
      </c>
      <c r="F1435" s="16">
        <v>127.73932569672321</v>
      </c>
      <c r="G1435" s="16">
        <v>126.14618586742442</v>
      </c>
      <c r="H1435" s="16">
        <v>123.75123031234136</v>
      </c>
      <c r="I1435" s="15">
        <v>79.91689644542187</v>
      </c>
      <c r="J1435" s="15">
        <v>108.68985430707698</v>
      </c>
      <c r="K1435" s="15">
        <v>108.08374312401553</v>
      </c>
      <c r="L1435" s="60">
        <v>0</v>
      </c>
      <c r="M1435" s="60">
        <v>0</v>
      </c>
      <c r="O1435" s="15">
        <v>109.16904189232554</v>
      </c>
      <c r="P1435" s="21">
        <v>98.464248096522354</v>
      </c>
      <c r="Q1435" s="15">
        <v>129.50210068771943</v>
      </c>
      <c r="S1435" s="60"/>
      <c r="T1435" s="60"/>
      <c r="V1435" s="15"/>
    </row>
    <row r="1436" spans="2:22" ht="15.75" customHeight="1" x14ac:dyDescent="0.25">
      <c r="B1436" s="9">
        <v>44710</v>
      </c>
      <c r="C1436" s="15">
        <v>102.08783658456765</v>
      </c>
      <c r="D1436" s="15">
        <v>101.44978777570201</v>
      </c>
      <c r="E1436" s="15">
        <v>100.5348663278165</v>
      </c>
      <c r="F1436" s="16">
        <v>127.73597609680088</v>
      </c>
      <c r="G1436" s="16">
        <v>126.14205108472608</v>
      </c>
      <c r="H1436" s="16">
        <v>123.74555151466319</v>
      </c>
      <c r="I1436" s="15">
        <v>79.914438371672205</v>
      </c>
      <c r="J1436" s="15">
        <v>108.6857987145267</v>
      </c>
      <c r="K1436" s="15">
        <v>108.07900159714562</v>
      </c>
      <c r="L1436" s="60">
        <v>0</v>
      </c>
      <c r="M1436" s="60">
        <v>0</v>
      </c>
      <c r="O1436" s="15">
        <v>109.16425425235441</v>
      </c>
      <c r="P1436" s="21">
        <v>98.463659704925661</v>
      </c>
      <c r="Q1436" s="15">
        <v>129.49615736674161</v>
      </c>
      <c r="S1436" s="60"/>
      <c r="T1436" s="60"/>
      <c r="V1436" s="15"/>
    </row>
    <row r="1437" spans="2:22" ht="15.75" customHeight="1" x14ac:dyDescent="0.25">
      <c r="B1437" s="9">
        <v>44711</v>
      </c>
      <c r="C1437" s="15">
        <v>102.2773420458436</v>
      </c>
      <c r="D1437" s="15">
        <v>101.63777567228954</v>
      </c>
      <c r="E1437" s="15">
        <v>100.72082871066024</v>
      </c>
      <c r="F1437" s="16">
        <v>127.89062660795922</v>
      </c>
      <c r="G1437" s="16">
        <v>126.29394386971948</v>
      </c>
      <c r="H1437" s="16">
        <v>123.89293412827867</v>
      </c>
      <c r="I1437" s="15">
        <v>80.091072364683797</v>
      </c>
      <c r="J1437" s="15">
        <v>108.92531163081686</v>
      </c>
      <c r="K1437" s="15">
        <v>108.31646719613687</v>
      </c>
      <c r="L1437" s="60">
        <v>0</v>
      </c>
      <c r="M1437" s="60">
        <v>0</v>
      </c>
      <c r="O1437" s="15">
        <v>109.40399168706142</v>
      </c>
      <c r="P1437" s="21">
        <v>98.645623577947788</v>
      </c>
      <c r="Q1437" s="15">
        <v>129.6504133362447</v>
      </c>
      <c r="S1437" s="60"/>
      <c r="T1437" s="60"/>
      <c r="V1437" s="15"/>
    </row>
    <row r="1438" spans="2:22" ht="15.75" customHeight="1" x14ac:dyDescent="0.25">
      <c r="B1438" s="9">
        <v>44712</v>
      </c>
      <c r="C1438" s="15">
        <v>102.04638444214865</v>
      </c>
      <c r="D1438" s="15">
        <v>101.40792990308456</v>
      </c>
      <c r="E1438" s="15">
        <v>100.49272714066471</v>
      </c>
      <c r="F1438" s="16">
        <v>127.26047314590629</v>
      </c>
      <c r="G1438" s="16">
        <v>125.67083384813553</v>
      </c>
      <c r="H1438" s="16">
        <v>123.28005381417421</v>
      </c>
      <c r="I1438" s="15">
        <v>79.070819531621439</v>
      </c>
      <c r="J1438" s="15">
        <v>107.5370442730464</v>
      </c>
      <c r="K1438" s="15">
        <v>106.93525858820028</v>
      </c>
      <c r="L1438" s="60">
        <v>0</v>
      </c>
      <c r="M1438" s="60">
        <v>0</v>
      </c>
      <c r="O1438" s="15">
        <v>108.00762202426903</v>
      </c>
      <c r="P1438" s="21">
        <v>98.419885206804665</v>
      </c>
      <c r="Q1438" s="15">
        <v>129.00820673673067</v>
      </c>
      <c r="S1438" s="60"/>
      <c r="T1438" s="60"/>
      <c r="V1438" s="15"/>
    </row>
    <row r="1439" spans="2:22" ht="15.75" customHeight="1" x14ac:dyDescent="0.25">
      <c r="B1439" s="9">
        <v>44713</v>
      </c>
      <c r="C1439" s="15">
        <v>101.91471883975002</v>
      </c>
      <c r="D1439" s="15">
        <v>101.27675609575584</v>
      </c>
      <c r="E1439" s="15">
        <v>100.36240819557091</v>
      </c>
      <c r="F1439" s="16">
        <v>126.46344092796416</v>
      </c>
      <c r="G1439" s="16">
        <v>124.88293883567056</v>
      </c>
      <c r="H1439" s="16">
        <v>122.50554157237045</v>
      </c>
      <c r="I1439" s="15">
        <v>78.183271708407133</v>
      </c>
      <c r="J1439" s="15">
        <v>106.32927396780299</v>
      </c>
      <c r="K1439" s="15">
        <v>105.73355388576412</v>
      </c>
      <c r="L1439" s="60">
        <v>0</v>
      </c>
      <c r="M1439" s="60">
        <v>0</v>
      </c>
      <c r="O1439" s="15">
        <v>106.79427598398323</v>
      </c>
      <c r="P1439" s="21">
        <v>98.292200294589861</v>
      </c>
      <c r="Q1439" s="15">
        <v>128.19753705879751</v>
      </c>
      <c r="S1439" s="60"/>
      <c r="T1439" s="60"/>
      <c r="V1439" s="15"/>
    </row>
    <row r="1440" spans="2:22" ht="15.75" customHeight="1" x14ac:dyDescent="0.25">
      <c r="B1440" s="9">
        <v>44714</v>
      </c>
      <c r="C1440" s="15">
        <v>101.98423583015069</v>
      </c>
      <c r="D1440" s="15">
        <v>101.34550572790884</v>
      </c>
      <c r="E1440" s="15">
        <v>100.43020794286021</v>
      </c>
      <c r="F1440" s="16">
        <v>128.48260900376545</v>
      </c>
      <c r="G1440" s="16">
        <v>126.87604018526972</v>
      </c>
      <c r="H1440" s="16">
        <v>124.45906836794184</v>
      </c>
      <c r="I1440" s="15">
        <v>80.085185748707801</v>
      </c>
      <c r="J1440" s="15">
        <v>108.9151636297632</v>
      </c>
      <c r="K1440" s="15">
        <v>108.30424582271908</v>
      </c>
      <c r="L1440" s="60">
        <v>0</v>
      </c>
      <c r="M1440" s="60">
        <v>0</v>
      </c>
      <c r="O1440" s="15">
        <v>109.38961526957272</v>
      </c>
      <c r="P1440" s="21">
        <v>98.358542267062091</v>
      </c>
      <c r="Q1440" s="15">
        <v>130.24208109474853</v>
      </c>
      <c r="S1440" s="60"/>
      <c r="T1440" s="60"/>
      <c r="V1440" s="15"/>
    </row>
    <row r="1441" spans="2:22" ht="15.75" customHeight="1" x14ac:dyDescent="0.25">
      <c r="B1441" s="9">
        <v>44715</v>
      </c>
      <c r="C1441" s="15">
        <v>101.9850448505908</v>
      </c>
      <c r="D1441" s="15">
        <v>101.34597748203873</v>
      </c>
      <c r="E1441" s="15">
        <v>100.43034623721447</v>
      </c>
      <c r="F1441" s="16">
        <v>126.7673156006835</v>
      </c>
      <c r="G1441" s="16">
        <v>125.18137444793264</v>
      </c>
      <c r="H1441" s="16">
        <v>122.79507573543216</v>
      </c>
      <c r="I1441" s="15">
        <v>79.083197311619898</v>
      </c>
      <c r="J1441" s="15">
        <v>107.55176288633545</v>
      </c>
      <c r="K1441" s="15">
        <v>106.94779141810469</v>
      </c>
      <c r="L1441" s="60">
        <v>0</v>
      </c>
      <c r="M1441" s="60">
        <v>0</v>
      </c>
      <c r="O1441" s="15">
        <v>108.02014627447224</v>
      </c>
      <c r="P1441" s="21">
        <v>98.358678049738245</v>
      </c>
      <c r="Q1441" s="15">
        <v>128.5005387955807</v>
      </c>
      <c r="S1441" s="60"/>
      <c r="T1441" s="60"/>
      <c r="V1441" s="15"/>
    </row>
    <row r="1442" spans="2:22" ht="15.75" customHeight="1" x14ac:dyDescent="0.25">
      <c r="B1442" s="9">
        <v>44716</v>
      </c>
      <c r="C1442" s="15">
        <v>101.98632415543632</v>
      </c>
      <c r="D1442" s="15">
        <v>101.34691656792438</v>
      </c>
      <c r="E1442" s="15">
        <v>100.43094763761515</v>
      </c>
      <c r="F1442" s="16">
        <v>126.76399146772847</v>
      </c>
      <c r="G1442" s="16">
        <v>125.17727126857737</v>
      </c>
      <c r="H1442" s="16">
        <v>122.78944079399444</v>
      </c>
      <c r="I1442" s="15">
        <v>79.080766405361175</v>
      </c>
      <c r="J1442" s="15">
        <v>107.54775183341613</v>
      </c>
      <c r="K1442" s="15">
        <v>106.94310178617751</v>
      </c>
      <c r="L1442" s="60">
        <v>0</v>
      </c>
      <c r="M1442" s="60">
        <v>0</v>
      </c>
      <c r="O1442" s="15">
        <v>108.01541112507199</v>
      </c>
      <c r="P1442" s="21">
        <v>98.359266442264271</v>
      </c>
      <c r="Q1442" s="15">
        <v>128.49467128073661</v>
      </c>
      <c r="S1442" s="60"/>
      <c r="T1442" s="60"/>
      <c r="V1442" s="15"/>
    </row>
    <row r="1443" spans="2:22" ht="15.75" customHeight="1" x14ac:dyDescent="0.25">
      <c r="B1443" s="9">
        <v>44717</v>
      </c>
      <c r="C1443" s="15">
        <v>101.98760717237379</v>
      </c>
      <c r="D1443" s="15">
        <v>101.34785933537148</v>
      </c>
      <c r="E1443" s="15">
        <v>100.43155268126985</v>
      </c>
      <c r="F1443" s="16">
        <v>126.76066740916696</v>
      </c>
      <c r="G1443" s="16">
        <v>125.17316821110259</v>
      </c>
      <c r="H1443" s="16">
        <v>122.78380609876622</v>
      </c>
      <c r="I1443" s="15">
        <v>79.078335681050831</v>
      </c>
      <c r="J1443" s="15">
        <v>107.54374107590886</v>
      </c>
      <c r="K1443" s="15">
        <v>106.93841250489184</v>
      </c>
      <c r="L1443" s="60">
        <v>0</v>
      </c>
      <c r="M1443" s="60">
        <v>0</v>
      </c>
      <c r="O1443" s="15">
        <v>108.0106769754921</v>
      </c>
      <c r="P1443" s="21">
        <v>98.359858770195117</v>
      </c>
      <c r="Q1443" s="15">
        <v>128.48880423157226</v>
      </c>
      <c r="S1443" s="60"/>
      <c r="T1443" s="60"/>
      <c r="V1443" s="15"/>
    </row>
    <row r="1444" spans="2:22" ht="15.75" customHeight="1" x14ac:dyDescent="0.25">
      <c r="B1444" s="9">
        <v>44718</v>
      </c>
      <c r="C1444" s="15">
        <v>101.75086980100386</v>
      </c>
      <c r="D1444" s="15">
        <v>101.11227553677892</v>
      </c>
      <c r="E1444" s="15">
        <v>100.19777040702905</v>
      </c>
      <c r="F1444" s="16">
        <v>127.20924427420267</v>
      </c>
      <c r="G1444" s="16">
        <v>125.6153037762802</v>
      </c>
      <c r="H1444" s="16">
        <v>123.21588640876573</v>
      </c>
      <c r="I1444" s="15">
        <v>79.320364307186892</v>
      </c>
      <c r="J1444" s="15">
        <v>107.87218426173365</v>
      </c>
      <c r="K1444" s="15">
        <v>107.26430378199355</v>
      </c>
      <c r="L1444" s="60">
        <v>0</v>
      </c>
      <c r="M1444" s="60">
        <v>0</v>
      </c>
      <c r="O1444" s="15">
        <v>108.33970137111392</v>
      </c>
      <c r="P1444" s="21">
        <v>98.131097525189475</v>
      </c>
      <c r="Q1444" s="15">
        <v>128.93782221168755</v>
      </c>
      <c r="S1444" s="60"/>
      <c r="T1444" s="60"/>
      <c r="V1444" s="15"/>
    </row>
    <row r="1445" spans="2:22" ht="15.75" customHeight="1" x14ac:dyDescent="0.25">
      <c r="B1445" s="9">
        <v>44719</v>
      </c>
      <c r="C1445" s="15">
        <v>101.65346147146055</v>
      </c>
      <c r="D1445" s="15">
        <v>101.01514743249605</v>
      </c>
      <c r="E1445" s="15">
        <v>100.10119265301012</v>
      </c>
      <c r="F1445" s="16">
        <v>128.21260494901674</v>
      </c>
      <c r="G1445" s="16">
        <v>126.60526227844083</v>
      </c>
      <c r="H1445" s="16">
        <v>124.18530712059534</v>
      </c>
      <c r="I1445" s="15">
        <v>80.199521451858018</v>
      </c>
      <c r="J1445" s="15">
        <v>109.06708403825445</v>
      </c>
      <c r="K1445" s="15">
        <v>108.45175907458405</v>
      </c>
      <c r="L1445" s="60">
        <v>0</v>
      </c>
      <c r="M1445" s="60">
        <v>0</v>
      </c>
      <c r="O1445" s="15">
        <v>109.53858051016509</v>
      </c>
      <c r="P1445" s="21">
        <v>98.036593342106684</v>
      </c>
      <c r="Q1445" s="15">
        <v>129.95252187972085</v>
      </c>
      <c r="S1445" s="60"/>
      <c r="T1445" s="60"/>
      <c r="V1445" s="15"/>
    </row>
    <row r="1446" spans="2:22" ht="15.75" customHeight="1" x14ac:dyDescent="0.25">
      <c r="B1446" s="9">
        <v>44720</v>
      </c>
      <c r="C1446" s="15">
        <v>101.59686462161304</v>
      </c>
      <c r="D1446" s="15">
        <v>100.95857504252356</v>
      </c>
      <c r="E1446" s="15">
        <v>100.04480417768229</v>
      </c>
      <c r="F1446" s="16">
        <v>127.01643341891601</v>
      </c>
      <c r="G1446" s="16">
        <v>125.42326435649893</v>
      </c>
      <c r="H1446" s="16">
        <v>123.02428905481332</v>
      </c>
      <c r="I1446" s="15">
        <v>79.823500590360879</v>
      </c>
      <c r="J1446" s="15">
        <v>108.55500399764547</v>
      </c>
      <c r="K1446" s="15">
        <v>107.94186039021797</v>
      </c>
      <c r="L1446" s="60">
        <v>0</v>
      </c>
      <c r="M1446" s="60">
        <v>0</v>
      </c>
      <c r="O1446" s="15">
        <v>109.02377298774093</v>
      </c>
      <c r="P1446" s="21">
        <v>97.981415666706638</v>
      </c>
      <c r="Q1446" s="15">
        <v>128.73725876235781</v>
      </c>
      <c r="S1446" s="60"/>
      <c r="T1446" s="60"/>
      <c r="V1446" s="15"/>
    </row>
    <row r="1447" spans="2:22" ht="15.75" customHeight="1" x14ac:dyDescent="0.25">
      <c r="B1447" s="9">
        <v>44721</v>
      </c>
      <c r="C1447" s="15">
        <v>101.20006967855387</v>
      </c>
      <c r="D1447" s="15">
        <v>100.5639433561325</v>
      </c>
      <c r="E1447" s="15">
        <v>99.653417629902322</v>
      </c>
      <c r="F1447" s="16">
        <v>123.94596426190498</v>
      </c>
      <c r="G1447" s="16">
        <v>122.39050577691434</v>
      </c>
      <c r="H1447" s="16">
        <v>120.04796412355286</v>
      </c>
      <c r="I1447" s="15">
        <v>77.631761659235295</v>
      </c>
      <c r="J1447" s="15">
        <v>105.57368303050568</v>
      </c>
      <c r="K1447" s="15">
        <v>104.97669039687096</v>
      </c>
      <c r="L1447" s="60">
        <v>0</v>
      </c>
      <c r="M1447" s="60">
        <v>0</v>
      </c>
      <c r="O1447" s="15">
        <v>106.03003526855198</v>
      </c>
      <c r="P1447" s="21">
        <v>97.598430726459469</v>
      </c>
      <c r="Q1447" s="15">
        <v>125.6231536949213</v>
      </c>
      <c r="S1447" s="60"/>
      <c r="T1447" s="60"/>
      <c r="V1447" s="15"/>
    </row>
    <row r="1448" spans="2:22" ht="15.75" customHeight="1" x14ac:dyDescent="0.25">
      <c r="B1448" s="9">
        <v>44722</v>
      </c>
      <c r="C1448" s="15">
        <v>100.44283179805012</v>
      </c>
      <c r="D1448" s="15">
        <v>99.811138174998192</v>
      </c>
      <c r="E1448" s="15">
        <v>98.907104288835669</v>
      </c>
      <c r="F1448" s="16">
        <v>120.88273756654235</v>
      </c>
      <c r="G1448" s="16">
        <v>119.3649384813904</v>
      </c>
      <c r="H1448" s="16">
        <v>117.07877077069652</v>
      </c>
      <c r="I1448" s="15">
        <v>75.25751766720235</v>
      </c>
      <c r="J1448" s="15">
        <v>102.34420885282248</v>
      </c>
      <c r="K1448" s="15">
        <v>101.76481092820413</v>
      </c>
      <c r="L1448" s="60">
        <v>0</v>
      </c>
      <c r="M1448" s="60">
        <v>0</v>
      </c>
      <c r="O1448" s="15">
        <v>102.78719029780541</v>
      </c>
      <c r="P1448" s="21">
        <v>96.86813630463007</v>
      </c>
      <c r="Q1448" s="15">
        <v>122.51646952600346</v>
      </c>
      <c r="S1448" s="60"/>
      <c r="T1448" s="60"/>
      <c r="V1448" s="15"/>
    </row>
    <row r="1449" spans="2:22" ht="15.75" customHeight="1" x14ac:dyDescent="0.25">
      <c r="B1449" s="9">
        <v>44723</v>
      </c>
      <c r="C1449" s="15">
        <v>100.44547667279024</v>
      </c>
      <c r="D1449" s="15">
        <v>99.813439239968417</v>
      </c>
      <c r="E1449" s="15">
        <v>98.909060299489852</v>
      </c>
      <c r="F1449" s="16">
        <v>120.87956777411959</v>
      </c>
      <c r="G1449" s="16">
        <v>119.36102598527579</v>
      </c>
      <c r="H1449" s="16">
        <v>117.07339817689829</v>
      </c>
      <c r="I1449" s="15">
        <v>75.255209128199851</v>
      </c>
      <c r="J1449" s="15">
        <v>102.34039849973811</v>
      </c>
      <c r="K1449" s="15">
        <v>101.76035502027277</v>
      </c>
      <c r="L1449" s="60">
        <v>0</v>
      </c>
      <c r="M1449" s="60">
        <v>0</v>
      </c>
      <c r="O1449" s="15">
        <v>102.78269110601885</v>
      </c>
      <c r="P1449" s="21">
        <v>96.870005329956825</v>
      </c>
      <c r="Q1449" s="15">
        <v>122.51084801958963</v>
      </c>
      <c r="S1449" s="60"/>
      <c r="T1449" s="60"/>
      <c r="V1449" s="15"/>
    </row>
    <row r="1450" spans="2:22" ht="15.75" customHeight="1" x14ac:dyDescent="0.25">
      <c r="B1450" s="9">
        <v>44724</v>
      </c>
      <c r="C1450" s="15">
        <v>100.44812240478888</v>
      </c>
      <c r="D1450" s="15">
        <v>99.815741140642686</v>
      </c>
      <c r="E1450" s="15">
        <v>98.911017124387456</v>
      </c>
      <c r="F1450" s="16">
        <v>120.87639806055262</v>
      </c>
      <c r="G1450" s="16">
        <v>119.35711361319431</v>
      </c>
      <c r="H1450" s="16">
        <v>117.06802582551312</v>
      </c>
      <c r="I1450" s="15">
        <v>75.25290054211581</v>
      </c>
      <c r="J1450" s="15">
        <v>102.33658812818848</v>
      </c>
      <c r="K1450" s="15">
        <v>101.75589914803139</v>
      </c>
      <c r="L1450" s="60">
        <v>0</v>
      </c>
      <c r="M1450" s="60">
        <v>0</v>
      </c>
      <c r="O1450" s="15">
        <v>102.77819191423225</v>
      </c>
      <c r="P1450" s="21">
        <v>96.871875530796359</v>
      </c>
      <c r="Q1450" s="15">
        <v>122.50522651317583</v>
      </c>
      <c r="S1450" s="60"/>
      <c r="T1450" s="60"/>
      <c r="V1450" s="15"/>
    </row>
    <row r="1451" spans="2:22" ht="15.75" customHeight="1" x14ac:dyDescent="0.25">
      <c r="B1451" s="9">
        <v>44725</v>
      </c>
      <c r="C1451" s="15">
        <v>98.763841289516805</v>
      </c>
      <c r="D1451" s="15">
        <v>98.141741890334686</v>
      </c>
      <c r="E1451" s="15">
        <v>97.251872124508367</v>
      </c>
      <c r="F1451" s="16">
        <v>116.00956742094148</v>
      </c>
      <c r="G1451" s="16">
        <v>114.55070275689538</v>
      </c>
      <c r="H1451" s="16">
        <v>112.35232148311677</v>
      </c>
      <c r="I1451" s="15">
        <v>71.466311488043999</v>
      </c>
      <c r="J1451" s="15">
        <v>97.186560048882555</v>
      </c>
      <c r="K1451" s="15">
        <v>96.634460375472855</v>
      </c>
      <c r="L1451" s="60">
        <v>0</v>
      </c>
      <c r="M1451" s="60">
        <v>0</v>
      </c>
      <c r="O1451" s="15">
        <v>97.6055056110078</v>
      </c>
      <c r="P1451" s="21">
        <v>95.278354479349403</v>
      </c>
      <c r="Q1451" s="15">
        <v>117.57029511620627</v>
      </c>
      <c r="S1451" s="60"/>
      <c r="T1451" s="60"/>
      <c r="V1451" s="15"/>
    </row>
    <row r="1452" spans="2:22" ht="15.75" customHeight="1" x14ac:dyDescent="0.25">
      <c r="B1452" s="9">
        <v>44726</v>
      </c>
      <c r="C1452" s="15">
        <v>98.478890293566721</v>
      </c>
      <c r="D1452" s="15">
        <v>97.85826499309961</v>
      </c>
      <c r="E1452" s="15">
        <v>96.970647707349926</v>
      </c>
      <c r="F1452" s="16">
        <v>116.17554880058738</v>
      </c>
      <c r="G1452" s="16">
        <v>114.71384481960003</v>
      </c>
      <c r="H1452" s="16">
        <v>112.51085742127833</v>
      </c>
      <c r="I1452" s="15">
        <v>71.477888897557108</v>
      </c>
      <c r="J1452" s="15">
        <v>97.201666854823671</v>
      </c>
      <c r="K1452" s="15">
        <v>96.648847746352288</v>
      </c>
      <c r="L1452" s="60">
        <v>0</v>
      </c>
      <c r="M1452" s="60">
        <v>0</v>
      </c>
      <c r="O1452" s="15">
        <v>97.620032001556055</v>
      </c>
      <c r="P1452" s="21">
        <v>95.008632815613012</v>
      </c>
      <c r="Q1452" s="15">
        <v>117.73618074281841</v>
      </c>
      <c r="S1452" s="60"/>
      <c r="T1452" s="60"/>
      <c r="V1452" s="15"/>
    </row>
    <row r="1453" spans="2:22" ht="15.75" customHeight="1" x14ac:dyDescent="0.25">
      <c r="B1453" s="9">
        <v>44727</v>
      </c>
      <c r="C1453" s="15">
        <v>98.760293225108256</v>
      </c>
      <c r="D1453" s="15">
        <v>98.137572808335207</v>
      </c>
      <c r="E1453" s="15">
        <v>97.247103313635108</v>
      </c>
      <c r="F1453" s="16">
        <v>117.67369759342154</v>
      </c>
      <c r="G1453" s="16">
        <v>116.19238239004743</v>
      </c>
      <c r="H1453" s="16">
        <v>113.95950665903426</v>
      </c>
      <c r="I1453" s="15">
        <v>72.847807610428816</v>
      </c>
      <c r="J1453" s="15">
        <v>99.063948512259287</v>
      </c>
      <c r="K1453" s="15">
        <v>98.499892220219621</v>
      </c>
      <c r="L1453" s="60">
        <v>0</v>
      </c>
      <c r="M1453" s="60">
        <v>0</v>
      </c>
      <c r="O1453" s="15">
        <v>99.46633084121018</v>
      </c>
      <c r="P1453" s="21">
        <v>95.250141384250981</v>
      </c>
      <c r="Q1453" s="15">
        <v>119.24375564066229</v>
      </c>
      <c r="S1453" s="60"/>
      <c r="T1453" s="60"/>
      <c r="V1453" s="15"/>
    </row>
    <row r="1454" spans="2:22" ht="15.75" customHeight="1" x14ac:dyDescent="0.25">
      <c r="B1454" s="9">
        <v>44728</v>
      </c>
      <c r="C1454" s="15">
        <v>98.272430878439394</v>
      </c>
      <c r="D1454" s="15">
        <v>97.652466522863492</v>
      </c>
      <c r="E1454" s="15">
        <v>96.766081542038577</v>
      </c>
      <c r="F1454" s="16">
        <v>113.50459915347372</v>
      </c>
      <c r="G1454" s="16">
        <v>112.07503119413124</v>
      </c>
      <c r="H1454" s="16">
        <v>109.9198376017878</v>
      </c>
      <c r="I1454" s="15">
        <v>70.02560753743262</v>
      </c>
      <c r="J1454" s="15">
        <v>95.225483507466251</v>
      </c>
      <c r="K1454" s="15">
        <v>94.682662173321049</v>
      </c>
      <c r="L1454" s="60">
        <v>0</v>
      </c>
      <c r="M1454" s="60">
        <v>0</v>
      </c>
      <c r="O1454" s="15">
        <v>95.614084340457225</v>
      </c>
      <c r="P1454" s="21">
        <v>94.779552821271892</v>
      </c>
      <c r="Q1454" s="15">
        <v>115.01733971225971</v>
      </c>
      <c r="S1454" s="60"/>
      <c r="T1454" s="60"/>
      <c r="V1454" s="15"/>
    </row>
    <row r="1455" spans="2:22" ht="15.75" customHeight="1" x14ac:dyDescent="0.25">
      <c r="B1455" s="9">
        <v>44729</v>
      </c>
      <c r="C1455" s="15">
        <v>98.371898426678101</v>
      </c>
      <c r="D1455" s="15">
        <v>97.750986151731595</v>
      </c>
      <c r="E1455" s="15">
        <v>96.863389407678127</v>
      </c>
      <c r="F1455" s="16">
        <v>113.8794041523832</v>
      </c>
      <c r="G1455" s="16">
        <v>112.44437843873581</v>
      </c>
      <c r="H1455" s="16">
        <v>110.2806363613565</v>
      </c>
      <c r="I1455" s="15">
        <v>71.259543593790667</v>
      </c>
      <c r="J1455" s="15">
        <v>96.902836636736325</v>
      </c>
      <c r="K1455" s="15">
        <v>96.349822098656688</v>
      </c>
      <c r="L1455" s="60">
        <v>0</v>
      </c>
      <c r="M1455" s="60">
        <v>0</v>
      </c>
      <c r="O1455" s="15">
        <v>97.295209873508995</v>
      </c>
      <c r="P1455" s="21">
        <v>94.874106359183358</v>
      </c>
      <c r="Q1455" s="15">
        <v>115.39303019460691</v>
      </c>
      <c r="S1455" s="60"/>
      <c r="T1455" s="60"/>
      <c r="V1455" s="15"/>
    </row>
    <row r="1456" spans="2:22" ht="15.75" customHeight="1" x14ac:dyDescent="0.25">
      <c r="B1456" s="9">
        <v>44730</v>
      </c>
      <c r="C1456" s="15">
        <v>98.375254189362209</v>
      </c>
      <c r="D1456" s="15">
        <v>97.75400030787948</v>
      </c>
      <c r="E1456" s="15">
        <v>96.866058678917611</v>
      </c>
      <c r="F1456" s="16">
        <v>113.87641796385478</v>
      </c>
      <c r="G1456" s="16">
        <v>112.44069274462123</v>
      </c>
      <c r="H1456" s="16">
        <v>110.27557568855462</v>
      </c>
      <c r="I1456" s="15">
        <v>71.257376035730431</v>
      </c>
      <c r="J1456" s="15">
        <v>96.899253812863151</v>
      </c>
      <c r="K1456" s="15">
        <v>96.345628093489253</v>
      </c>
      <c r="L1456" s="60">
        <v>0</v>
      </c>
      <c r="M1456" s="60">
        <v>0</v>
      </c>
      <c r="O1456" s="15">
        <v>97.290977714056183</v>
      </c>
      <c r="P1456" s="21">
        <v>94.876715782933701</v>
      </c>
      <c r="Q1456" s="15">
        <v>115.38773742152587</v>
      </c>
      <c r="S1456" s="60"/>
      <c r="T1456" s="60"/>
      <c r="V1456" s="15"/>
    </row>
    <row r="1457" spans="2:22" ht="15.75" customHeight="1" x14ac:dyDescent="0.25">
      <c r="B1457" s="9">
        <v>44731</v>
      </c>
      <c r="C1457" s="15">
        <v>98.378610591739715</v>
      </c>
      <c r="D1457" s="15">
        <v>97.757015078868676</v>
      </c>
      <c r="E1457" s="15">
        <v>96.868728540871743</v>
      </c>
      <c r="F1457" s="16">
        <v>113.87343187708673</v>
      </c>
      <c r="G1457" s="16">
        <v>112.43700719447564</v>
      </c>
      <c r="H1457" s="16">
        <v>110.2705152706955</v>
      </c>
      <c r="I1457" s="15">
        <v>71.255208723097553</v>
      </c>
      <c r="J1457" s="15">
        <v>96.895671365543507</v>
      </c>
      <c r="K1457" s="15">
        <v>96.341434513570718</v>
      </c>
      <c r="L1457" s="60">
        <v>0</v>
      </c>
      <c r="M1457" s="60">
        <v>0</v>
      </c>
      <c r="O1457" s="15">
        <v>97.28674618007031</v>
      </c>
      <c r="P1457" s="21">
        <v>94.87932552044623</v>
      </c>
      <c r="Q1457" s="15">
        <v>115.38244461214892</v>
      </c>
      <c r="S1457" s="60"/>
      <c r="T1457" s="60"/>
      <c r="V1457" s="15"/>
    </row>
    <row r="1458" spans="2:22" ht="15.75" customHeight="1" x14ac:dyDescent="0.25">
      <c r="B1458" s="9">
        <v>44732</v>
      </c>
      <c r="C1458" s="15">
        <v>98.466130632817752</v>
      </c>
      <c r="D1458" s="15">
        <v>97.843661413990148</v>
      </c>
      <c r="E1458" s="15">
        <v>96.954269743660831</v>
      </c>
      <c r="F1458" s="16">
        <v>113.87560859539374</v>
      </c>
      <c r="G1458" s="16">
        <v>112.43841933471029</v>
      </c>
      <c r="H1458" s="16">
        <v>110.27045436658568</v>
      </c>
      <c r="I1458" s="15">
        <v>71.3351587699335</v>
      </c>
      <c r="J1458" s="15">
        <v>97.003754685628564</v>
      </c>
      <c r="K1458" s="15">
        <v>96.448267303200566</v>
      </c>
      <c r="L1458" s="60">
        <v>0</v>
      </c>
      <c r="M1458" s="60">
        <v>0</v>
      </c>
      <c r="O1458" s="15">
        <v>97.394531016181233</v>
      </c>
      <c r="P1458" s="21">
        <v>94.962970853665453</v>
      </c>
      <c r="Q1458" s="15">
        <v>115.38238005219623</v>
      </c>
      <c r="S1458" s="60"/>
      <c r="T1458" s="60"/>
      <c r="V1458" s="15"/>
    </row>
    <row r="1459" spans="2:22" ht="15.75" customHeight="1" x14ac:dyDescent="0.25">
      <c r="B1459" s="9">
        <v>44733</v>
      </c>
      <c r="C1459" s="15">
        <v>98.515420891169811</v>
      </c>
      <c r="D1459" s="15">
        <v>97.89231919744357</v>
      </c>
      <c r="E1459" s="15">
        <v>97.002167269478804</v>
      </c>
      <c r="F1459" s="16">
        <v>116.30422202005785</v>
      </c>
      <c r="G1459" s="16">
        <v>114.83562913539679</v>
      </c>
      <c r="H1459" s="16">
        <v>112.619966075806</v>
      </c>
      <c r="I1459" s="15">
        <v>72.812425437420174</v>
      </c>
      <c r="J1459" s="15">
        <v>99.011938475586803</v>
      </c>
      <c r="K1459" s="15">
        <v>98.444305937571357</v>
      </c>
      <c r="L1459" s="60">
        <v>0</v>
      </c>
      <c r="M1459" s="60">
        <v>0</v>
      </c>
      <c r="O1459" s="15">
        <v>99.408376484974681</v>
      </c>
      <c r="P1459" s="21">
        <v>95.00980655337753</v>
      </c>
      <c r="Q1459" s="15">
        <v>117.83941656521733</v>
      </c>
      <c r="S1459" s="60"/>
      <c r="T1459" s="60"/>
      <c r="V1459" s="15"/>
    </row>
    <row r="1460" spans="2:22" ht="15.75" customHeight="1" x14ac:dyDescent="0.25">
      <c r="B1460" s="9">
        <v>44734</v>
      </c>
      <c r="C1460" s="15">
        <v>98.373858778669558</v>
      </c>
      <c r="D1460" s="15">
        <v>97.751332036719603</v>
      </c>
      <c r="E1460" s="15">
        <v>96.862144626599047</v>
      </c>
      <c r="F1460" s="16">
        <v>115.36123310080251</v>
      </c>
      <c r="G1460" s="16">
        <v>113.90380076794277</v>
      </c>
      <c r="H1460" s="16">
        <v>111.70465196380408</v>
      </c>
      <c r="I1460" s="15">
        <v>72.752365351205981</v>
      </c>
      <c r="J1460" s="15">
        <v>98.929618884501807</v>
      </c>
      <c r="K1460" s="15">
        <v>98.361813436362766</v>
      </c>
      <c r="L1460" s="60">
        <v>0</v>
      </c>
      <c r="M1460" s="60">
        <v>0</v>
      </c>
      <c r="O1460" s="15">
        <v>99.325175171463769</v>
      </c>
      <c r="P1460" s="21">
        <v>94.872885571161561</v>
      </c>
      <c r="Q1460" s="15">
        <v>116.88169808064838</v>
      </c>
      <c r="S1460" s="60"/>
      <c r="T1460" s="60"/>
      <c r="V1460" s="15"/>
    </row>
    <row r="1461" spans="2:22" ht="15.75" customHeight="1" x14ac:dyDescent="0.25">
      <c r="B1461" s="9">
        <v>44735</v>
      </c>
      <c r="C1461" s="15">
        <v>98.429215146769621</v>
      </c>
      <c r="D1461" s="15">
        <v>97.806017504328409</v>
      </c>
      <c r="E1461" s="15">
        <v>96.916014972520244</v>
      </c>
      <c r="F1461" s="16">
        <v>115.86479814888291</v>
      </c>
      <c r="G1461" s="16">
        <v>114.40025397449425</v>
      </c>
      <c r="H1461" s="16">
        <v>112.19004910919143</v>
      </c>
      <c r="I1461" s="15">
        <v>74.26027386462323</v>
      </c>
      <c r="J1461" s="15">
        <v>100.9794306204023</v>
      </c>
      <c r="K1461" s="15">
        <v>100.39920209783423</v>
      </c>
      <c r="L1461" s="60">
        <v>0</v>
      </c>
      <c r="M1461" s="60">
        <v>0</v>
      </c>
      <c r="O1461" s="15">
        <v>101.38005352602022</v>
      </c>
      <c r="P1461" s="21">
        <v>94.925363367570512</v>
      </c>
      <c r="Q1461" s="15">
        <v>117.38958932937508</v>
      </c>
      <c r="S1461" s="60"/>
      <c r="T1461" s="60"/>
      <c r="V1461" s="15"/>
    </row>
    <row r="1462" spans="2:22" ht="15.75" customHeight="1" x14ac:dyDescent="0.25">
      <c r="B1462" s="9">
        <v>44736</v>
      </c>
      <c r="C1462" s="15">
        <v>98.568612154711431</v>
      </c>
      <c r="D1462" s="15">
        <v>97.944210881104596</v>
      </c>
      <c r="E1462" s="15">
        <v>97.052632707712775</v>
      </c>
      <c r="F1462" s="16">
        <v>119.15731806679946</v>
      </c>
      <c r="G1462" s="16">
        <v>117.65038477873929</v>
      </c>
      <c r="H1462" s="16">
        <v>115.37587483942428</v>
      </c>
      <c r="I1462" s="15">
        <v>76.586307633783917</v>
      </c>
      <c r="J1462" s="15">
        <v>104.14169832307572</v>
      </c>
      <c r="K1462" s="15">
        <v>103.54262057737009</v>
      </c>
      <c r="L1462" s="60">
        <v>0</v>
      </c>
      <c r="M1462" s="60">
        <v>0</v>
      </c>
      <c r="O1462" s="15">
        <v>104.55047760084686</v>
      </c>
      <c r="P1462" s="21">
        <v>95.058954662298461</v>
      </c>
      <c r="Q1462" s="15">
        <v>120.72309470129805</v>
      </c>
      <c r="S1462" s="60"/>
      <c r="T1462" s="60"/>
      <c r="V1462" s="15"/>
    </row>
    <row r="1463" spans="2:22" ht="15.75" customHeight="1" x14ac:dyDescent="0.25">
      <c r="B1463" s="9">
        <v>44737</v>
      </c>
      <c r="C1463" s="15">
        <v>98.572013194252648</v>
      </c>
      <c r="D1463" s="15">
        <v>97.94726931727196</v>
      </c>
      <c r="E1463" s="15">
        <v>97.05534516690345</v>
      </c>
      <c r="F1463" s="16">
        <v>119.15425170267635</v>
      </c>
      <c r="G1463" s="16">
        <v>117.64658592964392</v>
      </c>
      <c r="H1463" s="16">
        <v>115.37063672601936</v>
      </c>
      <c r="I1463" s="15">
        <v>76.583967984704486</v>
      </c>
      <c r="J1463" s="15">
        <v>104.13783417113015</v>
      </c>
      <c r="K1463" s="15">
        <v>103.53809987314168</v>
      </c>
      <c r="L1463" s="60">
        <v>0</v>
      </c>
      <c r="M1463" s="60">
        <v>0</v>
      </c>
      <c r="O1463" s="15">
        <v>104.5459172995259</v>
      </c>
      <c r="P1463" s="21">
        <v>95.061600537808204</v>
      </c>
      <c r="Q1463" s="15">
        <v>120.71761471126004</v>
      </c>
      <c r="S1463" s="60"/>
      <c r="T1463" s="60"/>
      <c r="V1463" s="15"/>
    </row>
    <row r="1464" spans="2:22" ht="15.75" customHeight="1" x14ac:dyDescent="0.25">
      <c r="B1464" s="9">
        <v>44738</v>
      </c>
      <c r="C1464" s="15">
        <v>98.575415017833706</v>
      </c>
      <c r="D1464" s="15">
        <v>97.950328511404777</v>
      </c>
      <c r="E1464" s="15">
        <v>97.058058358329973</v>
      </c>
      <c r="F1464" s="16">
        <v>119.15118674894994</v>
      </c>
      <c r="G1464" s="16">
        <v>117.64278851784239</v>
      </c>
      <c r="H1464" s="16">
        <v>115.36540013960935</v>
      </c>
      <c r="I1464" s="15">
        <v>76.581628533865285</v>
      </c>
      <c r="J1464" s="15">
        <v>104.13397033493632</v>
      </c>
      <c r="K1464" s="15">
        <v>103.5335795376682</v>
      </c>
      <c r="L1464" s="60">
        <v>0</v>
      </c>
      <c r="M1464" s="60">
        <v>0</v>
      </c>
      <c r="O1464" s="15">
        <v>104.54135751221546</v>
      </c>
      <c r="P1464" s="21">
        <v>95.064247050383457</v>
      </c>
      <c r="Q1464" s="15">
        <v>120.71213645772741</v>
      </c>
      <c r="S1464" s="60"/>
      <c r="T1464" s="60"/>
      <c r="V1464" s="15"/>
    </row>
    <row r="1465" spans="2:22" ht="15.75" customHeight="1" x14ac:dyDescent="0.25">
      <c r="B1465" s="9">
        <v>44739</v>
      </c>
      <c r="C1465" s="15">
        <v>98.451671934237311</v>
      </c>
      <c r="D1465" s="15">
        <v>97.8270494427681</v>
      </c>
      <c r="E1465" s="15">
        <v>96.935584546121731</v>
      </c>
      <c r="F1465" s="16">
        <v>118.95719268054735</v>
      </c>
      <c r="G1465" s="16">
        <v>117.45048034512</v>
      </c>
      <c r="H1465" s="16">
        <v>115.17530461988014</v>
      </c>
      <c r="I1465" s="15">
        <v>76.159205460306552</v>
      </c>
      <c r="J1465" s="15">
        <v>103.55889005917346</v>
      </c>
      <c r="K1465" s="15">
        <v>102.96113992408347</v>
      </c>
      <c r="L1465" s="60">
        <v>0</v>
      </c>
      <c r="M1465" s="60">
        <v>0</v>
      </c>
      <c r="O1465" s="15">
        <v>103.96119281185892</v>
      </c>
      <c r="P1465" s="21">
        <v>94.94130504172827</v>
      </c>
      <c r="Q1465" s="15">
        <v>120.51227908141693</v>
      </c>
      <c r="S1465" s="60"/>
      <c r="T1465" s="60"/>
      <c r="V1465" s="15"/>
    </row>
    <row r="1466" spans="2:22" ht="15.75" customHeight="1" x14ac:dyDescent="0.25">
      <c r="B1466" s="9">
        <v>44740</v>
      </c>
      <c r="C1466" s="15">
        <v>98.064394028013552</v>
      </c>
      <c r="D1466" s="15">
        <v>97.441909202583531</v>
      </c>
      <c r="E1466" s="15">
        <v>96.553637467266057</v>
      </c>
      <c r="F1466" s="16">
        <v>117.37245268406511</v>
      </c>
      <c r="G1466" s="16">
        <v>115.88505295672843</v>
      </c>
      <c r="H1466" s="16">
        <v>113.63871169334284</v>
      </c>
      <c r="I1466" s="15">
        <v>74.37086590477071</v>
      </c>
      <c r="J1466" s="15">
        <v>101.12649926282181</v>
      </c>
      <c r="K1466" s="15">
        <v>100.5421299407532</v>
      </c>
      <c r="L1466" s="60">
        <v>0</v>
      </c>
      <c r="M1466" s="60">
        <v>0</v>
      </c>
      <c r="O1466" s="15">
        <v>101.52012807447346</v>
      </c>
      <c r="P1466" s="21">
        <v>94.56781234250866</v>
      </c>
      <c r="Q1466" s="15">
        <v>118.90437243840294</v>
      </c>
      <c r="S1466" s="60"/>
      <c r="T1466" s="60"/>
      <c r="V1466" s="15"/>
    </row>
    <row r="1467" spans="2:22" ht="15.75" customHeight="1" x14ac:dyDescent="0.25">
      <c r="B1467" s="9">
        <v>44741</v>
      </c>
      <c r="C1467" s="15">
        <v>97.659087908060172</v>
      </c>
      <c r="D1467" s="15">
        <v>97.038857769174427</v>
      </c>
      <c r="E1467" s="15">
        <v>96.153945033105529</v>
      </c>
      <c r="F1467" s="16">
        <v>116.75910834741005</v>
      </c>
      <c r="G1467" s="16">
        <v>115.2787254713179</v>
      </c>
      <c r="H1467" s="16">
        <v>113.04265520996117</v>
      </c>
      <c r="I1467" s="15">
        <v>73.866967676199408</v>
      </c>
      <c r="J1467" s="15">
        <v>100.44066033623805</v>
      </c>
      <c r="K1467" s="15">
        <v>99.859599535988337</v>
      </c>
      <c r="L1467" s="60">
        <v>0</v>
      </c>
      <c r="M1467" s="60">
        <v>0</v>
      </c>
      <c r="O1467" s="15">
        <v>100.83137042789591</v>
      </c>
      <c r="P1467" s="21">
        <v>94.176966153967413</v>
      </c>
      <c r="Q1467" s="15">
        <v>118.28064463718229</v>
      </c>
      <c r="S1467" s="60"/>
      <c r="T1467" s="60"/>
      <c r="V1467" s="15"/>
    </row>
    <row r="1468" spans="2:22" ht="15.75" customHeight="1" x14ac:dyDescent="0.25">
      <c r="B1468" s="9">
        <v>44742</v>
      </c>
      <c r="C1468" s="15">
        <v>97.321145149277584</v>
      </c>
      <c r="D1468" s="15">
        <v>96.702744295954176</v>
      </c>
      <c r="E1468" s="15">
        <v>95.820582543089827</v>
      </c>
      <c r="F1468" s="16">
        <v>115.64467822656128</v>
      </c>
      <c r="G1468" s="16">
        <v>114.17767663141512</v>
      </c>
      <c r="H1468" s="16">
        <v>111.96149549170708</v>
      </c>
      <c r="I1468" s="15">
        <v>73.144509792177615</v>
      </c>
      <c r="J1468" s="15">
        <v>99.457645703487543</v>
      </c>
      <c r="K1468" s="15">
        <v>98.881623502500034</v>
      </c>
      <c r="L1468" s="60">
        <v>0</v>
      </c>
      <c r="M1468" s="60">
        <v>0</v>
      </c>
      <c r="O1468" s="15">
        <v>99.832261968370958</v>
      </c>
      <c r="P1468" s="21">
        <v>93.835568124945624</v>
      </c>
      <c r="Q1468" s="15">
        <v>117.14480758170789</v>
      </c>
      <c r="S1468" s="60"/>
      <c r="T1468" s="60"/>
      <c r="V1468" s="15"/>
    </row>
    <row r="1469" spans="2:22" ht="15.75" customHeight="1" x14ac:dyDescent="0.25">
      <c r="B1469" s="9">
        <v>44743</v>
      </c>
      <c r="C1469" s="15">
        <v>97.601421688259336</v>
      </c>
      <c r="D1469" s="15">
        <v>96.980922002304865</v>
      </c>
      <c r="E1469" s="15">
        <v>96.095907607940745</v>
      </c>
      <c r="F1469" s="16">
        <v>116.35462033127696</v>
      </c>
      <c r="G1469" s="16">
        <v>114.87785970775451</v>
      </c>
      <c r="H1469" s="16">
        <v>112.64661107090691</v>
      </c>
      <c r="I1469" s="15">
        <v>74.078721255683078</v>
      </c>
      <c r="J1469" s="15">
        <v>100.72727170952463</v>
      </c>
      <c r="K1469" s="15">
        <v>100.14323977573369</v>
      </c>
      <c r="L1469" s="60">
        <v>0</v>
      </c>
      <c r="M1469" s="60">
        <v>0</v>
      </c>
      <c r="O1469" s="15">
        <v>101.10527429700149</v>
      </c>
      <c r="P1469" s="21">
        <v>94.103337079477427</v>
      </c>
      <c r="Q1469" s="15">
        <v>117.86170036282957</v>
      </c>
      <c r="S1469" s="60"/>
      <c r="T1469" s="60"/>
      <c r="V1469" s="15"/>
    </row>
    <row r="1470" spans="2:22" ht="15.75" customHeight="1" x14ac:dyDescent="0.25">
      <c r="B1470" s="9">
        <v>44744</v>
      </c>
      <c r="C1470" s="15">
        <v>97.605058861440625</v>
      </c>
      <c r="D1470" s="15">
        <v>96.984218150114899</v>
      </c>
      <c r="E1470" s="15">
        <v>96.098858675215965</v>
      </c>
      <c r="F1470" s="16">
        <v>116.35157189509498</v>
      </c>
      <c r="G1470" s="16">
        <v>114.87409687379595</v>
      </c>
      <c r="H1470" s="16">
        <v>112.64144439941758</v>
      </c>
      <c r="I1470" s="15">
        <v>74.076465383580341</v>
      </c>
      <c r="J1470" s="15">
        <v>100.72354400133155</v>
      </c>
      <c r="K1470" s="15">
        <v>100.13887718525713</v>
      </c>
      <c r="L1470" s="60">
        <v>0</v>
      </c>
      <c r="M1470" s="60">
        <v>0</v>
      </c>
      <c r="O1470" s="15">
        <v>101.10087179690974</v>
      </c>
      <c r="P1470" s="21">
        <v>94.106223681302467</v>
      </c>
      <c r="Q1470" s="15">
        <v>117.85629386485154</v>
      </c>
      <c r="S1470" s="60"/>
      <c r="T1470" s="60"/>
      <c r="V1470" s="15"/>
    </row>
    <row r="1471" spans="2:22" ht="15.75" customHeight="1" x14ac:dyDescent="0.25">
      <c r="B1471" s="9">
        <v>44745</v>
      </c>
      <c r="C1471" s="15">
        <v>97.608698707374757</v>
      </c>
      <c r="D1471" s="15">
        <v>96.987516931017737</v>
      </c>
      <c r="E1471" s="15">
        <v>96.101812331159238</v>
      </c>
      <c r="F1471" s="16">
        <v>116.34852088750414</v>
      </c>
      <c r="G1471" s="16">
        <v>114.87033154549691</v>
      </c>
      <c r="H1471" s="16">
        <v>112.63627539821967</v>
      </c>
      <c r="I1471" s="15">
        <v>74.07420971134357</v>
      </c>
      <c r="J1471" s="15">
        <v>100.71981660944616</v>
      </c>
      <c r="K1471" s="15">
        <v>100.1345149621468</v>
      </c>
      <c r="L1471" s="60">
        <v>0</v>
      </c>
      <c r="M1471" s="60">
        <v>0</v>
      </c>
      <c r="O1471" s="15">
        <v>101.09646929681799</v>
      </c>
      <c r="P1471" s="21">
        <v>94.109112867372644</v>
      </c>
      <c r="Q1471" s="15">
        <v>117.85088491879016</v>
      </c>
      <c r="S1471" s="60"/>
      <c r="T1471" s="60"/>
      <c r="V1471" s="15"/>
    </row>
    <row r="1472" spans="2:22" ht="15.75" customHeight="1" x14ac:dyDescent="0.25">
      <c r="B1472" s="9">
        <v>44746</v>
      </c>
      <c r="C1472" s="15">
        <v>97.719932608870565</v>
      </c>
      <c r="D1472" s="15">
        <v>97.097724665790906</v>
      </c>
      <c r="E1472" s="15">
        <v>96.210698264687949</v>
      </c>
      <c r="F1472" s="16">
        <v>116.33292645010017</v>
      </c>
      <c r="G1472" s="16">
        <v>114.85418227527207</v>
      </c>
      <c r="H1472" s="16">
        <v>112.61896357964218</v>
      </c>
      <c r="I1472" s="15">
        <v>74.081238607567315</v>
      </c>
      <c r="J1472" s="15">
        <v>100.72871354666535</v>
      </c>
      <c r="K1472" s="15">
        <v>100.1427036764193</v>
      </c>
      <c r="L1472" s="60">
        <v>0</v>
      </c>
      <c r="M1472" s="60">
        <v>0</v>
      </c>
      <c r="O1472" s="15">
        <v>101.10473304392541</v>
      </c>
      <c r="P1472" s="21">
        <v>94.2156186545851</v>
      </c>
      <c r="Q1472" s="15">
        <v>117.83276853686822</v>
      </c>
      <c r="S1472" s="60"/>
      <c r="T1472" s="60"/>
      <c r="V1472" s="15"/>
    </row>
    <row r="1473" spans="2:22" ht="15.75" customHeight="1" x14ac:dyDescent="0.25">
      <c r="B1473" s="9">
        <v>44747</v>
      </c>
      <c r="C1473" s="15">
        <v>97.484155002018781</v>
      </c>
      <c r="D1473" s="15">
        <v>96.863130810416479</v>
      </c>
      <c r="E1473" s="15">
        <v>95.977932913003016</v>
      </c>
      <c r="F1473" s="16">
        <v>115.82900575657891</v>
      </c>
      <c r="G1473" s="16">
        <v>114.35591738398692</v>
      </c>
      <c r="H1473" s="16">
        <v>112.1289253989797</v>
      </c>
      <c r="I1473" s="15">
        <v>74.894833593045391</v>
      </c>
      <c r="J1473" s="15">
        <v>101.8342960213589</v>
      </c>
      <c r="K1473" s="15">
        <v>101.24119047648621</v>
      </c>
      <c r="L1473" s="60">
        <v>0</v>
      </c>
      <c r="M1473" s="60">
        <v>0</v>
      </c>
      <c r="O1473" s="15">
        <v>102.21328565109013</v>
      </c>
      <c r="P1473" s="21">
        <v>93.987939550788241</v>
      </c>
      <c r="Q1473" s="15">
        <v>117.31994064168849</v>
      </c>
      <c r="S1473" s="60"/>
      <c r="T1473" s="60"/>
      <c r="V1473" s="15"/>
    </row>
    <row r="1474" spans="2:22" ht="15.75" customHeight="1" x14ac:dyDescent="0.25">
      <c r="B1474" s="9">
        <v>44748</v>
      </c>
      <c r="C1474" s="15">
        <v>97.521229503368943</v>
      </c>
      <c r="D1474" s="15">
        <v>96.89965150323583</v>
      </c>
      <c r="E1474" s="15">
        <v>96.0138051338933</v>
      </c>
      <c r="F1474" s="16">
        <v>115.58587862443227</v>
      </c>
      <c r="G1474" s="16">
        <v>114.11513417777059</v>
      </c>
      <c r="H1474" s="16">
        <v>111.8913641698131</v>
      </c>
      <c r="I1474" s="15">
        <v>74.749512601159566</v>
      </c>
      <c r="J1474" s="15">
        <v>101.63603716774274</v>
      </c>
      <c r="K1474" s="15">
        <v>101.04342390026545</v>
      </c>
      <c r="L1474" s="60">
        <v>0</v>
      </c>
      <c r="M1474" s="60">
        <v>0</v>
      </c>
      <c r="O1474" s="15">
        <v>102.01364807775292</v>
      </c>
      <c r="P1474" s="21">
        <v>94.022955426418349</v>
      </c>
      <c r="Q1474" s="15">
        <v>117.07139867113347</v>
      </c>
      <c r="S1474" s="60"/>
      <c r="T1474" s="60"/>
      <c r="V1474" s="15"/>
    </row>
    <row r="1475" spans="2:22" ht="15.75" customHeight="1" x14ac:dyDescent="0.25">
      <c r="B1475" s="9">
        <v>44749</v>
      </c>
      <c r="C1475" s="15">
        <v>97.663961619480503</v>
      </c>
      <c r="D1475" s="15">
        <v>97.041155788774475</v>
      </c>
      <c r="E1475" s="15">
        <v>96.153700621420001</v>
      </c>
      <c r="F1475" s="16">
        <v>117.96711825438037</v>
      </c>
      <c r="G1475" s="16">
        <v>116.46531078240463</v>
      </c>
      <c r="H1475" s="16">
        <v>114.19424542805007</v>
      </c>
      <c r="I1475" s="15">
        <v>76.367679678772589</v>
      </c>
      <c r="J1475" s="15">
        <v>103.83555927222956</v>
      </c>
      <c r="K1475" s="15">
        <v>103.22944440668634</v>
      </c>
      <c r="L1475" s="60">
        <v>0</v>
      </c>
      <c r="M1475" s="60">
        <v>0</v>
      </c>
      <c r="O1475" s="15">
        <v>104.21966865524894</v>
      </c>
      <c r="P1475" s="21">
        <v>94.159795083122589</v>
      </c>
      <c r="Q1475" s="15">
        <v>119.48047510623577</v>
      </c>
      <c r="S1475" s="60"/>
      <c r="T1475" s="60"/>
      <c r="V1475" s="15"/>
    </row>
    <row r="1476" spans="2:22" ht="15.75" customHeight="1" x14ac:dyDescent="0.25">
      <c r="B1476" s="9">
        <v>44750</v>
      </c>
      <c r="C1476" s="15">
        <v>97.729853117823311</v>
      </c>
      <c r="D1476" s="15">
        <v>97.106308792887745</v>
      </c>
      <c r="E1476" s="15">
        <v>96.21794240067571</v>
      </c>
      <c r="F1476" s="16">
        <v>117.89306966643551</v>
      </c>
      <c r="G1476" s="16">
        <v>116.39144185142862</v>
      </c>
      <c r="H1476" s="16">
        <v>114.12032062315559</v>
      </c>
      <c r="I1476" s="15">
        <v>76.234773311929246</v>
      </c>
      <c r="J1476" s="15">
        <v>103.65416968851422</v>
      </c>
      <c r="K1476" s="15">
        <v>103.04843806986189</v>
      </c>
      <c r="L1476" s="60">
        <v>0</v>
      </c>
      <c r="M1476" s="60">
        <v>0</v>
      </c>
      <c r="O1476" s="15">
        <v>104.03699908314096</v>
      </c>
      <c r="P1476" s="21">
        <v>94.218810197337035</v>
      </c>
      <c r="Q1476" s="15">
        <v>119.40313963304664</v>
      </c>
      <c r="S1476" s="60"/>
      <c r="T1476" s="60"/>
      <c r="V1476" s="15"/>
    </row>
    <row r="1477" spans="2:22" ht="15.75" customHeight="1" x14ac:dyDescent="0.25">
      <c r="B1477" s="9">
        <v>44751</v>
      </c>
      <c r="C1477" s="15">
        <v>97.733456005240171</v>
      </c>
      <c r="D1477" s="15">
        <v>97.109570379873674</v>
      </c>
      <c r="E1477" s="15">
        <v>96.220858748460898</v>
      </c>
      <c r="F1477" s="16">
        <v>117.88998088899416</v>
      </c>
      <c r="G1477" s="16">
        <v>116.38762940578837</v>
      </c>
      <c r="H1477" s="16">
        <v>114.11508632471178</v>
      </c>
      <c r="I1477" s="15">
        <v>76.232447273202126</v>
      </c>
      <c r="J1477" s="15">
        <v>103.65032753014825</v>
      </c>
      <c r="K1477" s="15">
        <v>103.04394282291226</v>
      </c>
      <c r="L1477" s="60">
        <v>0</v>
      </c>
      <c r="M1477" s="60">
        <v>0</v>
      </c>
      <c r="O1477" s="15">
        <v>104.03246242630387</v>
      </c>
      <c r="P1477" s="21">
        <v>94.221662557913945</v>
      </c>
      <c r="Q1477" s="15">
        <v>119.39766383502538</v>
      </c>
      <c r="S1477" s="60"/>
      <c r="T1477" s="60"/>
      <c r="V1477" s="15"/>
    </row>
    <row r="1478" spans="2:22" ht="15.75" customHeight="1" x14ac:dyDescent="0.25">
      <c r="B1478" s="9">
        <v>44752</v>
      </c>
      <c r="C1478" s="15">
        <v>97.737060433362473</v>
      </c>
      <c r="D1478" s="15">
        <v>97.112833475299468</v>
      </c>
      <c r="E1478" s="15">
        <v>96.223776570723714</v>
      </c>
      <c r="F1478" s="16">
        <v>117.88688955130409</v>
      </c>
      <c r="G1478" s="16">
        <v>116.38381447752748</v>
      </c>
      <c r="H1478" s="16">
        <v>114.10984970979472</v>
      </c>
      <c r="I1478" s="15">
        <v>76.230121310558957</v>
      </c>
      <c r="J1478" s="15">
        <v>103.64648552115177</v>
      </c>
      <c r="K1478" s="15">
        <v>103.03944777896842</v>
      </c>
      <c r="L1478" s="60">
        <v>0</v>
      </c>
      <c r="M1478" s="60">
        <v>0</v>
      </c>
      <c r="O1478" s="15">
        <v>104.02792525545625</v>
      </c>
      <c r="P1478" s="21">
        <v>94.224516210613402</v>
      </c>
      <c r="Q1478" s="15">
        <v>119.39218521093166</v>
      </c>
      <c r="S1478" s="60"/>
      <c r="T1478" s="60"/>
      <c r="V1478" s="15"/>
    </row>
    <row r="1479" spans="2:22" ht="15.75" customHeight="1" x14ac:dyDescent="0.25">
      <c r="B1479" s="9">
        <v>44753</v>
      </c>
      <c r="C1479" s="15">
        <v>97.684479884614007</v>
      </c>
      <c r="D1479" s="15">
        <v>97.060270596562674</v>
      </c>
      <c r="E1479" s="15">
        <v>96.17137966039752</v>
      </c>
      <c r="F1479" s="16">
        <v>115.73969578672396</v>
      </c>
      <c r="G1479" s="16">
        <v>114.26324866368176</v>
      </c>
      <c r="H1479" s="16">
        <v>112.02924766865081</v>
      </c>
      <c r="I1479" s="15">
        <v>74.425920402212157</v>
      </c>
      <c r="J1479" s="15">
        <v>101.1927355962691</v>
      </c>
      <c r="K1479" s="15">
        <v>100.59940948517479</v>
      </c>
      <c r="L1479" s="60">
        <v>0</v>
      </c>
      <c r="M1479" s="60">
        <v>0</v>
      </c>
      <c r="O1479" s="15">
        <v>101.56543090554013</v>
      </c>
      <c r="P1479" s="21">
        <v>94.17708368313113</v>
      </c>
      <c r="Q1479" s="15">
        <v>117.21552365707137</v>
      </c>
      <c r="S1479" s="60"/>
      <c r="T1479" s="60"/>
      <c r="V1479" s="15"/>
    </row>
    <row r="1480" spans="2:22" ht="15.75" customHeight="1" x14ac:dyDescent="0.25">
      <c r="B1480" s="9">
        <v>44754</v>
      </c>
      <c r="C1480" s="15">
        <v>97.755777398251894</v>
      </c>
      <c r="D1480" s="15">
        <v>97.130794132551316</v>
      </c>
      <c r="E1480" s="15">
        <v>96.240941865652943</v>
      </c>
      <c r="F1480" s="16">
        <v>115.0549883280089</v>
      </c>
      <c r="G1480" s="16">
        <v>113.58653110945203</v>
      </c>
      <c r="H1480" s="16">
        <v>111.36430068080095</v>
      </c>
      <c r="I1480" s="15">
        <v>73.77260200395007</v>
      </c>
      <c r="J1480" s="15">
        <v>100.30379776315293</v>
      </c>
      <c r="K1480" s="15">
        <v>99.715030067946884</v>
      </c>
      <c r="L1480" s="60">
        <v>0</v>
      </c>
      <c r="M1480" s="60">
        <v>0</v>
      </c>
      <c r="O1480" s="15">
        <v>100.67290663912951</v>
      </c>
      <c r="P1480" s="21">
        <v>94.245126857753618</v>
      </c>
      <c r="Q1480" s="15">
        <v>116.51986726607444</v>
      </c>
      <c r="S1480" s="60"/>
      <c r="T1480" s="60"/>
      <c r="V1480" s="15"/>
    </row>
    <row r="1481" spans="2:22" ht="15.75" customHeight="1" x14ac:dyDescent="0.25">
      <c r="B1481" s="9">
        <v>44755</v>
      </c>
      <c r="C1481" s="15">
        <v>97.592975116611782</v>
      </c>
      <c r="D1481" s="15">
        <v>96.968714845551631</v>
      </c>
      <c r="E1481" s="15">
        <v>96.080032509527015</v>
      </c>
      <c r="F1481" s="16">
        <v>114.73902834398324</v>
      </c>
      <c r="G1481" s="16">
        <v>113.27386115383905</v>
      </c>
      <c r="H1481" s="16">
        <v>111.05629172678077</v>
      </c>
      <c r="I1481" s="15">
        <v>73.590350451888028</v>
      </c>
      <c r="J1481" s="15">
        <v>100.05534626447714</v>
      </c>
      <c r="K1481" s="15">
        <v>99.467384847041899</v>
      </c>
      <c r="L1481" s="60">
        <v>0</v>
      </c>
      <c r="M1481" s="60">
        <v>0</v>
      </c>
      <c r="O1481" s="15">
        <v>100.42292224950666</v>
      </c>
      <c r="P1481" s="21">
        <v>94.087729530934595</v>
      </c>
      <c r="Q1481" s="15">
        <v>116.19762925516468</v>
      </c>
      <c r="S1481" s="60"/>
      <c r="T1481" s="60"/>
      <c r="V1481" s="15"/>
    </row>
    <row r="1482" spans="2:22" ht="15.75" customHeight="1" x14ac:dyDescent="0.25">
      <c r="B1482" s="9">
        <v>44756</v>
      </c>
      <c r="C1482" s="15">
        <v>97.305401482752686</v>
      </c>
      <c r="D1482" s="15">
        <v>96.682663782859905</v>
      </c>
      <c r="E1482" s="15">
        <v>95.796288989577718</v>
      </c>
      <c r="F1482" s="16">
        <v>113.73485221472141</v>
      </c>
      <c r="G1482" s="16">
        <v>112.28177182086981</v>
      </c>
      <c r="H1482" s="16">
        <v>110.08218122246136</v>
      </c>
      <c r="I1482" s="15">
        <v>72.750919084455234</v>
      </c>
      <c r="J1482" s="15">
        <v>98.913385180626562</v>
      </c>
      <c r="K1482" s="15">
        <v>98.331489692587397</v>
      </c>
      <c r="L1482" s="60">
        <v>0</v>
      </c>
      <c r="M1482" s="60">
        <v>0</v>
      </c>
      <c r="O1482" s="15">
        <v>99.274730693179606</v>
      </c>
      <c r="P1482" s="21">
        <v>93.80789066922712</v>
      </c>
      <c r="Q1482" s="15">
        <v>115.17783763518302</v>
      </c>
      <c r="S1482" s="60"/>
      <c r="T1482" s="60"/>
      <c r="V1482" s="15"/>
    </row>
    <row r="1483" spans="2:22" ht="15.75" customHeight="1" x14ac:dyDescent="0.25">
      <c r="B1483" s="9">
        <v>44757</v>
      </c>
      <c r="C1483" s="15">
        <v>97.60488845354017</v>
      </c>
      <c r="D1483" s="15">
        <v>96.979916200963743</v>
      </c>
      <c r="E1483" s="15">
        <v>96.090501260367787</v>
      </c>
      <c r="F1483" s="16">
        <v>115.43472008948547</v>
      </c>
      <c r="G1483" s="16">
        <v>113.95917503485784</v>
      </c>
      <c r="H1483" s="16">
        <v>111.72525933708276</v>
      </c>
      <c r="I1483" s="15">
        <v>74.108874689402782</v>
      </c>
      <c r="J1483" s="15">
        <v>100.75902412711571</v>
      </c>
      <c r="K1483" s="15">
        <v>100.16561429687812</v>
      </c>
      <c r="L1483" s="60">
        <v>0</v>
      </c>
      <c r="M1483" s="60">
        <v>100</v>
      </c>
      <c r="O1483" s="15">
        <v>101.10941156766563</v>
      </c>
      <c r="P1483" s="21">
        <v>94.071098443005511</v>
      </c>
      <c r="Q1483" s="15">
        <v>116.89086008789609</v>
      </c>
      <c r="S1483" s="60"/>
      <c r="T1483" s="60"/>
      <c r="V1483" s="15"/>
    </row>
    <row r="1484" spans="2:22" ht="15.75" customHeight="1" x14ac:dyDescent="0.25">
      <c r="B1484" s="9">
        <v>44758</v>
      </c>
      <c r="C1484" s="15">
        <v>97.608648146275044</v>
      </c>
      <c r="D1484" s="15">
        <v>96.983333920877229</v>
      </c>
      <c r="E1484" s="15">
        <v>96.093572652243012</v>
      </c>
      <c r="F1484" s="16">
        <v>115.43169583795719</v>
      </c>
      <c r="G1484" s="16">
        <v>113.95544237512372</v>
      </c>
      <c r="H1484" s="16">
        <v>111.72013500550207</v>
      </c>
      <c r="I1484" s="15">
        <v>74.106618091449263</v>
      </c>
      <c r="J1484" s="15">
        <v>100.75529550540794</v>
      </c>
      <c r="K1484" s="15">
        <v>100.16125099172348</v>
      </c>
      <c r="L1484" s="60">
        <v>0</v>
      </c>
      <c r="M1484" s="60">
        <v>100</v>
      </c>
      <c r="O1484" s="15">
        <v>101.10501233566026</v>
      </c>
      <c r="P1484" s="21">
        <v>94.074090628882175</v>
      </c>
      <c r="Q1484" s="15">
        <v>116.88550105319908</v>
      </c>
      <c r="S1484" s="60"/>
      <c r="T1484" s="60"/>
      <c r="V1484" s="15"/>
    </row>
    <row r="1485" spans="2:22" ht="15.75" customHeight="1" x14ac:dyDescent="0.25">
      <c r="B1485" s="9">
        <v>44759</v>
      </c>
      <c r="C1485" s="15">
        <v>97.612404678042722</v>
      </c>
      <c r="D1485" s="15">
        <v>96.986748476636464</v>
      </c>
      <c r="E1485" s="15">
        <v>96.096640887835676</v>
      </c>
      <c r="F1485" s="16">
        <v>115.42867032346928</v>
      </c>
      <c r="G1485" s="16">
        <v>113.95170851263303</v>
      </c>
      <c r="H1485" s="16">
        <v>111.71500960994187</v>
      </c>
      <c r="I1485" s="15">
        <v>74.104361530519682</v>
      </c>
      <c r="J1485" s="15">
        <v>100.75156697859511</v>
      </c>
      <c r="K1485" s="15">
        <v>100.15688783380872</v>
      </c>
      <c r="L1485" s="60">
        <v>0</v>
      </c>
      <c r="M1485" s="60">
        <v>100</v>
      </c>
      <c r="O1485" s="15">
        <v>101.10061235407115</v>
      </c>
      <c r="P1485" s="21">
        <v>94.077078933968295</v>
      </c>
      <c r="Q1485" s="15">
        <v>116.88014075984906</v>
      </c>
      <c r="S1485" s="60"/>
      <c r="T1485" s="60"/>
      <c r="V1485" s="15"/>
    </row>
    <row r="1486" spans="2:22" ht="15.75" customHeight="1" x14ac:dyDescent="0.25">
      <c r="B1486" s="9">
        <v>44760</v>
      </c>
      <c r="C1486" s="15">
        <v>97.722712515959074</v>
      </c>
      <c r="D1486" s="15">
        <v>97.096031017135644</v>
      </c>
      <c r="E1486" s="15">
        <v>96.204605126977683</v>
      </c>
      <c r="F1486" s="16">
        <v>115.59468962537112</v>
      </c>
      <c r="G1486" s="16">
        <v>114.11485541201777</v>
      </c>
      <c r="H1486" s="16">
        <v>111.87348733053804</v>
      </c>
      <c r="I1486" s="15">
        <v>74.018479992880614</v>
      </c>
      <c r="J1486" s="15">
        <v>100.63414353920838</v>
      </c>
      <c r="K1486" s="15">
        <v>100.03950163353207</v>
      </c>
      <c r="L1486" s="60">
        <v>0</v>
      </c>
      <c r="M1486" s="60">
        <v>100</v>
      </c>
      <c r="O1486" s="15">
        <v>100.98227186485042</v>
      </c>
      <c r="P1486" s="21">
        <v>94.182280247236733</v>
      </c>
      <c r="Q1486" s="15">
        <v>117.04585104357169</v>
      </c>
      <c r="S1486" s="60"/>
      <c r="T1486" s="60"/>
      <c r="V1486" s="15"/>
    </row>
    <row r="1487" spans="2:22" ht="15.75" customHeight="1" x14ac:dyDescent="0.25">
      <c r="B1487" s="9">
        <v>44761</v>
      </c>
      <c r="C1487" s="15">
        <v>98.026408190664284</v>
      </c>
      <c r="D1487" s="15">
        <v>97.397459879136761</v>
      </c>
      <c r="E1487" s="15">
        <v>96.502950284647994</v>
      </c>
      <c r="F1487" s="16">
        <v>118.59929459452464</v>
      </c>
      <c r="G1487" s="16">
        <v>117.08022811127501</v>
      </c>
      <c r="H1487" s="16">
        <v>114.77911120104402</v>
      </c>
      <c r="I1487" s="15">
        <v>76.107615838731235</v>
      </c>
      <c r="J1487" s="15">
        <v>103.47381527789433</v>
      </c>
      <c r="K1487" s="15">
        <v>102.86171955335294</v>
      </c>
      <c r="L1487" s="60">
        <v>0</v>
      </c>
      <c r="M1487" s="60">
        <v>99.9999804347826</v>
      </c>
      <c r="O1487" s="15">
        <v>103.82743518190009</v>
      </c>
      <c r="P1487" s="21">
        <v>94.473539865876631</v>
      </c>
      <c r="Q1487" s="15">
        <v>120.08413044090445</v>
      </c>
      <c r="S1487" s="60"/>
      <c r="T1487" s="60"/>
      <c r="V1487" s="15"/>
    </row>
    <row r="1488" spans="2:22" ht="15.75" customHeight="1" x14ac:dyDescent="0.25">
      <c r="B1488" s="9">
        <v>44762</v>
      </c>
      <c r="C1488" s="15">
        <v>98.26184584624842</v>
      </c>
      <c r="D1488" s="15">
        <v>97.631066918217314</v>
      </c>
      <c r="E1488" s="15">
        <v>96.734094766264121</v>
      </c>
      <c r="F1488" s="16">
        <v>119.05741245646193</v>
      </c>
      <c r="G1488" s="16">
        <v>117.5317077082819</v>
      </c>
      <c r="H1488" s="16">
        <v>115.22020659854668</v>
      </c>
      <c r="I1488" s="15">
        <v>77.219229649939436</v>
      </c>
      <c r="J1488" s="15">
        <v>104.98444649640149</v>
      </c>
      <c r="K1488" s="15">
        <v>104.36273049880381</v>
      </c>
      <c r="L1488" s="60">
        <v>0</v>
      </c>
      <c r="M1488" s="60">
        <v>100.00285017140308</v>
      </c>
      <c r="O1488" s="15">
        <v>105.34065857399713</v>
      </c>
      <c r="P1488" s="21">
        <v>94.699194976443266</v>
      </c>
      <c r="Q1488" s="15">
        <v>120.54537036592991</v>
      </c>
      <c r="S1488" s="60"/>
      <c r="T1488" s="60"/>
      <c r="V1488" s="15"/>
    </row>
    <row r="1489" spans="2:22" ht="15.75" customHeight="1" x14ac:dyDescent="0.25">
      <c r="B1489" s="9">
        <v>44763</v>
      </c>
      <c r="C1489" s="15">
        <v>98.47145672646937</v>
      </c>
      <c r="D1489" s="15">
        <v>97.839011525107153</v>
      </c>
      <c r="E1489" s="15">
        <v>96.939811152779257</v>
      </c>
      <c r="F1489" s="16">
        <v>120.16621561579647</v>
      </c>
      <c r="G1489" s="16">
        <v>118.62552402236639</v>
      </c>
      <c r="H1489" s="16">
        <v>116.29098600650782</v>
      </c>
      <c r="I1489" s="15">
        <v>78.20568572491284</v>
      </c>
      <c r="J1489" s="15">
        <v>106.3248991287667</v>
      </c>
      <c r="K1489" s="15">
        <v>105.69455207656473</v>
      </c>
      <c r="L1489" s="60">
        <v>0</v>
      </c>
      <c r="M1489" s="60">
        <v>100.00865670798692</v>
      </c>
      <c r="O1489" s="15">
        <v>106.68308978758398</v>
      </c>
      <c r="P1489" s="21">
        <v>94.900026988318913</v>
      </c>
      <c r="Q1489" s="15">
        <v>121.66506467147171</v>
      </c>
      <c r="S1489" s="60"/>
      <c r="T1489" s="60"/>
      <c r="V1489" s="15"/>
    </row>
    <row r="1490" spans="2:22" ht="15.75" customHeight="1" x14ac:dyDescent="0.25">
      <c r="B1490" s="9">
        <v>44764</v>
      </c>
      <c r="C1490" s="15">
        <v>98.893364510688812</v>
      </c>
      <c r="D1490" s="15">
        <v>98.25788747698715</v>
      </c>
      <c r="E1490" s="15">
        <v>97.354518261463113</v>
      </c>
      <c r="F1490" s="16">
        <v>118.92117533204731</v>
      </c>
      <c r="G1490" s="16">
        <v>117.3956772010505</v>
      </c>
      <c r="H1490" s="16">
        <v>115.0838334969757</v>
      </c>
      <c r="I1490" s="15">
        <v>76.716932489763749</v>
      </c>
      <c r="J1490" s="15">
        <v>104.30017405944696</v>
      </c>
      <c r="K1490" s="15">
        <v>103.68115086894414</v>
      </c>
      <c r="L1490" s="60">
        <v>0</v>
      </c>
      <c r="M1490" s="60">
        <v>100.01483840801056</v>
      </c>
      <c r="O1490" s="15">
        <v>104.65311628882088</v>
      </c>
      <c r="P1490" s="21">
        <v>95.304889443375259</v>
      </c>
      <c r="Q1490" s="15">
        <v>120.40274937588283</v>
      </c>
      <c r="S1490" s="60"/>
      <c r="T1490" s="60"/>
      <c r="V1490" s="15"/>
    </row>
    <row r="1491" spans="2:22" ht="15.75" customHeight="1" x14ac:dyDescent="0.25">
      <c r="B1491" s="9">
        <v>44765</v>
      </c>
      <c r="C1491" s="15">
        <v>98.896828447648005</v>
      </c>
      <c r="D1491" s="15">
        <v>98.261007067851239</v>
      </c>
      <c r="E1491" s="15">
        <v>97.3572900452249</v>
      </c>
      <c r="F1491" s="16">
        <v>118.918058317947</v>
      </c>
      <c r="G1491" s="16">
        <v>117.39183057751923</v>
      </c>
      <c r="H1491" s="16">
        <v>115.07855374709399</v>
      </c>
      <c r="I1491" s="15">
        <v>76.714417883624421</v>
      </c>
      <c r="J1491" s="15">
        <v>104.29607159195075</v>
      </c>
      <c r="K1491" s="15">
        <v>103.67639306211312</v>
      </c>
      <c r="L1491" s="60">
        <v>0</v>
      </c>
      <c r="M1491" s="60">
        <v>100.02070693926265</v>
      </c>
      <c r="O1491" s="15">
        <v>104.64831592475342</v>
      </c>
      <c r="P1491" s="21">
        <v>95.307599225453146</v>
      </c>
      <c r="Q1491" s="15">
        <v>120.39722527822776</v>
      </c>
      <c r="S1491" s="60"/>
      <c r="T1491" s="60"/>
      <c r="V1491" s="15"/>
    </row>
    <row r="1492" spans="2:22" ht="15.75" customHeight="1" x14ac:dyDescent="0.25">
      <c r="B1492" s="9">
        <v>44766</v>
      </c>
      <c r="C1492" s="15">
        <v>98.900293859066736</v>
      </c>
      <c r="D1492" s="15">
        <v>98.264128102183619</v>
      </c>
      <c r="E1492" s="15">
        <v>97.360063239957441</v>
      </c>
      <c r="F1492" s="16">
        <v>118.91494271476164</v>
      </c>
      <c r="G1492" s="16">
        <v>117.38798539217514</v>
      </c>
      <c r="H1492" s="16">
        <v>115.07327552570763</v>
      </c>
      <c r="I1492" s="15">
        <v>76.711903415472833</v>
      </c>
      <c r="J1492" s="15">
        <v>104.29196936135978</v>
      </c>
      <c r="K1492" s="15">
        <v>103.67163554870466</v>
      </c>
      <c r="L1492" s="60">
        <v>0</v>
      </c>
      <c r="M1492" s="60">
        <v>100.02657547051477</v>
      </c>
      <c r="O1492" s="15">
        <v>104.64351556068597</v>
      </c>
      <c r="P1492" s="21">
        <v>95.310311122895627</v>
      </c>
      <c r="Q1492" s="15">
        <v>120.39170276131388</v>
      </c>
      <c r="S1492" s="60"/>
      <c r="T1492" s="60"/>
      <c r="V1492" s="15"/>
    </row>
    <row r="1493" spans="2:22" ht="15.75" customHeight="1" x14ac:dyDescent="0.25">
      <c r="B1493" s="9">
        <v>44767</v>
      </c>
      <c r="C1493" s="15">
        <v>99.0659131358385</v>
      </c>
      <c r="D1493" s="15">
        <v>98.42835941453869</v>
      </c>
      <c r="E1493" s="15">
        <v>97.522463898493868</v>
      </c>
      <c r="F1493" s="16">
        <v>119.45514456966318</v>
      </c>
      <c r="G1493" s="16">
        <v>117.92047758929193</v>
      </c>
      <c r="H1493" s="16">
        <v>115.59375216659754</v>
      </c>
      <c r="I1493" s="15">
        <v>76.42730207528561</v>
      </c>
      <c r="J1493" s="15">
        <v>103.90436473470344</v>
      </c>
      <c r="K1493" s="15">
        <v>103.2856592876651</v>
      </c>
      <c r="L1493" s="60">
        <v>0</v>
      </c>
      <c r="M1493" s="60">
        <v>100.03225541471608</v>
      </c>
      <c r="O1493" s="15">
        <v>104.25145026243236</v>
      </c>
      <c r="P1493" s="21">
        <v>95.465578180862309</v>
      </c>
      <c r="Q1493" s="15">
        <v>120.93530266102522</v>
      </c>
      <c r="S1493" s="60"/>
      <c r="T1493" s="60"/>
      <c r="V1493" s="15"/>
    </row>
    <row r="1494" spans="2:22" ht="15.75" customHeight="1" x14ac:dyDescent="0.25">
      <c r="B1494" s="9">
        <v>44768</v>
      </c>
      <c r="C1494" s="15">
        <v>98.917405875441005</v>
      </c>
      <c r="D1494" s="15">
        <v>98.280485744061906</v>
      </c>
      <c r="E1494" s="15">
        <v>97.375632012387442</v>
      </c>
      <c r="F1494" s="16">
        <v>117.88908638967634</v>
      </c>
      <c r="G1494" s="16">
        <v>116.37377598951942</v>
      </c>
      <c r="H1494" s="16">
        <v>114.07607328186175</v>
      </c>
      <c r="I1494" s="15">
        <v>75.10747444868278</v>
      </c>
      <c r="J1494" s="15">
        <v>102.10936466833627</v>
      </c>
      <c r="K1494" s="15">
        <v>101.50068224462197</v>
      </c>
      <c r="L1494" s="60">
        <v>0</v>
      </c>
      <c r="M1494" s="60">
        <v>100.03843039992573</v>
      </c>
      <c r="O1494" s="15">
        <v>102.45084099001316</v>
      </c>
      <c r="P1494" s="21">
        <v>95.321985115110394</v>
      </c>
      <c r="Q1494" s="15">
        <v>119.34727643514245</v>
      </c>
      <c r="S1494" s="60"/>
      <c r="T1494" s="60"/>
      <c r="V1494" s="15"/>
    </row>
    <row r="1495" spans="2:22" ht="15.75" customHeight="1" x14ac:dyDescent="0.25">
      <c r="B1495" s="9">
        <v>44769</v>
      </c>
      <c r="C1495" s="15">
        <v>99.10277283830851</v>
      </c>
      <c r="D1495" s="15">
        <v>98.464336392270596</v>
      </c>
      <c r="E1495" s="15">
        <v>97.557470192988404</v>
      </c>
      <c r="F1495" s="16">
        <v>120.90831490886301</v>
      </c>
      <c r="G1495" s="16">
        <v>119.35341381158185</v>
      </c>
      <c r="H1495" s="16">
        <v>116.99534664211826</v>
      </c>
      <c r="I1495" s="15">
        <v>77.023789379780268</v>
      </c>
      <c r="J1495" s="15">
        <v>104.71392754842662</v>
      </c>
      <c r="K1495" s="15">
        <v>104.08903671576887</v>
      </c>
      <c r="L1495" s="60">
        <v>0</v>
      </c>
      <c r="M1495" s="60">
        <v>100.04454594846024</v>
      </c>
      <c r="O1495" s="15">
        <v>105.06222214002128</v>
      </c>
      <c r="P1495" s="21">
        <v>95.499812288396726</v>
      </c>
      <c r="Q1495" s="15">
        <v>122.40190425297041</v>
      </c>
      <c r="S1495" s="60"/>
      <c r="T1495" s="60"/>
      <c r="V1495" s="15"/>
    </row>
    <row r="1496" spans="2:22" ht="15.75" customHeight="1" x14ac:dyDescent="0.25">
      <c r="B1496" s="9">
        <v>44770</v>
      </c>
      <c r="C1496" s="15">
        <v>99.411465015045721</v>
      </c>
      <c r="D1496" s="15">
        <v>98.770716164963673</v>
      </c>
      <c r="E1496" s="15">
        <v>97.860707401747291</v>
      </c>
      <c r="F1496" s="16">
        <v>121.97894131124802</v>
      </c>
      <c r="G1496" s="16">
        <v>120.40948240292596</v>
      </c>
      <c r="H1496" s="16">
        <v>118.02900290822974</v>
      </c>
      <c r="I1496" s="15">
        <v>78.10707822604347</v>
      </c>
      <c r="J1496" s="15">
        <v>106.18596380749381</v>
      </c>
      <c r="K1496" s="15">
        <v>105.55159647016696</v>
      </c>
      <c r="L1496" s="60">
        <v>0</v>
      </c>
      <c r="M1496" s="60">
        <v>100.05066886808578</v>
      </c>
      <c r="O1496" s="15">
        <v>106.53780324064567</v>
      </c>
      <c r="P1496" s="21">
        <v>95.796361242412644</v>
      </c>
      <c r="Q1496" s="15">
        <v>123.48350111527158</v>
      </c>
      <c r="S1496" s="60"/>
      <c r="T1496" s="60"/>
      <c r="V1496" s="15"/>
    </row>
    <row r="1497" spans="2:22" ht="15.75" customHeight="1" x14ac:dyDescent="0.25">
      <c r="B1497" s="9">
        <v>44771</v>
      </c>
      <c r="C1497" s="15">
        <v>99.891219658271098</v>
      </c>
      <c r="D1497" s="15">
        <v>99.247053267643381</v>
      </c>
      <c r="E1497" s="15">
        <v>98.33233352387866</v>
      </c>
      <c r="F1497" s="16">
        <v>123.61328381238407</v>
      </c>
      <c r="G1497" s="16">
        <v>122.02199646217483</v>
      </c>
      <c r="H1497" s="16">
        <v>119.60806951177328</v>
      </c>
      <c r="I1497" s="15">
        <v>78.492387367852928</v>
      </c>
      <c r="J1497" s="15">
        <v>106.70908901645389</v>
      </c>
      <c r="K1497" s="15">
        <v>106.07090108249629</v>
      </c>
      <c r="L1497" s="60">
        <v>0</v>
      </c>
      <c r="M1497" s="60">
        <v>100.05679301622651</v>
      </c>
      <c r="O1497" s="15">
        <v>107.06173434967715</v>
      </c>
      <c r="P1497" s="21">
        <v>96.257587297401869</v>
      </c>
      <c r="Q1497" s="15">
        <v>125.13582576708843</v>
      </c>
      <c r="S1497" s="60"/>
      <c r="T1497" s="60"/>
      <c r="V1497" s="15"/>
    </row>
    <row r="1498" spans="2:22" ht="15.75" customHeight="1" x14ac:dyDescent="0.25">
      <c r="B1498" s="9">
        <v>44772</v>
      </c>
      <c r="C1498" s="15">
        <v>99.894906405579775</v>
      </c>
      <c r="D1498" s="15">
        <v>99.250390909979828</v>
      </c>
      <c r="E1498" s="15">
        <v>98.335318072636852</v>
      </c>
      <c r="F1498" s="16">
        <v>123.61004374453181</v>
      </c>
      <c r="G1498" s="16">
        <v>122.01799818208562</v>
      </c>
      <c r="H1498" s="16">
        <v>119.602582133832</v>
      </c>
      <c r="I1498" s="15">
        <v>78.489814587215648</v>
      </c>
      <c r="J1498" s="15">
        <v>106.70489182680718</v>
      </c>
      <c r="K1498" s="15">
        <v>106.06603364101674</v>
      </c>
      <c r="L1498" s="60">
        <v>0</v>
      </c>
      <c r="M1498" s="60">
        <v>100.06291716436722</v>
      </c>
      <c r="O1498" s="15">
        <v>107.05682358991317</v>
      </c>
      <c r="P1498" s="21">
        <v>96.260505926340343</v>
      </c>
      <c r="Q1498" s="15">
        <v>125.13008431752075</v>
      </c>
      <c r="S1498" s="60"/>
      <c r="T1498" s="60"/>
      <c r="V1498" s="15"/>
    </row>
    <row r="1499" spans="2:22" ht="15.75" customHeight="1" x14ac:dyDescent="0.25">
      <c r="B1499" s="9">
        <v>44773</v>
      </c>
      <c r="C1499" s="15">
        <v>99.892789540278059</v>
      </c>
      <c r="D1499" s="15">
        <v>99.247962380193968</v>
      </c>
      <c r="E1499" s="15">
        <v>98.332589610567723</v>
      </c>
      <c r="F1499" s="16">
        <v>123.60680376277011</v>
      </c>
      <c r="G1499" s="16">
        <v>122.01400003415667</v>
      </c>
      <c r="H1499" s="16">
        <v>119.59709500876696</v>
      </c>
      <c r="I1499" s="15">
        <v>78.487241880364792</v>
      </c>
      <c r="J1499" s="15">
        <v>106.70069478791604</v>
      </c>
      <c r="K1499" s="15">
        <v>106.06116640865052</v>
      </c>
      <c r="L1499" s="60">
        <v>0</v>
      </c>
      <c r="M1499" s="60">
        <v>100.06904008399276</v>
      </c>
      <c r="O1499" s="15">
        <v>107.05191230194009</v>
      </c>
      <c r="P1499" s="21">
        <v>96.257838172286412</v>
      </c>
      <c r="Q1499" s="15">
        <v>125.12434267036045</v>
      </c>
      <c r="S1499" s="60"/>
      <c r="T1499" s="60"/>
      <c r="V1499" s="15"/>
    </row>
    <row r="1500" spans="2:22" ht="15.75" customHeight="1" x14ac:dyDescent="0.25">
      <c r="B1500" s="9">
        <v>44774</v>
      </c>
      <c r="C1500" s="15">
        <v>100.33929359460932</v>
      </c>
      <c r="D1500" s="15">
        <v>99.691257389589651</v>
      </c>
      <c r="E1500" s="15">
        <v>98.771472309180737</v>
      </c>
      <c r="F1500" s="16">
        <v>123.26536280197672</v>
      </c>
      <c r="G1500" s="16">
        <v>121.67616121843484</v>
      </c>
      <c r="H1500" s="16">
        <v>119.264384487136</v>
      </c>
      <c r="I1500" s="15">
        <v>78.555492593307264</v>
      </c>
      <c r="J1500" s="15">
        <v>106.79277916159576</v>
      </c>
      <c r="K1500" s="15">
        <v>106.15200294201759</v>
      </c>
      <c r="L1500" s="60">
        <v>0</v>
      </c>
      <c r="M1500" s="60">
        <v>100.06974648021762</v>
      </c>
      <c r="O1500" s="15">
        <v>107.14144902212881</v>
      </c>
      <c r="P1500" s="21">
        <v>96.684223712676015</v>
      </c>
      <c r="Q1500" s="15">
        <v>124.77539405431246</v>
      </c>
      <c r="S1500" s="60"/>
      <c r="T1500" s="60"/>
      <c r="V1500" s="15"/>
    </row>
    <row r="1501" spans="2:22" ht="15.75" customHeight="1" x14ac:dyDescent="0.25">
      <c r="B1501" s="9">
        <v>44775</v>
      </c>
      <c r="C1501" s="15">
        <v>100.4123089848032</v>
      </c>
      <c r="D1501" s="15">
        <v>99.763474201468028</v>
      </c>
      <c r="E1501" s="15">
        <v>98.842698829434852</v>
      </c>
      <c r="F1501" s="16">
        <v>122.26300775724295</v>
      </c>
      <c r="G1501" s="16">
        <v>120.68593787034138</v>
      </c>
      <c r="H1501" s="16">
        <v>118.2922376151329</v>
      </c>
      <c r="I1501" s="15">
        <v>78.897143210877616</v>
      </c>
      <c r="J1501" s="15">
        <v>107.25653517857528</v>
      </c>
      <c r="K1501" s="15">
        <v>106.61227740324047</v>
      </c>
      <c r="L1501" s="60">
        <v>0</v>
      </c>
      <c r="M1501" s="60">
        <v>100.07590625529838</v>
      </c>
      <c r="O1501" s="15">
        <v>107.60583670683893</v>
      </c>
      <c r="P1501" s="21">
        <v>96.75388071442147</v>
      </c>
      <c r="Q1501" s="15">
        <v>123.7580932468336</v>
      </c>
      <c r="S1501" s="60"/>
      <c r="T1501" s="60"/>
      <c r="V1501" s="15"/>
    </row>
    <row r="1502" spans="2:22" ht="15.75" customHeight="1" x14ac:dyDescent="0.25">
      <c r="B1502" s="9">
        <v>44776</v>
      </c>
      <c r="C1502" s="15">
        <v>100.35951622609518</v>
      </c>
      <c r="D1502" s="15">
        <v>99.710695734882279</v>
      </c>
      <c r="E1502" s="15">
        <v>98.790083663588334</v>
      </c>
      <c r="F1502" s="16">
        <v>123.8215822728027</v>
      </c>
      <c r="G1502" s="16">
        <v>122.22360707160277</v>
      </c>
      <c r="H1502" s="16">
        <v>119.79783773486741</v>
      </c>
      <c r="I1502" s="15">
        <v>80.965229973509722</v>
      </c>
      <c r="J1502" s="15">
        <v>110.06726926786102</v>
      </c>
      <c r="K1502" s="15">
        <v>109.40541101133729</v>
      </c>
      <c r="L1502" s="60">
        <v>0</v>
      </c>
      <c r="M1502" s="60">
        <v>100.08222819438204</v>
      </c>
      <c r="O1502" s="15">
        <v>110.42394885256522</v>
      </c>
      <c r="P1502" s="21">
        <v>96.702424508877158</v>
      </c>
      <c r="Q1502" s="15">
        <v>125.33364663441544</v>
      </c>
      <c r="S1502" s="60"/>
      <c r="T1502" s="60"/>
      <c r="V1502" s="15"/>
    </row>
    <row r="1503" spans="2:22" ht="15.75" customHeight="1" x14ac:dyDescent="0.25">
      <c r="B1503" s="9">
        <v>44777</v>
      </c>
      <c r="C1503" s="15">
        <v>100.76399355281039</v>
      </c>
      <c r="D1503" s="15">
        <v>100.11222997559626</v>
      </c>
      <c r="E1503" s="15">
        <v>99.187585480720074</v>
      </c>
      <c r="F1503" s="16">
        <v>124.04601936393688</v>
      </c>
      <c r="G1503" s="16">
        <v>122.44434498050515</v>
      </c>
      <c r="H1503" s="16">
        <v>120.01262109215519</v>
      </c>
      <c r="I1503" s="15">
        <v>81.229767436595893</v>
      </c>
      <c r="J1503" s="15">
        <v>110.42616780690149</v>
      </c>
      <c r="K1503" s="15">
        <v>109.76143183578189</v>
      </c>
      <c r="L1503" s="60">
        <v>100</v>
      </c>
      <c r="M1503" s="60">
        <v>100.08855013346573</v>
      </c>
      <c r="O1503" s="15">
        <v>110.78315584893232</v>
      </c>
      <c r="P1503" s="21">
        <v>97.091167509548285</v>
      </c>
      <c r="Q1503" s="15">
        <v>125.5584126183476</v>
      </c>
      <c r="S1503" s="60"/>
      <c r="T1503" s="60"/>
      <c r="V1503" s="15"/>
    </row>
    <row r="1504" spans="2:22" ht="15.75" customHeight="1" x14ac:dyDescent="0.25">
      <c r="B1504" s="9">
        <v>44778</v>
      </c>
      <c r="C1504" s="15">
        <v>100.70394827960106</v>
      </c>
      <c r="D1504" s="15">
        <v>100.05224512966323</v>
      </c>
      <c r="E1504" s="15">
        <v>99.127829729932927</v>
      </c>
      <c r="F1504" s="16">
        <v>123.89268782131569</v>
      </c>
      <c r="G1504" s="16">
        <v>122.29219152556369</v>
      </c>
      <c r="H1504" s="16">
        <v>119.86191778393761</v>
      </c>
      <c r="I1504" s="15">
        <v>81.535542297502403</v>
      </c>
      <c r="J1504" s="15">
        <v>110.84112061612106</v>
      </c>
      <c r="K1504" s="15">
        <v>110.17316446072034</v>
      </c>
      <c r="L1504" s="60">
        <v>100.00627903803478</v>
      </c>
      <c r="M1504" s="60">
        <v>100.09483473159708</v>
      </c>
      <c r="O1504" s="15">
        <v>111.19856284256123</v>
      </c>
      <c r="P1504" s="21">
        <v>97.032728501935892</v>
      </c>
      <c r="Q1504" s="15">
        <v>125.40072024080442</v>
      </c>
      <c r="S1504" s="60"/>
      <c r="T1504" s="60"/>
      <c r="V1504" s="15"/>
    </row>
    <row r="1505" spans="2:22" ht="15.75" customHeight="1" x14ac:dyDescent="0.25">
      <c r="B1505" s="9">
        <v>44779</v>
      </c>
      <c r="C1505" s="15">
        <v>100.70709222813078</v>
      </c>
      <c r="D1505" s="15">
        <v>100.05504076434235</v>
      </c>
      <c r="E1505" s="15">
        <v>99.130274597167443</v>
      </c>
      <c r="F1505" s="16">
        <v>123.8894404324125</v>
      </c>
      <c r="G1505" s="16">
        <v>122.28818439449115</v>
      </c>
      <c r="H1505" s="16">
        <v>119.8564187623644</v>
      </c>
      <c r="I1505" s="15">
        <v>81.532869729260298</v>
      </c>
      <c r="J1505" s="15">
        <v>110.83676084586156</v>
      </c>
      <c r="K1505" s="15">
        <v>110.16810871722031</v>
      </c>
      <c r="L1505" s="60">
        <v>100.01252758653369</v>
      </c>
      <c r="M1505" s="60">
        <v>100.10108881319402</v>
      </c>
      <c r="O1505" s="15">
        <v>111.1934611137326</v>
      </c>
      <c r="P1505" s="21">
        <v>97.035119233582122</v>
      </c>
      <c r="Q1505" s="15">
        <v>125.39496635117577</v>
      </c>
      <c r="S1505" s="60"/>
      <c r="T1505" s="60"/>
      <c r="V1505" s="15"/>
    </row>
    <row r="1506" spans="2:22" ht="15.75" customHeight="1" x14ac:dyDescent="0.25">
      <c r="B1506" s="9">
        <v>44780</v>
      </c>
      <c r="C1506" s="15">
        <v>100.71022651057105</v>
      </c>
      <c r="D1506" s="15">
        <v>100.05782677614641</v>
      </c>
      <c r="E1506" s="15">
        <v>99.132709913405279</v>
      </c>
      <c r="F1506" s="16">
        <v>123.88619313531157</v>
      </c>
      <c r="G1506" s="16">
        <v>122.28417740131724</v>
      </c>
      <c r="H1506" s="16">
        <v>119.85091999954139</v>
      </c>
      <c r="I1506" s="15">
        <v>81.530197284389402</v>
      </c>
      <c r="J1506" s="15">
        <v>110.83240129571281</v>
      </c>
      <c r="K1506" s="15">
        <v>110.16305325405564</v>
      </c>
      <c r="L1506" s="60">
        <v>100.01877613503261</v>
      </c>
      <c r="M1506" s="60">
        <v>100.10734289479097</v>
      </c>
      <c r="O1506" s="15">
        <v>111.18836016836042</v>
      </c>
      <c r="P1506" s="21">
        <v>97.037500778260736</v>
      </c>
      <c r="Q1506" s="15">
        <v>125.38921285669113</v>
      </c>
      <c r="S1506" s="60"/>
      <c r="T1506" s="60"/>
      <c r="V1506" s="15"/>
    </row>
    <row r="1507" spans="2:22" ht="15.75" customHeight="1" x14ac:dyDescent="0.25">
      <c r="B1507" s="9">
        <v>44781</v>
      </c>
      <c r="C1507" s="15">
        <v>101.101886441831</v>
      </c>
      <c r="D1507" s="15">
        <v>100.44662028728699</v>
      </c>
      <c r="E1507" s="15">
        <v>99.517582501708461</v>
      </c>
      <c r="F1507" s="16">
        <v>123.97025010522593</v>
      </c>
      <c r="G1507" s="16">
        <v>122.36634519545804</v>
      </c>
      <c r="H1507" s="16">
        <v>119.92988030129497</v>
      </c>
      <c r="I1507" s="15">
        <v>81.995070836982862</v>
      </c>
      <c r="J1507" s="15">
        <v>111.46362110018367</v>
      </c>
      <c r="K1507" s="15">
        <v>110.78973462301418</v>
      </c>
      <c r="L1507" s="60">
        <v>100.02484015285894</v>
      </c>
      <c r="M1507" s="60">
        <v>100.11341228231319</v>
      </c>
      <c r="O1507" s="15">
        <v>111.82062197630644</v>
      </c>
      <c r="P1507" s="21">
        <v>97.413898614542902</v>
      </c>
      <c r="Q1507" s="15">
        <v>125.47183905158246</v>
      </c>
      <c r="S1507" s="60"/>
      <c r="T1507" s="60"/>
      <c r="V1507" s="15"/>
    </row>
    <row r="1508" spans="2:22" ht="15.75" customHeight="1" x14ac:dyDescent="0.25">
      <c r="B1508" s="9">
        <v>44782</v>
      </c>
      <c r="C1508" s="15">
        <v>101.00767104209821</v>
      </c>
      <c r="D1508" s="15">
        <v>100.35268657718737</v>
      </c>
      <c r="E1508" s="15">
        <v>99.424191689946142</v>
      </c>
      <c r="F1508" s="16">
        <v>123.22571834480478</v>
      </c>
      <c r="G1508" s="16">
        <v>121.63064867109851</v>
      </c>
      <c r="H1508" s="16">
        <v>119.20726939087287</v>
      </c>
      <c r="I1508" s="15">
        <v>80.40228106180335</v>
      </c>
      <c r="J1508" s="15">
        <v>109.29767543379445</v>
      </c>
      <c r="K1508" s="15">
        <v>108.6361716222896</v>
      </c>
      <c r="L1508" s="60">
        <v>100.02873259627304</v>
      </c>
      <c r="M1508" s="60">
        <v>100.11714408946477</v>
      </c>
      <c r="O1508" s="15">
        <v>109.6478656574272</v>
      </c>
      <c r="P1508" s="21">
        <v>97.322563196013675</v>
      </c>
      <c r="Q1508" s="15">
        <v>124.71567426858667</v>
      </c>
      <c r="S1508" s="60"/>
      <c r="T1508" s="60"/>
      <c r="V1508" s="15"/>
    </row>
    <row r="1509" spans="2:22" ht="15.75" customHeight="1" x14ac:dyDescent="0.25">
      <c r="B1509" s="9">
        <v>44783</v>
      </c>
      <c r="C1509" s="15">
        <v>101.43881233291536</v>
      </c>
      <c r="D1509" s="15">
        <v>100.78070178486651</v>
      </c>
      <c r="E1509" s="15">
        <v>99.847919475141552</v>
      </c>
      <c r="F1509" s="16">
        <v>125.99588592940512</v>
      </c>
      <c r="G1509" s="16">
        <v>124.36414309496703</v>
      </c>
      <c r="H1509" s="16">
        <v>121.884703324573</v>
      </c>
      <c r="I1509" s="15">
        <v>83.170972204773577</v>
      </c>
      <c r="J1509" s="15">
        <v>113.06065214775658</v>
      </c>
      <c r="K1509" s="15">
        <v>112.37563690243263</v>
      </c>
      <c r="L1509" s="60">
        <v>100.03390495139935</v>
      </c>
      <c r="M1509" s="60">
        <v>100.122156924992</v>
      </c>
      <c r="O1509" s="15">
        <v>113.42068351075349</v>
      </c>
      <c r="P1509" s="21">
        <v>97.736802858542333</v>
      </c>
      <c r="Q1509" s="15">
        <v>127.51747138372129</v>
      </c>
      <c r="S1509" s="60"/>
      <c r="T1509" s="60"/>
      <c r="V1509" s="15"/>
    </row>
    <row r="1510" spans="2:22" ht="15.75" customHeight="1" x14ac:dyDescent="0.25">
      <c r="B1510" s="9">
        <v>44784</v>
      </c>
      <c r="C1510" s="15">
        <v>101.67291119732701</v>
      </c>
      <c r="D1510" s="15">
        <v>101.01295076453599</v>
      </c>
      <c r="E1510" s="15">
        <v>100.07769081616077</v>
      </c>
      <c r="F1510" s="16">
        <v>126.01174087524763</v>
      </c>
      <c r="G1510" s="16">
        <v>124.37897730714381</v>
      </c>
      <c r="H1510" s="16">
        <v>121.8976435011421</v>
      </c>
      <c r="I1510" s="15">
        <v>82.738026859947183</v>
      </c>
      <c r="J1510" s="15">
        <v>112.47137914624746</v>
      </c>
      <c r="K1510" s="15">
        <v>111.78920133177853</v>
      </c>
      <c r="L1510" s="60">
        <v>100.03907622866433</v>
      </c>
      <c r="M1510" s="60">
        <v>100.12716866500868</v>
      </c>
      <c r="O1510" s="15">
        <v>112.82535665942943</v>
      </c>
      <c r="P1510" s="21">
        <v>97.956641339763181</v>
      </c>
      <c r="Q1510" s="15">
        <v>127.52962719916931</v>
      </c>
      <c r="S1510" s="60"/>
      <c r="T1510" s="60"/>
      <c r="V1510" s="15"/>
    </row>
    <row r="1511" spans="2:22" ht="15.75" customHeight="1" x14ac:dyDescent="0.25">
      <c r="B1511" s="9">
        <v>44785</v>
      </c>
      <c r="C1511" s="15">
        <v>101.74057797829165</v>
      </c>
      <c r="D1511" s="15">
        <v>101.07984699233261</v>
      </c>
      <c r="E1511" s="15">
        <v>100.14363940498693</v>
      </c>
      <c r="F1511" s="16">
        <v>127.86392967314639</v>
      </c>
      <c r="G1511" s="16">
        <v>126.20633948225027</v>
      </c>
      <c r="H1511" s="16">
        <v>123.68692844698757</v>
      </c>
      <c r="I1511" s="15">
        <v>84.289112809988907</v>
      </c>
      <c r="J1511" s="15">
        <v>114.57912371245199</v>
      </c>
      <c r="K1511" s="15">
        <v>113.88341509487802</v>
      </c>
      <c r="L1511" s="60">
        <v>100.04424752251985</v>
      </c>
      <c r="M1511" s="60">
        <v>100.132180404934</v>
      </c>
      <c r="O1511" s="15">
        <v>114.9382762289279</v>
      </c>
      <c r="P1511" s="21">
        <v>98.021138092474999</v>
      </c>
      <c r="Q1511" s="15">
        <v>129.40091060009553</v>
      </c>
      <c r="S1511" s="60"/>
      <c r="T1511" s="60"/>
      <c r="V1511" s="15"/>
    </row>
    <row r="1512" spans="2:22" ht="15.75" customHeight="1" x14ac:dyDescent="0.25">
      <c r="B1512" s="9">
        <v>44786</v>
      </c>
      <c r="C1512" s="15">
        <v>101.74292951168761</v>
      </c>
      <c r="D1512" s="15">
        <v>101.08185192060878</v>
      </c>
      <c r="E1512" s="15">
        <v>100.14529749870704</v>
      </c>
      <c r="F1512" s="16">
        <v>127.86057950767115</v>
      </c>
      <c r="G1512" s="16">
        <v>126.20220539464256</v>
      </c>
      <c r="H1512" s="16">
        <v>123.68125521356377</v>
      </c>
      <c r="I1512" s="15">
        <v>84.286350056061323</v>
      </c>
      <c r="J1512" s="15">
        <v>114.57461700954804</v>
      </c>
      <c r="K1512" s="15">
        <v>113.87818918699679</v>
      </c>
      <c r="L1512" s="60">
        <v>100.04949544509248</v>
      </c>
      <c r="M1512" s="60">
        <v>100.13726882410627</v>
      </c>
      <c r="O1512" s="15">
        <v>114.9330035916483</v>
      </c>
      <c r="P1512" s="21">
        <v>98.02275923891203</v>
      </c>
      <c r="Q1512" s="15">
        <v>129.39497731162723</v>
      </c>
      <c r="S1512" s="60"/>
      <c r="T1512" s="60"/>
      <c r="V1512" s="15"/>
    </row>
    <row r="1513" spans="2:22" ht="15.75" customHeight="1" x14ac:dyDescent="0.25">
      <c r="B1513" s="9">
        <v>44787</v>
      </c>
      <c r="C1513" s="15">
        <v>101.74527046150766</v>
      </c>
      <c r="D1513" s="15">
        <v>101.08384631988082</v>
      </c>
      <c r="E1513" s="15">
        <v>100.1469451490656</v>
      </c>
      <c r="F1513" s="16">
        <v>127.85722805945717</v>
      </c>
      <c r="G1513" s="16">
        <v>126.19807008972163</v>
      </c>
      <c r="H1513" s="16">
        <v>123.67558091466518</v>
      </c>
      <c r="I1513" s="15">
        <v>84.283587372313377</v>
      </c>
      <c r="J1513" s="15">
        <v>114.57011045620753</v>
      </c>
      <c r="K1513" s="15">
        <v>113.87296349139454</v>
      </c>
      <c r="L1513" s="60">
        <v>100.05474447896623</v>
      </c>
      <c r="M1513" s="60">
        <v>100.14235833860491</v>
      </c>
      <c r="O1513" s="15">
        <v>114.9277309543687</v>
      </c>
      <c r="P1513" s="21">
        <v>98.024370491691613</v>
      </c>
      <c r="Q1513" s="15">
        <v>129.38904310525359</v>
      </c>
      <c r="S1513" s="60"/>
      <c r="T1513" s="60"/>
      <c r="V1513" s="15"/>
    </row>
    <row r="1514" spans="2:22" ht="15.75" customHeight="1" x14ac:dyDescent="0.25">
      <c r="B1514" s="9">
        <v>44788</v>
      </c>
      <c r="C1514" s="15">
        <v>101.75082337951177</v>
      </c>
      <c r="D1514" s="15">
        <v>101.08903178240114</v>
      </c>
      <c r="E1514" s="15">
        <v>100.15175426388728</v>
      </c>
      <c r="F1514" s="16">
        <v>127.93712332260199</v>
      </c>
      <c r="G1514" s="16">
        <v>126.27610074320194</v>
      </c>
      <c r="H1514" s="16">
        <v>123.7504292852947</v>
      </c>
      <c r="I1514" s="15">
        <v>84.589560897431696</v>
      </c>
      <c r="J1514" s="15">
        <v>114.98527889925947</v>
      </c>
      <c r="K1514" s="15">
        <v>114.28485644341788</v>
      </c>
      <c r="L1514" s="60">
        <v>100.05999352968394</v>
      </c>
      <c r="M1514" s="60">
        <v>100.14744785301079</v>
      </c>
      <c r="O1514" s="15">
        <v>115.31929819528399</v>
      </c>
      <c r="P1514" s="21">
        <v>97.997049863419988</v>
      </c>
      <c r="Q1514" s="15">
        <v>129.45836586486897</v>
      </c>
      <c r="S1514" s="60"/>
      <c r="T1514" s="60"/>
      <c r="V1514" s="15"/>
    </row>
    <row r="1515" spans="2:22" ht="15.75" customHeight="1" x14ac:dyDescent="0.25">
      <c r="B1515" s="9">
        <v>44789</v>
      </c>
      <c r="C1515" s="15">
        <v>101.63630973023754</v>
      </c>
      <c r="D1515" s="15">
        <v>100.97493195152362</v>
      </c>
      <c r="E1515" s="15">
        <v>100.0383844297437</v>
      </c>
      <c r="F1515" s="16">
        <v>128.12534939301679</v>
      </c>
      <c r="G1515" s="16">
        <v>126.4610540029728</v>
      </c>
      <c r="H1515" s="16">
        <v>123.93005832565369</v>
      </c>
      <c r="I1515" s="15">
        <v>84.167457986232805</v>
      </c>
      <c r="J1515" s="15">
        <v>114.41075093952966</v>
      </c>
      <c r="K1515" s="15">
        <v>113.71308268229734</v>
      </c>
      <c r="L1515" s="60">
        <v>100.06458591866429</v>
      </c>
      <c r="M1515" s="60">
        <v>100.15188011587023</v>
      </c>
      <c r="O1515" s="15">
        <v>114.74240172834028</v>
      </c>
      <c r="P1515" s="21">
        <v>97.886172351419589</v>
      </c>
      <c r="Q1515" s="15">
        <v>129.64620652547706</v>
      </c>
      <c r="S1515" s="60"/>
      <c r="T1515" s="60"/>
      <c r="V1515" s="15"/>
    </row>
    <row r="1516" spans="2:22" ht="15.75" customHeight="1" x14ac:dyDescent="0.25">
      <c r="B1516" s="9">
        <v>44790</v>
      </c>
      <c r="C1516" s="15">
        <v>101.15990122504739</v>
      </c>
      <c r="D1516" s="15">
        <v>100.50129414793068</v>
      </c>
      <c r="E1516" s="15">
        <v>99.568813265221991</v>
      </c>
      <c r="F1516" s="16">
        <v>126.93250773862121</v>
      </c>
      <c r="G1516" s="16">
        <v>125.28288554334675</v>
      </c>
      <c r="H1516" s="16">
        <v>122.77385999258129</v>
      </c>
      <c r="I1516" s="15">
        <v>82.466004606540963</v>
      </c>
      <c r="J1516" s="15">
        <v>112.09719155213803</v>
      </c>
      <c r="K1516" s="15">
        <v>111.41290080114835</v>
      </c>
      <c r="L1516" s="60">
        <v>100.06975696646151</v>
      </c>
      <c r="M1516" s="60">
        <v>100.15689152660975</v>
      </c>
      <c r="O1516" s="15">
        <v>112.42159823326243</v>
      </c>
      <c r="P1516" s="21">
        <v>97.418800215104</v>
      </c>
      <c r="Q1516" s="15">
        <v>128.43486204616153</v>
      </c>
      <c r="S1516" s="60"/>
      <c r="T1516" s="60"/>
      <c r="V1516" s="15"/>
    </row>
    <row r="1517" spans="2:22" ht="15.75" customHeight="1" x14ac:dyDescent="0.25">
      <c r="B1517" s="9">
        <v>44791</v>
      </c>
      <c r="C1517" s="15">
        <v>101.13468955230019</v>
      </c>
      <c r="D1517" s="15">
        <v>100.47591726971507</v>
      </c>
      <c r="E1517" s="15">
        <v>99.543345549565061</v>
      </c>
      <c r="F1517" s="16">
        <v>127.17307650428293</v>
      </c>
      <c r="G1517" s="16">
        <v>125.51950498638745</v>
      </c>
      <c r="H1517" s="16">
        <v>123.00412789118766</v>
      </c>
      <c r="I1517" s="15">
        <v>82.640597253368654</v>
      </c>
      <c r="J1517" s="15">
        <v>112.33378133553445</v>
      </c>
      <c r="K1517" s="15">
        <v>111.64731439228635</v>
      </c>
      <c r="L1517" s="60">
        <v>100.07463455195699</v>
      </c>
      <c r="M1517" s="60">
        <v>100.16160920330456</v>
      </c>
      <c r="O1517" s="15">
        <v>112.6581149638799</v>
      </c>
      <c r="P1517" s="21">
        <v>97.394309542256252</v>
      </c>
      <c r="Q1517" s="15">
        <v>128.67451783294504</v>
      </c>
      <c r="S1517" s="60"/>
      <c r="T1517" s="60"/>
      <c r="V1517" s="15"/>
    </row>
    <row r="1518" spans="2:22" ht="15.75" customHeight="1" x14ac:dyDescent="0.25">
      <c r="B1518" s="9">
        <v>44792</v>
      </c>
      <c r="C1518" s="15">
        <v>100.64020751465515</v>
      </c>
      <c r="D1518" s="15">
        <v>99.984328458671214</v>
      </c>
      <c r="E1518" s="15">
        <v>99.055994747877236</v>
      </c>
      <c r="F1518" s="16">
        <v>125.39522543786708</v>
      </c>
      <c r="G1518" s="16">
        <v>123.76395911055455</v>
      </c>
      <c r="H1518" s="16">
        <v>121.28217246517289</v>
      </c>
      <c r="I1518" s="15">
        <v>80.697468065691623</v>
      </c>
      <c r="J1518" s="15">
        <v>109.69175689560969</v>
      </c>
      <c r="K1518" s="15">
        <v>109.02072052676225</v>
      </c>
      <c r="L1518" s="60">
        <v>100.0795117504555</v>
      </c>
      <c r="M1518" s="60">
        <v>100.16632647693402</v>
      </c>
      <c r="O1518" s="15">
        <v>110.00793750168788</v>
      </c>
      <c r="P1518" s="21">
        <v>96.925756575927139</v>
      </c>
      <c r="Q1518" s="15">
        <v>126.88226375294244</v>
      </c>
      <c r="S1518" s="60"/>
      <c r="T1518" s="60"/>
      <c r="V1518" s="15"/>
    </row>
    <row r="1519" spans="2:22" ht="15.75" customHeight="1" x14ac:dyDescent="0.25">
      <c r="B1519" s="9">
        <v>44793</v>
      </c>
      <c r="C1519" s="15">
        <v>100.64249312278241</v>
      </c>
      <c r="D1519" s="15">
        <v>99.986271428888372</v>
      </c>
      <c r="E1519" s="15">
        <v>99.057594978593272</v>
      </c>
      <c r="F1519" s="16">
        <v>125.39198674609328</v>
      </c>
      <c r="G1519" s="16">
        <v>123.75995120908821</v>
      </c>
      <c r="H1519" s="16">
        <v>121.27665478780376</v>
      </c>
      <c r="I1519" s="15">
        <v>80.694822998505813</v>
      </c>
      <c r="J1519" s="15">
        <v>109.687442375586</v>
      </c>
      <c r="K1519" s="15">
        <v>109.01571770930835</v>
      </c>
      <c r="L1519" s="60">
        <v>100.08482189847328</v>
      </c>
      <c r="M1519" s="60">
        <v>100.17147705920648</v>
      </c>
      <c r="O1519" s="15">
        <v>110.00289007755842</v>
      </c>
      <c r="P1519" s="21">
        <v>96.927321031204997</v>
      </c>
      <c r="Q1519" s="15">
        <v>126.87649119404946</v>
      </c>
      <c r="S1519" s="60"/>
      <c r="T1519" s="60"/>
      <c r="V1519" s="15"/>
    </row>
    <row r="1520" spans="2:22" ht="15.75" customHeight="1" x14ac:dyDescent="0.25">
      <c r="B1520" s="9">
        <v>44794</v>
      </c>
      <c r="C1520" s="15">
        <v>100.64476886964935</v>
      </c>
      <c r="D1520" s="15">
        <v>99.988204588364084</v>
      </c>
      <c r="E1520" s="15">
        <v>99.059185478167223</v>
      </c>
      <c r="F1520" s="16">
        <v>125.38874812813273</v>
      </c>
      <c r="G1520" s="16">
        <v>123.75594342770427</v>
      </c>
      <c r="H1520" s="16">
        <v>121.27113735194656</v>
      </c>
      <c r="I1520" s="15">
        <v>80.692178003824694</v>
      </c>
      <c r="J1520" s="15">
        <v>109.68312800597204</v>
      </c>
      <c r="K1520" s="15">
        <v>109.01071510225158</v>
      </c>
      <c r="L1520" s="60">
        <v>100.09013206353815</v>
      </c>
      <c r="M1520" s="60">
        <v>100.17662764138906</v>
      </c>
      <c r="O1520" s="15">
        <v>109.99784212351564</v>
      </c>
      <c r="P1520" s="21">
        <v>96.928875760739572</v>
      </c>
      <c r="Q1520" s="15">
        <v>126.87071883148867</v>
      </c>
      <c r="S1520" s="60"/>
      <c r="T1520" s="60"/>
      <c r="V1520" s="15"/>
    </row>
    <row r="1521" spans="2:22" ht="15.75" customHeight="1" x14ac:dyDescent="0.25">
      <c r="B1521" s="9">
        <v>44795</v>
      </c>
      <c r="C1521" s="15">
        <v>100.11226853826726</v>
      </c>
      <c r="D1521" s="15">
        <v>99.458852052284485</v>
      </c>
      <c r="E1521" s="15">
        <v>98.53442832390347</v>
      </c>
      <c r="F1521" s="16">
        <v>122.9193153925296</v>
      </c>
      <c r="G1521" s="16">
        <v>121.31787216382732</v>
      </c>
      <c r="H1521" s="16">
        <v>118.8804596310835</v>
      </c>
      <c r="I1521" s="15">
        <v>78.805601911053429</v>
      </c>
      <c r="J1521" s="15">
        <v>107.11804378159415</v>
      </c>
      <c r="K1521" s="15">
        <v>106.46065819732459</v>
      </c>
      <c r="L1521" s="60">
        <v>100.0928351994518</v>
      </c>
      <c r="M1521" s="60">
        <v>100.17916892861075</v>
      </c>
      <c r="O1521" s="15">
        <v>107.42483858395833</v>
      </c>
      <c r="P1521" s="21">
        <v>96.415822655984925</v>
      </c>
      <c r="Q1521" s="15">
        <v>124.36950707307375</v>
      </c>
      <c r="S1521" s="60"/>
      <c r="T1521" s="60"/>
      <c r="V1521" s="15"/>
    </row>
    <row r="1522" spans="2:22" ht="15.75" customHeight="1" x14ac:dyDescent="0.25">
      <c r="B1522" s="9">
        <v>44796</v>
      </c>
      <c r="C1522" s="15">
        <v>100.11315566778451</v>
      </c>
      <c r="D1522" s="15">
        <v>99.45940737619901</v>
      </c>
      <c r="E1522" s="15">
        <v>98.534655501049826</v>
      </c>
      <c r="F1522" s="16">
        <v>122.86815388178874</v>
      </c>
      <c r="G1522" s="16">
        <v>121.26658221034587</v>
      </c>
      <c r="H1522" s="16">
        <v>118.82864210344115</v>
      </c>
      <c r="I1522" s="15">
        <v>78.973847392621323</v>
      </c>
      <c r="J1522" s="15">
        <v>107.34603097701303</v>
      </c>
      <c r="K1522" s="15">
        <v>106.68654680906974</v>
      </c>
      <c r="L1522" s="60">
        <v>100.08772033737964</v>
      </c>
      <c r="M1522" s="60">
        <v>100.17388547876267</v>
      </c>
      <c r="O1522" s="15">
        <v>107.65276118076667</v>
      </c>
      <c r="P1522" s="21">
        <v>96.415952564127451</v>
      </c>
      <c r="Q1522" s="15">
        <v>124.31526736208241</v>
      </c>
      <c r="S1522" s="60"/>
      <c r="T1522" s="60"/>
      <c r="V1522" s="15"/>
    </row>
    <row r="1523" spans="2:22" ht="15.75" customHeight="1" x14ac:dyDescent="0.25">
      <c r="B1523" s="9">
        <v>44797</v>
      </c>
      <c r="C1523" s="15">
        <v>100.16073494770643</v>
      </c>
      <c r="D1523" s="15">
        <v>99.506349789638634</v>
      </c>
      <c r="E1523" s="15">
        <v>98.580838317495775</v>
      </c>
      <c r="F1523" s="16">
        <v>123.19191378682424</v>
      </c>
      <c r="G1523" s="16">
        <v>121.58532485831343</v>
      </c>
      <c r="H1523" s="16">
        <v>119.13941463600052</v>
      </c>
      <c r="I1523" s="15">
        <v>79.760102579304601</v>
      </c>
      <c r="J1523" s="15">
        <v>108.41404584978123</v>
      </c>
      <c r="K1523" s="15">
        <v>107.7472939186088</v>
      </c>
      <c r="L1523" s="60">
        <v>100.09349491723354</v>
      </c>
      <c r="M1523" s="60">
        <v>100.17950084470715</v>
      </c>
      <c r="O1523" s="15">
        <v>108.72306733494278</v>
      </c>
      <c r="P1523" s="21">
        <v>96.461105022049395</v>
      </c>
      <c r="Q1523" s="15">
        <v>124.64041741238343</v>
      </c>
      <c r="S1523" s="60"/>
      <c r="T1523" s="60"/>
      <c r="V1523" s="15"/>
    </row>
    <row r="1524" spans="2:22" ht="15.75" customHeight="1" x14ac:dyDescent="0.25">
      <c r="B1524" s="9">
        <v>44798</v>
      </c>
      <c r="C1524" s="15">
        <v>100.34299126475598</v>
      </c>
      <c r="D1524" s="15">
        <v>99.687088600578846</v>
      </c>
      <c r="E1524" s="15">
        <v>98.759572348922347</v>
      </c>
      <c r="F1524" s="16">
        <v>125.05502190149555</v>
      </c>
      <c r="G1524" s="16">
        <v>123.42332639201624</v>
      </c>
      <c r="H1524" s="16">
        <v>120.93885570622118</v>
      </c>
      <c r="I1524" s="15">
        <v>80.95076354838578</v>
      </c>
      <c r="J1524" s="15">
        <v>110.03173231168196</v>
      </c>
      <c r="K1524" s="15">
        <v>109.35431461478426</v>
      </c>
      <c r="L1524" s="60">
        <v>100.09951586018167</v>
      </c>
      <c r="M1524" s="60">
        <v>100.18536276635548</v>
      </c>
      <c r="O1524" s="15">
        <v>110.34378965882649</v>
      </c>
      <c r="P1524" s="21">
        <v>96.635854398708688</v>
      </c>
      <c r="Q1524" s="15">
        <v>126.52313076113315</v>
      </c>
      <c r="S1524" s="60"/>
      <c r="T1524" s="60"/>
      <c r="V1524" s="15"/>
    </row>
    <row r="1525" spans="2:22" ht="15.75" customHeight="1" x14ac:dyDescent="0.25">
      <c r="B1525" s="9">
        <v>44799</v>
      </c>
      <c r="C1525" s="15">
        <v>100.22385709847038</v>
      </c>
      <c r="D1525" s="15">
        <v>99.568406794737911</v>
      </c>
      <c r="E1525" s="15">
        <v>98.641671455360424</v>
      </c>
      <c r="F1525" s="16">
        <v>121.23756648025433</v>
      </c>
      <c r="G1525" s="16">
        <v>119.65489601479686</v>
      </c>
      <c r="H1525" s="16">
        <v>117.24474530506582</v>
      </c>
      <c r="I1525" s="15">
        <v>78.010013960611232</v>
      </c>
      <c r="J1525" s="15">
        <v>106.03384484018893</v>
      </c>
      <c r="K1525" s="15">
        <v>105.38034954565016</v>
      </c>
      <c r="L1525" s="60">
        <v>100.1131798051196</v>
      </c>
      <c r="M1525" s="60">
        <v>100.198874212731</v>
      </c>
      <c r="O1525" s="15">
        <v>106.33909393586222</v>
      </c>
      <c r="P1525" s="21">
        <v>96.521623459674316</v>
      </c>
      <c r="Q1525" s="15">
        <v>122.65861756602889</v>
      </c>
      <c r="S1525" s="60"/>
      <c r="T1525" s="60"/>
      <c r="V1525" s="15"/>
    </row>
    <row r="1526" spans="2:22" ht="15.75" customHeight="1" x14ac:dyDescent="0.25">
      <c r="B1526" s="9">
        <v>44800</v>
      </c>
      <c r="C1526" s="15">
        <v>100.22616085007766</v>
      </c>
      <c r="D1526" s="15">
        <v>99.570369100953741</v>
      </c>
      <c r="E1526" s="15">
        <v>98.643292155974621</v>
      </c>
      <c r="F1526" s="16">
        <v>121.23438868262213</v>
      </c>
      <c r="G1526" s="16">
        <v>119.65097529673262</v>
      </c>
      <c r="H1526" s="16">
        <v>117.23936635122999</v>
      </c>
      <c r="I1526" s="15">
        <v>78.007456943954921</v>
      </c>
      <c r="J1526" s="15">
        <v>106.02967414605629</v>
      </c>
      <c r="K1526" s="15">
        <v>105.37551372911228</v>
      </c>
      <c r="L1526" s="60">
        <v>100.11900477126683</v>
      </c>
      <c r="M1526" s="60">
        <v>100.204539938645</v>
      </c>
      <c r="O1526" s="15">
        <v>106.33421608398696</v>
      </c>
      <c r="P1526" s="21">
        <v>96.52320799741247</v>
      </c>
      <c r="Q1526" s="15">
        <v>122.65298970395601</v>
      </c>
      <c r="S1526" s="60"/>
      <c r="T1526" s="60"/>
      <c r="V1526" s="15"/>
    </row>
    <row r="1527" spans="2:22" ht="15.75" customHeight="1" x14ac:dyDescent="0.25">
      <c r="B1527" s="9">
        <v>44801</v>
      </c>
      <c r="C1527" s="15">
        <v>100.22844282441382</v>
      </c>
      <c r="D1527" s="15">
        <v>99.572309758526529</v>
      </c>
      <c r="E1527" s="15">
        <v>98.64489139789687</v>
      </c>
      <c r="F1527" s="16">
        <v>121.23120962593219</v>
      </c>
      <c r="G1527" s="16">
        <v>119.64705338232692</v>
      </c>
      <c r="H1527" s="16">
        <v>117.23398634607767</v>
      </c>
      <c r="I1527" s="15">
        <v>78.004900001562277</v>
      </c>
      <c r="J1527" s="15">
        <v>106.02550360299108</v>
      </c>
      <c r="K1527" s="15">
        <v>105.37067812158513</v>
      </c>
      <c r="L1527" s="60">
        <v>100.12481822506261</v>
      </c>
      <c r="M1527" s="60">
        <v>100.21019412355066</v>
      </c>
      <c r="O1527" s="15">
        <v>106.3293392919383</v>
      </c>
      <c r="P1527" s="21">
        <v>96.524771660776224</v>
      </c>
      <c r="Q1527" s="15">
        <v>122.64736086022219</v>
      </c>
      <c r="S1527" s="60"/>
      <c r="T1527" s="60"/>
      <c r="V1527" s="15"/>
    </row>
    <row r="1528" spans="2:22" ht="15.75" customHeight="1" x14ac:dyDescent="0.25">
      <c r="B1528" s="9">
        <v>44802</v>
      </c>
      <c r="C1528" s="15">
        <v>100.15172536793578</v>
      </c>
      <c r="D1528" s="15">
        <v>99.495768388719611</v>
      </c>
      <c r="E1528" s="15">
        <v>98.568739838828463</v>
      </c>
      <c r="F1528" s="16">
        <v>120.4210910042239</v>
      </c>
      <c r="G1528" s="16">
        <v>118.84674163598407</v>
      </c>
      <c r="H1528" s="16">
        <v>116.44828861950631</v>
      </c>
      <c r="I1528" s="15">
        <v>77.27630713571439</v>
      </c>
      <c r="J1528" s="15">
        <v>105.03449997822943</v>
      </c>
      <c r="K1528" s="15">
        <v>104.38511071330674</v>
      </c>
      <c r="L1528" s="60">
        <v>100.11008328468527</v>
      </c>
      <c r="M1528" s="60">
        <v>100.19528240768021</v>
      </c>
      <c r="O1528" s="15">
        <v>105.32005795274905</v>
      </c>
      <c r="P1528" s="21">
        <v>96.429594270544996</v>
      </c>
      <c r="Q1528" s="15">
        <v>121.81959806124009</v>
      </c>
      <c r="S1528" s="60"/>
      <c r="T1528" s="60"/>
      <c r="V1528" s="15"/>
    </row>
    <row r="1529" spans="2:22" ht="15.75" customHeight="1" x14ac:dyDescent="0.25">
      <c r="B1529" s="9">
        <v>44803</v>
      </c>
      <c r="C1529" s="15">
        <v>99.569238225059124</v>
      </c>
      <c r="D1529" s="15">
        <v>98.91677208570826</v>
      </c>
      <c r="E1529" s="15">
        <v>97.994816982680945</v>
      </c>
      <c r="F1529" s="16">
        <v>119.09645785041036</v>
      </c>
      <c r="G1529" s="16">
        <v>117.53865578384705</v>
      </c>
      <c r="H1529" s="16">
        <v>115.16509131255391</v>
      </c>
      <c r="I1529" s="15">
        <v>76.568939203965513</v>
      </c>
      <c r="J1529" s="15">
        <v>104.07235823302466</v>
      </c>
      <c r="K1529" s="15">
        <v>103.42823947213394</v>
      </c>
      <c r="L1529" s="60">
        <v>100.1142981105487</v>
      </c>
      <c r="M1529" s="60">
        <v>100.19933660285704</v>
      </c>
      <c r="O1529" s="15">
        <v>104.35499575832706</v>
      </c>
      <c r="P1529" s="21">
        <v>95.86845703329999</v>
      </c>
      <c r="Q1529" s="15">
        <v>120.47742722645815</v>
      </c>
      <c r="S1529" s="60"/>
      <c r="T1529" s="60"/>
      <c r="V1529" s="15"/>
    </row>
    <row r="1530" spans="2:22" ht="15.75" customHeight="1" x14ac:dyDescent="0.25">
      <c r="B1530" s="9">
        <v>44804</v>
      </c>
      <c r="C1530" s="15">
        <v>99.373893972269684</v>
      </c>
      <c r="D1530" s="15">
        <v>98.722384302488422</v>
      </c>
      <c r="E1530" s="15">
        <v>97.801920409936557</v>
      </c>
      <c r="F1530" s="16">
        <v>118.35499824641762</v>
      </c>
      <c r="G1530" s="16">
        <v>116.80612884429917</v>
      </c>
      <c r="H1530" s="16">
        <v>114.44585637137473</v>
      </c>
      <c r="I1530" s="15">
        <v>76.233093065519029</v>
      </c>
      <c r="J1530" s="15">
        <v>103.61519751106404</v>
      </c>
      <c r="K1530" s="15">
        <v>102.97323310576132</v>
      </c>
      <c r="L1530" s="60">
        <v>100.11766383914956</v>
      </c>
      <c r="M1530" s="60">
        <v>100.20254096737091</v>
      </c>
      <c r="O1530" s="15">
        <v>103.89411002945374</v>
      </c>
      <c r="P1530" s="21">
        <v>95.677253586034126</v>
      </c>
      <c r="Q1530" s="15">
        <v>119.72439374217547</v>
      </c>
      <c r="S1530" s="60"/>
      <c r="T1530" s="60"/>
      <c r="V1530" s="15"/>
    </row>
    <row r="1531" spans="2:22" ht="15.75" customHeight="1" x14ac:dyDescent="0.25">
      <c r="B1531" s="9">
        <v>44805</v>
      </c>
      <c r="C1531" s="15">
        <v>98.669539843588836</v>
      </c>
      <c r="D1531" s="15">
        <v>98.022326716806631</v>
      </c>
      <c r="E1531" s="15">
        <v>97.108071684586591</v>
      </c>
      <c r="F1531" s="16">
        <v>118.11281499145879</v>
      </c>
      <c r="G1531" s="16">
        <v>116.566350772478</v>
      </c>
      <c r="H1531" s="16">
        <v>114.20942595438484</v>
      </c>
      <c r="I1531" s="15">
        <v>75.209808695516273</v>
      </c>
      <c r="J1531" s="15">
        <v>102.22369027753707</v>
      </c>
      <c r="K1531" s="15">
        <v>101.58968116884316</v>
      </c>
      <c r="L1531" s="60">
        <v>100.11320621577869</v>
      </c>
      <c r="M1531" s="60">
        <v>100.19791534954074</v>
      </c>
      <c r="O1531" s="15">
        <v>102.49869677001021</v>
      </c>
      <c r="P1531" s="21">
        <v>94.998859001486835</v>
      </c>
      <c r="Q1531" s="15">
        <v>119.47699800836389</v>
      </c>
      <c r="S1531" s="60"/>
      <c r="T1531" s="60"/>
      <c r="V1531" s="15"/>
    </row>
    <row r="1532" spans="2:22" ht="15.75" customHeight="1" x14ac:dyDescent="0.25">
      <c r="B1532" s="9">
        <v>44806</v>
      </c>
      <c r="C1532" s="15">
        <v>99.11827740499551</v>
      </c>
      <c r="D1532" s="15">
        <v>98.467798063301984</v>
      </c>
      <c r="E1532" s="15">
        <v>97.549068361589363</v>
      </c>
      <c r="F1532" s="16">
        <v>117.05193209930233</v>
      </c>
      <c r="G1532" s="16">
        <v>115.51860082455369</v>
      </c>
      <c r="H1532" s="16">
        <v>113.18137708808776</v>
      </c>
      <c r="I1532" s="15">
        <v>74.616054772151429</v>
      </c>
      <c r="J1532" s="15">
        <v>101.41600677797211</v>
      </c>
      <c r="K1532" s="15">
        <v>100.78634632202409</v>
      </c>
      <c r="L1532" s="60">
        <v>100.12049988922378</v>
      </c>
      <c r="M1532" s="60">
        <v>100.20505096730916</v>
      </c>
      <c r="O1532" s="15">
        <v>101.6884037019267</v>
      </c>
      <c r="P1532" s="21">
        <v>95.429947623850595</v>
      </c>
      <c r="Q1532" s="15">
        <v>118.40123005624834</v>
      </c>
      <c r="S1532" s="60"/>
      <c r="T1532" s="60"/>
      <c r="V1532" s="15"/>
    </row>
    <row r="1533" spans="2:22" ht="15.75" customHeight="1" x14ac:dyDescent="0.25">
      <c r="B1533" s="9">
        <v>44807</v>
      </c>
      <c r="C1533" s="15">
        <v>99.120886705110692</v>
      </c>
      <c r="D1533" s="15">
        <v>98.470067466952557</v>
      </c>
      <c r="E1533" s="15">
        <v>97.550996830153679</v>
      </c>
      <c r="F1533" s="16">
        <v>117.04886273491682</v>
      </c>
      <c r="G1533" s="16">
        <v>115.51481437895042</v>
      </c>
      <c r="H1533" s="16">
        <v>113.17618331792617</v>
      </c>
      <c r="I1533" s="15">
        <v>74.613609082988745</v>
      </c>
      <c r="J1533" s="15">
        <v>101.41201782896955</v>
      </c>
      <c r="K1533" s="15">
        <v>100.78172142867265</v>
      </c>
      <c r="L1533" s="60">
        <v>100.12706607293104</v>
      </c>
      <c r="M1533" s="60">
        <v>100.21145845851456</v>
      </c>
      <c r="O1533" s="15">
        <v>101.6837388751958</v>
      </c>
      <c r="P1533" s="21">
        <v>95.431833627435822</v>
      </c>
      <c r="Q1533" s="15">
        <v>118.3957963680913</v>
      </c>
      <c r="S1533" s="60"/>
      <c r="T1533" s="60"/>
      <c r="V1533" s="15"/>
    </row>
    <row r="1534" spans="2:22" ht="15.75" customHeight="1" x14ac:dyDescent="0.25">
      <c r="B1534" s="9">
        <v>44808</v>
      </c>
      <c r="C1534" s="15">
        <v>99.123488622646903</v>
      </c>
      <c r="D1534" s="15">
        <v>98.472329520586015</v>
      </c>
      <c r="E1534" s="15">
        <v>97.552918003635455</v>
      </c>
      <c r="F1534" s="16">
        <v>117.04579614246806</v>
      </c>
      <c r="G1534" s="16">
        <v>115.51103071361791</v>
      </c>
      <c r="H1534" s="16">
        <v>113.17099238845164</v>
      </c>
      <c r="I1534" s="15">
        <v>74.611163470289284</v>
      </c>
      <c r="J1534" s="15">
        <v>101.40802903183486</v>
      </c>
      <c r="K1534" s="15">
        <v>100.77709674255239</v>
      </c>
      <c r="L1534" s="60">
        <v>100.13362703632231</v>
      </c>
      <c r="M1534" s="60">
        <v>100.21786070374083</v>
      </c>
      <c r="O1534" s="15">
        <v>101.67907404846491</v>
      </c>
      <c r="P1534" s="21">
        <v>95.433711972830039</v>
      </c>
      <c r="Q1534" s="15">
        <v>118.39036544544439</v>
      </c>
      <c r="S1534" s="60"/>
      <c r="T1534" s="60"/>
      <c r="V1534" s="15"/>
    </row>
    <row r="1535" spans="2:22" ht="15.75" customHeight="1" x14ac:dyDescent="0.25">
      <c r="B1535" s="9">
        <v>44809</v>
      </c>
      <c r="C1535" s="15">
        <v>98.888298089846998</v>
      </c>
      <c r="D1535" s="15">
        <v>98.238361981488111</v>
      </c>
      <c r="E1535" s="15">
        <v>97.320815954480494</v>
      </c>
      <c r="F1535" s="16">
        <v>117.04506580467111</v>
      </c>
      <c r="G1535" s="16">
        <v>115.50955269827944</v>
      </c>
      <c r="H1535" s="16">
        <v>113.16806048784443</v>
      </c>
      <c r="I1535" s="15">
        <v>74.532411534369174</v>
      </c>
      <c r="J1535" s="15">
        <v>101.30032895109846</v>
      </c>
      <c r="K1535" s="15">
        <v>100.66940676731039</v>
      </c>
      <c r="L1535" s="60">
        <v>100.1401817310785</v>
      </c>
      <c r="M1535" s="60">
        <v>100.22425665381452</v>
      </c>
      <c r="O1535" s="15">
        <v>101.57045772050503</v>
      </c>
      <c r="P1535" s="21">
        <v>95.206776102525524</v>
      </c>
      <c r="Q1535" s="15">
        <v>118.38729809848803</v>
      </c>
      <c r="S1535" s="60"/>
      <c r="T1535" s="60"/>
      <c r="V1535" s="15"/>
    </row>
    <row r="1536" spans="2:22" ht="15.75" customHeight="1" x14ac:dyDescent="0.25">
      <c r="B1536" s="9">
        <v>44810</v>
      </c>
      <c r="C1536" s="15">
        <v>98.719387248013533</v>
      </c>
      <c r="D1536" s="15">
        <v>98.070239831875696</v>
      </c>
      <c r="E1536" s="15">
        <v>97.153945605794405</v>
      </c>
      <c r="F1536" s="16">
        <v>116.42879752035269</v>
      </c>
      <c r="G1536" s="16">
        <v>114.90061596966699</v>
      </c>
      <c r="H1536" s="16">
        <v>112.56999152007307</v>
      </c>
      <c r="I1536" s="15">
        <v>74.026124312732634</v>
      </c>
      <c r="J1536" s="15">
        <v>100.61155178806523</v>
      </c>
      <c r="K1536" s="15">
        <v>99.984263987355234</v>
      </c>
      <c r="L1536" s="60">
        <v>100.13816558607006</v>
      </c>
      <c r="M1536" s="60">
        <v>100.22207456110858</v>
      </c>
      <c r="O1536" s="15">
        <v>100.87941845985382</v>
      </c>
      <c r="P1536" s="21">
        <v>95.043619735523393</v>
      </c>
      <c r="Q1536" s="15">
        <v>117.76154276470423</v>
      </c>
      <c r="S1536" s="60"/>
      <c r="T1536" s="60"/>
      <c r="V1536" s="15"/>
    </row>
    <row r="1537" spans="2:22" ht="15.75" customHeight="1" x14ac:dyDescent="0.25">
      <c r="B1537" s="9">
        <v>44811</v>
      </c>
      <c r="C1537" s="15">
        <v>98.846394561078441</v>
      </c>
      <c r="D1537" s="15">
        <v>98.196090110628617</v>
      </c>
      <c r="E1537" s="15">
        <v>97.278301167520596</v>
      </c>
      <c r="F1537" s="16">
        <v>117.96722073567358</v>
      </c>
      <c r="G1537" s="16">
        <v>116.41808346203864</v>
      </c>
      <c r="H1537" s="16">
        <v>114.05518350246457</v>
      </c>
      <c r="I1537" s="15">
        <v>75.706996045487045</v>
      </c>
      <c r="J1537" s="15">
        <v>102.89541008358049</v>
      </c>
      <c r="K1537" s="15">
        <v>102.25321264161421</v>
      </c>
      <c r="L1537" s="60">
        <v>100.12480266938422</v>
      </c>
      <c r="M1537" s="60">
        <v>100.20853621439716</v>
      </c>
      <c r="O1537" s="15">
        <v>103.165875624753</v>
      </c>
      <c r="P1537" s="21">
        <v>95.161922077798522</v>
      </c>
      <c r="Q1537" s="15">
        <v>119.31452196380965</v>
      </c>
      <c r="S1537" s="60"/>
      <c r="T1537" s="60"/>
      <c r="V1537" s="15"/>
    </row>
    <row r="1538" spans="2:22" ht="15.75" customHeight="1" x14ac:dyDescent="0.25">
      <c r="B1538" s="9">
        <v>44812</v>
      </c>
      <c r="C1538" s="15">
        <v>99.123237400556761</v>
      </c>
      <c r="D1538" s="15">
        <v>98.470788842927334</v>
      </c>
      <c r="E1538" s="15">
        <v>97.55011267232004</v>
      </c>
      <c r="F1538" s="16">
        <v>118.88933973509523</v>
      </c>
      <c r="G1538" s="16">
        <v>117.32732408839404</v>
      </c>
      <c r="H1538" s="16">
        <v>114.94446244889943</v>
      </c>
      <c r="I1538" s="15">
        <v>76.72015890630297</v>
      </c>
      <c r="J1538" s="15">
        <v>104.27174333200033</v>
      </c>
      <c r="K1538" s="15">
        <v>103.62027651091518</v>
      </c>
      <c r="L1538" s="60">
        <v>100.13254195835374</v>
      </c>
      <c r="M1538" s="60">
        <v>100.2161177304348</v>
      </c>
      <c r="O1538" s="15">
        <v>104.54472220487267</v>
      </c>
      <c r="P1538" s="21">
        <v>95.427685672706858</v>
      </c>
      <c r="Q1538" s="15">
        <v>120.24499350392527</v>
      </c>
      <c r="S1538" s="60"/>
      <c r="T1538" s="60"/>
      <c r="V1538" s="15"/>
    </row>
    <row r="1539" spans="2:22" ht="15.75" customHeight="1" x14ac:dyDescent="0.25">
      <c r="B1539" s="9">
        <v>44813</v>
      </c>
      <c r="C1539" s="15">
        <v>99.457869192469587</v>
      </c>
      <c r="D1539" s="15">
        <v>98.802894159377587</v>
      </c>
      <c r="E1539" s="15">
        <v>97.878792055309361</v>
      </c>
      <c r="F1539" s="16">
        <v>121.11239762968253</v>
      </c>
      <c r="G1539" s="16">
        <v>119.52039101191141</v>
      </c>
      <c r="H1539" s="16">
        <v>117.09145396627561</v>
      </c>
      <c r="I1539" s="15">
        <v>78.520999622587411</v>
      </c>
      <c r="J1539" s="15">
        <v>106.71859860595703</v>
      </c>
      <c r="K1539" s="15">
        <v>106.05114911747052</v>
      </c>
      <c r="L1539" s="60">
        <v>100.13895936568393</v>
      </c>
      <c r="M1539" s="60">
        <v>100.22237623857097</v>
      </c>
      <c r="O1539" s="15">
        <v>106.9962707688542</v>
      </c>
      <c r="P1539" s="21">
        <v>95.749053303918245</v>
      </c>
      <c r="Q1539" s="15">
        <v>122.49091312752236</v>
      </c>
      <c r="S1539" s="60"/>
      <c r="T1539" s="60"/>
      <c r="V1539" s="15"/>
    </row>
    <row r="1540" spans="2:22" ht="15.75" customHeight="1" x14ac:dyDescent="0.25">
      <c r="B1540" s="9">
        <v>44814</v>
      </c>
      <c r="C1540" s="15">
        <v>99.460380626269512</v>
      </c>
      <c r="D1540" s="15">
        <v>98.805065183649376</v>
      </c>
      <c r="E1540" s="15">
        <v>97.880621932577228</v>
      </c>
      <c r="F1540" s="16">
        <v>121.10922448693879</v>
      </c>
      <c r="G1540" s="16">
        <v>119.51647605713305</v>
      </c>
      <c r="H1540" s="16">
        <v>117.08608337354107</v>
      </c>
      <c r="I1540" s="15">
        <v>78.518425858975903</v>
      </c>
      <c r="J1540" s="15">
        <v>106.71440098092337</v>
      </c>
      <c r="K1540" s="15">
        <v>106.04628252141822</v>
      </c>
      <c r="L1540" s="60">
        <v>100.14356218299184</v>
      </c>
      <c r="M1540" s="60">
        <v>100.2268186273041</v>
      </c>
      <c r="O1540" s="15">
        <v>106.99136287914118</v>
      </c>
      <c r="P1540" s="21">
        <v>95.7508425358171</v>
      </c>
      <c r="Q1540" s="15">
        <v>122.48529498092032</v>
      </c>
      <c r="S1540" s="60"/>
      <c r="T1540" s="60"/>
      <c r="V1540" s="15"/>
    </row>
    <row r="1541" spans="2:22" ht="15.75" customHeight="1" x14ac:dyDescent="0.25">
      <c r="B1541" s="9">
        <v>44815</v>
      </c>
      <c r="C1541" s="15">
        <v>99.462890271033032</v>
      </c>
      <c r="D1541" s="15">
        <v>98.807234415383803</v>
      </c>
      <c r="E1541" s="15">
        <v>97.882450021037073</v>
      </c>
      <c r="F1541" s="16">
        <v>121.10604874071407</v>
      </c>
      <c r="G1541" s="16">
        <v>119.51255857932387</v>
      </c>
      <c r="H1541" s="16">
        <v>117.08071042981852</v>
      </c>
      <c r="I1541" s="15">
        <v>78.51585216938669</v>
      </c>
      <c r="J1541" s="15">
        <v>106.71020350694354</v>
      </c>
      <c r="K1541" s="15">
        <v>106.04141613472409</v>
      </c>
      <c r="L1541" s="60">
        <v>100.14910115021003</v>
      </c>
      <c r="M1541" s="60">
        <v>100.23219792786919</v>
      </c>
      <c r="O1541" s="15">
        <v>106.98645498942813</v>
      </c>
      <c r="P1541" s="21">
        <v>95.752629679118428</v>
      </c>
      <c r="Q1541" s="15">
        <v>122.47967427291313</v>
      </c>
      <c r="S1541" s="60"/>
      <c r="T1541" s="60"/>
      <c r="V1541" s="15"/>
    </row>
    <row r="1542" spans="2:22" ht="15.75" customHeight="1" x14ac:dyDescent="0.25">
      <c r="B1542" s="9">
        <v>44816</v>
      </c>
      <c r="C1542" s="15">
        <v>99.651162802181034</v>
      </c>
      <c r="D1542" s="15">
        <v>98.993941370950211</v>
      </c>
      <c r="E1542" s="15">
        <v>98.067088043815232</v>
      </c>
      <c r="F1542" s="16">
        <v>122.408256987074</v>
      </c>
      <c r="G1542" s="16">
        <v>120.79684070298212</v>
      </c>
      <c r="H1542" s="16">
        <v>118.33730830502084</v>
      </c>
      <c r="I1542" s="15">
        <v>79.411617353049266</v>
      </c>
      <c r="J1542" s="15">
        <v>107.92692253385535</v>
      </c>
      <c r="K1542" s="15">
        <v>107.24980647548638</v>
      </c>
      <c r="L1542" s="60">
        <v>100.15746426988939</v>
      </c>
      <c r="M1542" s="60">
        <v>100.24040370164738</v>
      </c>
      <c r="O1542" s="15">
        <v>108.20142474971421</v>
      </c>
      <c r="P1542" s="21">
        <v>95.933083811007435</v>
      </c>
      <c r="Q1542" s="15">
        <v>123.79420314722103</v>
      </c>
      <c r="S1542" s="60"/>
      <c r="T1542" s="60"/>
      <c r="V1542" s="15"/>
    </row>
    <row r="1543" spans="2:22" ht="15.75" customHeight="1" x14ac:dyDescent="0.25">
      <c r="B1543" s="9">
        <v>44817</v>
      </c>
      <c r="C1543" s="15">
        <v>98.916699811348025</v>
      </c>
      <c r="D1543" s="15">
        <v>98.264000228723575</v>
      </c>
      <c r="E1543" s="15">
        <v>97.343662060463885</v>
      </c>
      <c r="F1543" s="16">
        <v>117.39265523520798</v>
      </c>
      <c r="G1543" s="16">
        <v>115.84650626215912</v>
      </c>
      <c r="H1543" s="16">
        <v>113.48627912938379</v>
      </c>
      <c r="I1543" s="15">
        <v>75.93966923618224</v>
      </c>
      <c r="J1543" s="15">
        <v>103.20758273686332</v>
      </c>
      <c r="K1543" s="15">
        <v>102.5594026884675</v>
      </c>
      <c r="L1543" s="60">
        <v>100.16262693505627</v>
      </c>
      <c r="M1543" s="60">
        <v>100.24540634873088</v>
      </c>
      <c r="O1543" s="15">
        <v>103.47100165282886</v>
      </c>
      <c r="P1543" s="21">
        <v>95.225741960653508</v>
      </c>
      <c r="Q1543" s="15">
        <v>118.71938416534051</v>
      </c>
      <c r="S1543" s="60"/>
      <c r="T1543" s="60"/>
      <c r="V1543" s="15"/>
    </row>
    <row r="1544" spans="2:22" ht="15.75" customHeight="1" x14ac:dyDescent="0.25">
      <c r="B1544" s="9">
        <v>44818</v>
      </c>
      <c r="C1544" s="15">
        <v>98.794521116985408</v>
      </c>
      <c r="D1544" s="15">
        <v>98.142306029523027</v>
      </c>
      <c r="E1544" s="15">
        <v>97.222788960946176</v>
      </c>
      <c r="F1544" s="16">
        <v>117.91748332333391</v>
      </c>
      <c r="G1544" s="16">
        <v>116.36365911883074</v>
      </c>
      <c r="H1544" s="16">
        <v>113.99140102331712</v>
      </c>
      <c r="I1544" s="15">
        <v>76.216436334318573</v>
      </c>
      <c r="J1544" s="15">
        <v>103.58305046049004</v>
      </c>
      <c r="K1544" s="15">
        <v>102.93183753591681</v>
      </c>
      <c r="L1544" s="60">
        <v>100.16776865061333</v>
      </c>
      <c r="M1544" s="60">
        <v>100.25038801225811</v>
      </c>
      <c r="O1544" s="15">
        <v>103.84523567642668</v>
      </c>
      <c r="P1544" s="21">
        <v>95.105746461966703</v>
      </c>
      <c r="Q1544" s="15">
        <v>119.2473033574219</v>
      </c>
      <c r="S1544" s="60"/>
      <c r="T1544" s="60"/>
      <c r="V1544" s="15"/>
    </row>
    <row r="1545" spans="2:22" ht="15.75" customHeight="1" x14ac:dyDescent="0.25">
      <c r="B1545" s="9">
        <v>44819</v>
      </c>
      <c r="C1545" s="15">
        <v>98.534620783573018</v>
      </c>
      <c r="D1545" s="15">
        <v>97.883800638004658</v>
      </c>
      <c r="E1545" s="15">
        <v>96.966387719181625</v>
      </c>
      <c r="F1545" s="16">
        <v>116.57912234471156</v>
      </c>
      <c r="G1545" s="16">
        <v>115.04217982243004</v>
      </c>
      <c r="H1545" s="16">
        <v>112.69538455271746</v>
      </c>
      <c r="I1545" s="15">
        <v>75.544409961517573</v>
      </c>
      <c r="J1545" s="15">
        <v>102.66905021686476</v>
      </c>
      <c r="K1545" s="15">
        <v>102.02291464323842</v>
      </c>
      <c r="L1545" s="60">
        <v>100.17262629052318</v>
      </c>
      <c r="M1545" s="60">
        <v>100.25508534969748</v>
      </c>
      <c r="O1545" s="15">
        <v>102.91630923911495</v>
      </c>
      <c r="P1545" s="21">
        <v>94.838632240644415</v>
      </c>
      <c r="Q1545" s="15">
        <v>117.88665736893577</v>
      </c>
      <c r="S1545" s="60"/>
      <c r="T1545" s="60"/>
      <c r="V1545" s="15"/>
    </row>
    <row r="1546" spans="2:22" ht="15.75" customHeight="1" x14ac:dyDescent="0.25">
      <c r="B1546" s="9">
        <v>44820</v>
      </c>
      <c r="C1546" s="15">
        <v>98.157527170189368</v>
      </c>
      <c r="D1546" s="15">
        <v>97.508878102153233</v>
      </c>
      <c r="E1546" s="15">
        <v>96.594662507079903</v>
      </c>
      <c r="F1546" s="16">
        <v>115.50439298730358</v>
      </c>
      <c r="G1546" s="16">
        <v>113.98087212678061</v>
      </c>
      <c r="H1546" s="16">
        <v>111.65426295394892</v>
      </c>
      <c r="I1546" s="15">
        <v>73.999796100997486</v>
      </c>
      <c r="J1546" s="15">
        <v>100.56917485236622</v>
      </c>
      <c r="K1546" s="15">
        <v>99.935599433552454</v>
      </c>
      <c r="L1546" s="60">
        <v>100.16523232124312</v>
      </c>
      <c r="M1546" s="60">
        <v>100.2475209972244</v>
      </c>
      <c r="O1546" s="15">
        <v>100.8082628291733</v>
      </c>
      <c r="P1546" s="21">
        <v>94.471527107943515</v>
      </c>
      <c r="Q1546" s="15">
        <v>116.79639468500523</v>
      </c>
      <c r="S1546" s="60"/>
      <c r="T1546" s="60"/>
      <c r="V1546" s="15"/>
    </row>
    <row r="1547" spans="2:22" ht="15.75" customHeight="1" x14ac:dyDescent="0.25">
      <c r="B1547" s="9">
        <v>44821</v>
      </c>
      <c r="C1547" s="15">
        <v>98.158765823961147</v>
      </c>
      <c r="D1547" s="15">
        <v>97.509788945748156</v>
      </c>
      <c r="E1547" s="15">
        <v>96.595248182727232</v>
      </c>
      <c r="F1547" s="16">
        <v>115.50102963332311</v>
      </c>
      <c r="G1547" s="16">
        <v>113.97680593018583</v>
      </c>
      <c r="H1547" s="16">
        <v>111.64881585047961</v>
      </c>
      <c r="I1547" s="15">
        <v>73.996921613856784</v>
      </c>
      <c r="J1547" s="15">
        <v>100.56460900743954</v>
      </c>
      <c r="K1547" s="15">
        <v>99.930407223578044</v>
      </c>
      <c r="L1547" s="60">
        <v>100.17065291689453</v>
      </c>
      <c r="M1547" s="60">
        <v>100.2527817407298</v>
      </c>
      <c r="O1547" s="15">
        <v>100.80249536855531</v>
      </c>
      <c r="P1547" s="21">
        <v>94.471333564570813</v>
      </c>
      <c r="Q1547" s="15">
        <v>116.79069634671954</v>
      </c>
      <c r="S1547" s="60"/>
      <c r="T1547" s="60"/>
      <c r="V1547" s="15"/>
    </row>
    <row r="1548" spans="2:22" ht="15.75" customHeight="1" x14ac:dyDescent="0.25">
      <c r="B1548" s="9">
        <v>44822</v>
      </c>
      <c r="C1548" s="15">
        <v>98.160007504866741</v>
      </c>
      <c r="D1548" s="15">
        <v>97.510702789434234</v>
      </c>
      <c r="E1548" s="15">
        <v>96.595836825440827</v>
      </c>
      <c r="F1548" s="16">
        <v>115.49766501903008</v>
      </c>
      <c r="G1548" s="16">
        <v>113.97273853833362</v>
      </c>
      <c r="H1548" s="16">
        <v>111.6433676998266</v>
      </c>
      <c r="I1548" s="15">
        <v>73.994047196016055</v>
      </c>
      <c r="J1548" s="15">
        <v>100.5600433122365</v>
      </c>
      <c r="K1548" s="15">
        <v>99.925215226165264</v>
      </c>
      <c r="L1548" s="60">
        <v>100.17606409511227</v>
      </c>
      <c r="M1548" s="60">
        <v>100.25803304158273</v>
      </c>
      <c r="O1548" s="15">
        <v>100.79672737701027</v>
      </c>
      <c r="P1548" s="21">
        <v>94.471142805994802</v>
      </c>
      <c r="Q1548" s="15">
        <v>116.784799598052</v>
      </c>
      <c r="S1548" s="60"/>
      <c r="T1548" s="60"/>
      <c r="V1548" s="15"/>
    </row>
    <row r="1549" spans="2:22" ht="15.75" customHeight="1" x14ac:dyDescent="0.25">
      <c r="B1549" s="9">
        <v>44823</v>
      </c>
      <c r="C1549" s="15">
        <v>98.043890439865663</v>
      </c>
      <c r="D1549" s="15">
        <v>97.395034562044287</v>
      </c>
      <c r="E1549" s="15">
        <v>96.480937568298174</v>
      </c>
      <c r="F1549" s="16">
        <v>116.29420269743389</v>
      </c>
      <c r="G1549" s="16">
        <v>114.75800712807053</v>
      </c>
      <c r="H1549" s="16">
        <v>112.41111309539977</v>
      </c>
      <c r="I1549" s="15">
        <v>74.133196128775765</v>
      </c>
      <c r="J1549" s="15">
        <v>100.74849023507454</v>
      </c>
      <c r="K1549" s="15">
        <v>100.11181617888259</v>
      </c>
      <c r="L1549" s="60">
        <v>100.1814742423889</v>
      </c>
      <c r="M1549" s="60">
        <v>100.26328329317062</v>
      </c>
      <c r="O1549" s="15">
        <v>100.98131744148235</v>
      </c>
      <c r="P1549" s="21">
        <v>94.353852737330953</v>
      </c>
      <c r="Q1549" s="15">
        <v>117.58645024525389</v>
      </c>
      <c r="S1549" s="60"/>
      <c r="T1549" s="60"/>
      <c r="V1549" s="15"/>
    </row>
    <row r="1550" spans="2:22" ht="15.75" customHeight="1" x14ac:dyDescent="0.25">
      <c r="B1550" s="9">
        <v>44824</v>
      </c>
      <c r="C1550" s="15">
        <v>97.868980119039477</v>
      </c>
      <c r="D1550" s="15">
        <v>97.2209631221249</v>
      </c>
      <c r="E1550" s="15">
        <v>96.30818418137126</v>
      </c>
      <c r="F1550" s="16">
        <v>115.06283426104704</v>
      </c>
      <c r="G1550" s="16">
        <v>113.54216017398976</v>
      </c>
      <c r="H1550" s="16">
        <v>111.21867292729908</v>
      </c>
      <c r="I1550" s="15">
        <v>73.113967449859942</v>
      </c>
      <c r="J1550" s="15">
        <v>99.362686754669042</v>
      </c>
      <c r="K1550" s="15">
        <v>98.734122913926754</v>
      </c>
      <c r="L1550" s="60">
        <v>100.18691900156684</v>
      </c>
      <c r="M1550" s="60">
        <v>100.26856816738876</v>
      </c>
      <c r="O1550" s="15">
        <v>99.591191659596433</v>
      </c>
      <c r="P1550" s="21">
        <v>94.184310135228316</v>
      </c>
      <c r="Q1550" s="15">
        <v>116.33839298652255</v>
      </c>
      <c r="S1550" s="60"/>
      <c r="T1550" s="60"/>
      <c r="V1550" s="15"/>
    </row>
    <row r="1551" spans="2:22" ht="15.75" customHeight="1" x14ac:dyDescent="0.25">
      <c r="B1551" s="9">
        <v>44825</v>
      </c>
      <c r="C1551" s="15">
        <v>97.750035433766726</v>
      </c>
      <c r="D1551" s="15">
        <v>97.102487712029202</v>
      </c>
      <c r="E1551" s="15">
        <v>96.190505800511289</v>
      </c>
      <c r="F1551" s="16">
        <v>113.17910895104851</v>
      </c>
      <c r="G1551" s="16">
        <v>111.68259807228694</v>
      </c>
      <c r="H1551" s="16">
        <v>109.39572989182132</v>
      </c>
      <c r="I1551" s="15">
        <v>72.079668728607686</v>
      </c>
      <c r="J1551" s="15">
        <v>97.956421220759538</v>
      </c>
      <c r="K1551" s="15">
        <v>97.336115230281521</v>
      </c>
      <c r="L1551" s="60">
        <v>100.19223273813648</v>
      </c>
      <c r="M1551" s="60">
        <v>100.2737218948421</v>
      </c>
      <c r="O1551" s="15">
        <v>98.179960996275767</v>
      </c>
      <c r="P1551" s="21">
        <v>94.067435001277175</v>
      </c>
      <c r="Q1551" s="15">
        <v>114.43066081138041</v>
      </c>
      <c r="S1551" s="60"/>
      <c r="T1551" s="60"/>
      <c r="V1551" s="15"/>
    </row>
    <row r="1552" spans="2:22" ht="15.75" customHeight="1" x14ac:dyDescent="0.25">
      <c r="B1552" s="9">
        <v>44826</v>
      </c>
      <c r="C1552" s="15">
        <v>97.205107565524429</v>
      </c>
      <c r="D1552" s="15">
        <v>96.560853218655183</v>
      </c>
      <c r="E1552" s="15">
        <v>95.653644770675939</v>
      </c>
      <c r="F1552" s="16">
        <v>112.21338734061797</v>
      </c>
      <c r="G1552" s="16">
        <v>110.72891980341532</v>
      </c>
      <c r="H1552" s="16">
        <v>108.46015751298516</v>
      </c>
      <c r="I1552" s="15">
        <v>70.355142478133757</v>
      </c>
      <c r="J1552" s="15">
        <v>95.612159608154698</v>
      </c>
      <c r="K1552" s="15">
        <v>95.00607573523169</v>
      </c>
      <c r="L1552" s="60">
        <v>100.19778131599594</v>
      </c>
      <c r="M1552" s="60">
        <v>100.27911063704074</v>
      </c>
      <c r="O1552" s="15">
        <v>95.828622571827211</v>
      </c>
      <c r="P1552" s="21">
        <v>93.540685130250395</v>
      </c>
      <c r="Q1552" s="15">
        <v>113.45100295041722</v>
      </c>
      <c r="S1552" s="60"/>
      <c r="T1552" s="60"/>
      <c r="V1552" s="15"/>
    </row>
    <row r="1553" spans="2:22" ht="15.75" customHeight="1" x14ac:dyDescent="0.25">
      <c r="B1553" s="9">
        <v>44827</v>
      </c>
      <c r="C1553" s="15">
        <v>96.571788498277144</v>
      </c>
      <c r="D1553" s="15">
        <v>95.931417201529698</v>
      </c>
      <c r="E1553" s="15">
        <v>95.029810933483205</v>
      </c>
      <c r="F1553" s="16">
        <v>109.79533713366072</v>
      </c>
      <c r="G1553" s="16">
        <v>108.34214764390892</v>
      </c>
      <c r="H1553" s="16">
        <v>106.12089730882182</v>
      </c>
      <c r="I1553" s="15">
        <v>69.005923303024943</v>
      </c>
      <c r="J1553" s="15">
        <v>93.777965144625753</v>
      </c>
      <c r="K1553" s="15">
        <v>93.182897305888716</v>
      </c>
      <c r="L1553" s="60">
        <v>100.20400188747291</v>
      </c>
      <c r="M1553" s="60">
        <v>100.28517189927109</v>
      </c>
      <c r="O1553" s="15">
        <v>93.988546727846526</v>
      </c>
      <c r="P1553" s="21">
        <v>92.928890351893571</v>
      </c>
      <c r="Q1553" s="15">
        <v>111.0030134917221</v>
      </c>
      <c r="S1553" s="60"/>
      <c r="T1553" s="60"/>
      <c r="V1553" s="15"/>
    </row>
    <row r="1554" spans="2:22" ht="15.75" customHeight="1" x14ac:dyDescent="0.25">
      <c r="B1554" s="9">
        <v>44828</v>
      </c>
      <c r="C1554" s="15">
        <v>96.573223632852361</v>
      </c>
      <c r="D1554" s="15">
        <v>95.932528364885513</v>
      </c>
      <c r="E1554" s="15">
        <v>95.030600154230299</v>
      </c>
      <c r="F1554" s="16">
        <v>109.79207891808973</v>
      </c>
      <c r="G1554" s="16">
        <v>108.33822231173619</v>
      </c>
      <c r="H1554" s="16">
        <v>106.11566109644916</v>
      </c>
      <c r="I1554" s="15">
        <v>69.003212459810882</v>
      </c>
      <c r="J1554" s="15">
        <v>93.773666388646134</v>
      </c>
      <c r="K1554" s="15">
        <v>93.178014965968742</v>
      </c>
      <c r="L1554" s="60">
        <v>100.20926535743715</v>
      </c>
      <c r="M1554" s="60">
        <v>100.29027526612371</v>
      </c>
      <c r="O1554" s="15">
        <v>93.982401247164091</v>
      </c>
      <c r="P1554" s="21">
        <v>92.927851622713376</v>
      </c>
      <c r="Q1554" s="15">
        <v>110.99704265933701</v>
      </c>
      <c r="S1554" s="60"/>
      <c r="T1554" s="60"/>
      <c r="V1554" s="15"/>
    </row>
    <row r="1555" spans="2:22" ht="15.75" customHeight="1" x14ac:dyDescent="0.25">
      <c r="B1555" s="9">
        <v>44829</v>
      </c>
      <c r="C1555" s="15">
        <v>96.574674206145801</v>
      </c>
      <c r="D1555" s="15">
        <v>95.933654856169042</v>
      </c>
      <c r="E1555" s="15">
        <v>95.031404552551876</v>
      </c>
      <c r="F1555" s="16">
        <v>109.78882079218363</v>
      </c>
      <c r="G1555" s="16">
        <v>108.33429711485098</v>
      </c>
      <c r="H1555" s="16">
        <v>106.11042513565296</v>
      </c>
      <c r="I1555" s="15">
        <v>69.000501689127105</v>
      </c>
      <c r="J1555" s="15">
        <v>93.76936778356567</v>
      </c>
      <c r="K1555" s="15">
        <v>93.173132835998985</v>
      </c>
      <c r="L1555" s="60">
        <v>100.21453198927867</v>
      </c>
      <c r="M1555" s="60">
        <v>100.29538178040728</v>
      </c>
      <c r="O1555" s="15">
        <v>93.97625629740871</v>
      </c>
      <c r="P1555" s="21">
        <v>92.92682751371602</v>
      </c>
      <c r="Q1555" s="15">
        <v>110.99107222101424</v>
      </c>
      <c r="S1555" s="60"/>
      <c r="T1555" s="60"/>
      <c r="V1555" s="15"/>
    </row>
    <row r="1556" spans="2:22" ht="15.75" customHeight="1" x14ac:dyDescent="0.25">
      <c r="B1556" s="9">
        <v>44830</v>
      </c>
      <c r="C1556" s="15">
        <v>96.059487100267887</v>
      </c>
      <c r="D1556" s="15">
        <v>95.421574551168689</v>
      </c>
      <c r="E1556" s="15">
        <v>94.523830494018995</v>
      </c>
      <c r="F1556" s="16">
        <v>108.42106037616828</v>
      </c>
      <c r="G1556" s="16">
        <v>106.98395594208095</v>
      </c>
      <c r="H1556" s="16">
        <v>104.78642965652026</v>
      </c>
      <c r="I1556" s="15">
        <v>68.178214647479152</v>
      </c>
      <c r="J1556" s="15">
        <v>92.651299865682191</v>
      </c>
      <c r="K1556" s="15">
        <v>92.061570639419699</v>
      </c>
      <c r="L1556" s="60">
        <v>100.21979549303713</v>
      </c>
      <c r="M1556" s="60">
        <v>100.30048514708169</v>
      </c>
      <c r="O1556" s="15">
        <v>92.853893489004548</v>
      </c>
      <c r="P1556" s="21">
        <v>92.428706745469469</v>
      </c>
      <c r="Q1556" s="15">
        <v>109.60526929354549</v>
      </c>
      <c r="S1556" s="60"/>
      <c r="T1556" s="60"/>
      <c r="V1556" s="15"/>
    </row>
    <row r="1557" spans="2:22" ht="15.75" customHeight="1" x14ac:dyDescent="0.25">
      <c r="B1557" s="9">
        <v>44831</v>
      </c>
      <c r="C1557" s="15">
        <v>95.508227083543403</v>
      </c>
      <c r="D1557" s="15">
        <v>94.873664362058719</v>
      </c>
      <c r="E1557" s="15">
        <v>93.980767088489344</v>
      </c>
      <c r="F1557" s="16">
        <v>108.26884029342952</v>
      </c>
      <c r="G1557" s="16">
        <v>106.83305314009112</v>
      </c>
      <c r="H1557" s="16">
        <v>104.63725453141473</v>
      </c>
      <c r="I1557" s="15">
        <v>68.462186503077888</v>
      </c>
      <c r="J1557" s="15">
        <v>93.036595633627172</v>
      </c>
      <c r="K1557" s="15">
        <v>92.443807936074592</v>
      </c>
      <c r="L1557" s="60">
        <v>100.22453484818676</v>
      </c>
      <c r="M1557" s="60">
        <v>100.30506392700356</v>
      </c>
      <c r="O1557" s="15">
        <v>93.238206100921545</v>
      </c>
      <c r="P1557" s="21">
        <v>91.895879442797622</v>
      </c>
      <c r="Q1557" s="15">
        <v>109.44869514381723</v>
      </c>
      <c r="S1557" s="60"/>
      <c r="T1557" s="60"/>
      <c r="V1557" s="15"/>
    </row>
    <row r="1558" spans="2:22" ht="15.75" customHeight="1" x14ac:dyDescent="0.25">
      <c r="B1558" s="9">
        <v>44832</v>
      </c>
      <c r="C1558" s="15">
        <v>95.354870754051419</v>
      </c>
      <c r="D1558" s="15">
        <v>94.721016458149421</v>
      </c>
      <c r="E1558" s="15">
        <v>93.829248258816222</v>
      </c>
      <c r="F1558" s="16">
        <v>110.52036499535306</v>
      </c>
      <c r="G1558" s="16">
        <v>109.05400473157506</v>
      </c>
      <c r="H1558" s="16">
        <v>106.81115720382675</v>
      </c>
      <c r="I1558" s="15">
        <v>70.198814547095125</v>
      </c>
      <c r="J1558" s="15">
        <v>95.395958564115432</v>
      </c>
      <c r="K1558" s="15">
        <v>94.787516644784318</v>
      </c>
      <c r="L1558" s="60">
        <v>100.22918406190834</v>
      </c>
      <c r="M1558" s="60">
        <v>100.30955247794</v>
      </c>
      <c r="O1558" s="15">
        <v>95.600923354051389</v>
      </c>
      <c r="P1558" s="21">
        <v>91.745907855268939</v>
      </c>
      <c r="Q1558" s="15">
        <v>111.72278595046758</v>
      </c>
      <c r="S1558" s="60"/>
      <c r="T1558" s="60"/>
      <c r="V1558" s="15"/>
    </row>
    <row r="1559" spans="2:22" ht="15.75" customHeight="1" x14ac:dyDescent="0.25">
      <c r="B1559" s="9">
        <v>44833</v>
      </c>
      <c r="C1559" s="15">
        <v>94.982839858345017</v>
      </c>
      <c r="D1559" s="15">
        <v>94.351149299462719</v>
      </c>
      <c r="E1559" s="15">
        <v>93.462556922084218</v>
      </c>
      <c r="F1559" s="16">
        <v>108.5053880346308</v>
      </c>
      <c r="G1559" s="16">
        <v>107.06506015476231</v>
      </c>
      <c r="H1559" s="16">
        <v>104.86174312592694</v>
      </c>
      <c r="I1559" s="15">
        <v>68.627206105269195</v>
      </c>
      <c r="J1559" s="15">
        <v>93.259626009124474</v>
      </c>
      <c r="K1559" s="15">
        <v>92.664202271091</v>
      </c>
      <c r="L1559" s="60">
        <v>100.23441197112423</v>
      </c>
      <c r="M1559" s="60">
        <v>100.31462017246442</v>
      </c>
      <c r="O1559" s="15">
        <v>93.458047067329716</v>
      </c>
      <c r="P1559" s="21">
        <v>91.385536585912192</v>
      </c>
      <c r="Q1559" s="15">
        <v>109.68256928985932</v>
      </c>
      <c r="S1559" s="60"/>
      <c r="T1559" s="60"/>
      <c r="V1559" s="15"/>
    </row>
    <row r="1560" spans="2:22" ht="15.75" customHeight="1" x14ac:dyDescent="0.25">
      <c r="B1560" s="9">
        <v>44834</v>
      </c>
      <c r="C1560" s="15">
        <v>95.300109443388322</v>
      </c>
      <c r="D1560" s="15">
        <v>94.665998555879113</v>
      </c>
      <c r="E1560" s="15">
        <v>93.774133569871054</v>
      </c>
      <c r="F1560" s="16">
        <v>107.25737484695317</v>
      </c>
      <c r="G1560" s="16">
        <v>105.8329195924925</v>
      </c>
      <c r="H1560" s="16">
        <v>103.65359999755759</v>
      </c>
      <c r="I1560" s="15">
        <v>68.215090451623013</v>
      </c>
      <c r="J1560" s="15">
        <v>92.698981625496799</v>
      </c>
      <c r="K1560" s="15">
        <v>92.106533530347463</v>
      </c>
      <c r="L1560" s="60">
        <v>100.2382770601441</v>
      </c>
      <c r="M1560" s="60">
        <v>100.31832394161052</v>
      </c>
      <c r="O1560" s="15">
        <v>92.894336326629045</v>
      </c>
      <c r="P1560" s="21">
        <v>91.686825072984561</v>
      </c>
      <c r="Q1560" s="15">
        <v>108.41794780268442</v>
      </c>
      <c r="S1560" s="60"/>
      <c r="T1560" s="60"/>
      <c r="V1560" s="15"/>
    </row>
    <row r="1561" spans="2:22" ht="15.75" customHeight="1" x14ac:dyDescent="0.25">
      <c r="B1561" s="9">
        <v>44835</v>
      </c>
      <c r="C1561" s="15">
        <v>95.30177626299367</v>
      </c>
      <c r="D1561" s="15">
        <v>94.667343977076925</v>
      </c>
      <c r="E1561" s="15">
        <v>93.775158931412221</v>
      </c>
      <c r="F1561" s="16">
        <v>107.2541500852538</v>
      </c>
      <c r="G1561" s="16">
        <v>105.82904386703567</v>
      </c>
      <c r="H1561" s="16">
        <v>103.64844507269332</v>
      </c>
      <c r="I1561" s="15">
        <v>68.212405469712195</v>
      </c>
      <c r="J1561" s="15">
        <v>92.694725255402346</v>
      </c>
      <c r="K1561" s="15">
        <v>92.101700557600367</v>
      </c>
      <c r="L1561" s="60">
        <v>100.24465397897153</v>
      </c>
      <c r="M1561" s="60">
        <v>100.32454152989644</v>
      </c>
      <c r="O1561" s="15">
        <v>92.888240222162906</v>
      </c>
      <c r="P1561" s="21">
        <v>91.687576577673411</v>
      </c>
      <c r="Q1561" s="15">
        <v>108.41206178016807</v>
      </c>
      <c r="S1561" s="60"/>
      <c r="T1561" s="60"/>
      <c r="V1561" s="15"/>
    </row>
    <row r="1562" spans="2:22" ht="15.75" customHeight="1" x14ac:dyDescent="0.25">
      <c r="B1562" s="9">
        <v>44836</v>
      </c>
      <c r="C1562" s="15">
        <v>95.303494911809381</v>
      </c>
      <c r="D1562" s="15">
        <v>94.668740872447387</v>
      </c>
      <c r="E1562" s="15">
        <v>93.776235274114981</v>
      </c>
      <c r="F1562" s="16">
        <v>107.25092529213099</v>
      </c>
      <c r="G1562" s="16">
        <v>105.8251681568411</v>
      </c>
      <c r="H1562" s="16">
        <v>103.6432902801353</v>
      </c>
      <c r="I1562" s="15">
        <v>68.209720560849121</v>
      </c>
      <c r="J1562" s="15">
        <v>92.690469036396308</v>
      </c>
      <c r="K1562" s="15">
        <v>92.096867794383613</v>
      </c>
      <c r="L1562" s="60">
        <v>100.25103406334264</v>
      </c>
      <c r="M1562" s="60">
        <v>100.33076226559402</v>
      </c>
      <c r="O1562" s="15">
        <v>92.882144648623807</v>
      </c>
      <c r="P1562" s="21">
        <v>91.686814606345436</v>
      </c>
      <c r="Q1562" s="15">
        <v>108.40617556055089</v>
      </c>
      <c r="S1562" s="60"/>
      <c r="T1562" s="60"/>
      <c r="V1562" s="15"/>
    </row>
    <row r="1563" spans="2:22" ht="15.75" customHeight="1" x14ac:dyDescent="0.25">
      <c r="B1563" s="9">
        <v>44837</v>
      </c>
      <c r="C1563" s="15">
        <v>95.566816602733581</v>
      </c>
      <c r="D1563" s="15">
        <v>94.929997581769825</v>
      </c>
      <c r="E1563" s="15">
        <v>94.034720706513298</v>
      </c>
      <c r="F1563" s="16">
        <v>110.14184030273482</v>
      </c>
      <c r="G1563" s="16">
        <v>108.67693987053235</v>
      </c>
      <c r="H1563" s="16">
        <v>106.43486930676158</v>
      </c>
      <c r="I1563" s="15">
        <v>69.8884888557387</v>
      </c>
      <c r="J1563" s="15">
        <v>94.971131544872108</v>
      </c>
      <c r="K1563" s="15">
        <v>94.362306032002209</v>
      </c>
      <c r="L1563" s="60">
        <v>100.25612890186228</v>
      </c>
      <c r="M1563" s="60">
        <v>100.33569671475077</v>
      </c>
      <c r="O1563" s="15">
        <v>95.166242754110115</v>
      </c>
      <c r="P1563" s="21">
        <v>91.937249182810106</v>
      </c>
      <c r="Q1563" s="15">
        <v>111.32687421473899</v>
      </c>
      <c r="S1563" s="60"/>
      <c r="T1563" s="60"/>
      <c r="V1563" s="15"/>
    </row>
    <row r="1564" spans="2:22" ht="15.75" customHeight="1" x14ac:dyDescent="0.25">
      <c r="B1564" s="9">
        <v>44838</v>
      </c>
      <c r="C1564" s="15">
        <v>96.465240545361254</v>
      </c>
      <c r="D1564" s="15">
        <v>95.822120693900473</v>
      </c>
      <c r="E1564" s="15">
        <v>94.918119149415517</v>
      </c>
      <c r="F1564" s="16">
        <v>113.55096449933208</v>
      </c>
      <c r="G1564" s="16">
        <v>112.03998777490166</v>
      </c>
      <c r="H1564" s="16">
        <v>109.72709680213056</v>
      </c>
      <c r="I1564" s="15">
        <v>72.759138170661203</v>
      </c>
      <c r="J1564" s="15">
        <v>98.871394916994859</v>
      </c>
      <c r="K1564" s="15">
        <v>98.236922201697496</v>
      </c>
      <c r="L1564" s="60">
        <v>100.26250902520866</v>
      </c>
      <c r="M1564" s="60">
        <v>100.34191745024279</v>
      </c>
      <c r="O1564" s="15">
        <v>99.073471944263801</v>
      </c>
      <c r="P1564" s="21">
        <v>92.799879574771424</v>
      </c>
      <c r="Q1564" s="15">
        <v>114.77151204943907</v>
      </c>
      <c r="S1564" s="60"/>
      <c r="T1564" s="60"/>
      <c r="V1564" s="15"/>
    </row>
    <row r="1565" spans="2:22" ht="15.75" customHeight="1" x14ac:dyDescent="0.25">
      <c r="B1565" s="9">
        <v>44839</v>
      </c>
      <c r="C1565" s="15">
        <v>96.194465466063548</v>
      </c>
      <c r="D1565" s="15">
        <v>95.552837622811722</v>
      </c>
      <c r="E1565" s="15">
        <v>94.651066283490565</v>
      </c>
      <c r="F1565" s="16">
        <v>113.16383288762778</v>
      </c>
      <c r="G1565" s="16">
        <v>111.65727556739492</v>
      </c>
      <c r="H1565" s="16">
        <v>109.35085131486954</v>
      </c>
      <c r="I1565" s="15">
        <v>72.444431369498119</v>
      </c>
      <c r="J1565" s="15">
        <v>98.443098786733145</v>
      </c>
      <c r="K1565" s="15">
        <v>97.810733279447874</v>
      </c>
      <c r="L1565" s="60">
        <v>100.26836709343981</v>
      </c>
      <c r="M1565" s="60">
        <v>100.34761569734562</v>
      </c>
      <c r="O1565" s="15">
        <v>98.641886118136611</v>
      </c>
      <c r="P1565" s="21">
        <v>92.536512419009227</v>
      </c>
      <c r="Q1565" s="15">
        <v>114.37747080072386</v>
      </c>
      <c r="S1565" s="60"/>
      <c r="T1565" s="60"/>
      <c r="V1565" s="15"/>
    </row>
    <row r="1566" spans="2:22" ht="15.75" customHeight="1" x14ac:dyDescent="0.25">
      <c r="B1566" s="9">
        <v>44840</v>
      </c>
      <c r="C1566" s="15">
        <v>96.267172540495395</v>
      </c>
      <c r="D1566" s="15">
        <v>95.624746287010339</v>
      </c>
      <c r="E1566" s="15">
        <v>94.721985828319674</v>
      </c>
      <c r="F1566" s="16">
        <v>112.0688135045164</v>
      </c>
      <c r="G1566" s="16">
        <v>110.57610933553798</v>
      </c>
      <c r="H1566" s="16">
        <v>108.29059808315128</v>
      </c>
      <c r="I1566" s="15">
        <v>71.991530143092405</v>
      </c>
      <c r="J1566" s="15">
        <v>97.827020221031418</v>
      </c>
      <c r="K1566" s="15">
        <v>97.197974980219527</v>
      </c>
      <c r="L1566" s="60">
        <v>100.27422413215776</v>
      </c>
      <c r="M1566" s="60">
        <v>100.35331289517586</v>
      </c>
      <c r="O1566" s="15">
        <v>98.022903747115095</v>
      </c>
      <c r="P1566" s="21">
        <v>92.604626853290924</v>
      </c>
      <c r="Q1566" s="15">
        <v>113.26802292198086</v>
      </c>
      <c r="S1566" s="60"/>
      <c r="T1566" s="60"/>
      <c r="V1566" s="15"/>
    </row>
    <row r="1567" spans="2:22" ht="15.75" customHeight="1" x14ac:dyDescent="0.25">
      <c r="B1567" s="9">
        <v>44841</v>
      </c>
      <c r="C1567" s="15">
        <v>95.88085061189625</v>
      </c>
      <c r="D1567" s="15">
        <v>95.240690239718688</v>
      </c>
      <c r="E1567" s="15">
        <v>94.341246282776112</v>
      </c>
      <c r="F1567" s="16">
        <v>109.38454989908614</v>
      </c>
      <c r="G1567" s="16">
        <v>107.92689132168323</v>
      </c>
      <c r="H1567" s="16">
        <v>105.69475124419874</v>
      </c>
      <c r="I1567" s="15">
        <v>69.550600399954376</v>
      </c>
      <c r="J1567" s="15">
        <v>94.509498175655125</v>
      </c>
      <c r="K1567" s="15">
        <v>93.901169592500693</v>
      </c>
      <c r="L1567" s="60">
        <v>100.2800203855158</v>
      </c>
      <c r="M1567" s="60">
        <v>100.35894924085909</v>
      </c>
      <c r="O1567" s="15">
        <v>94.69654432921071</v>
      </c>
      <c r="P1567" s="21">
        <v>92.226362727211651</v>
      </c>
      <c r="Q1567" s="15">
        <v>110.55218107264967</v>
      </c>
      <c r="S1567" s="60"/>
      <c r="T1567" s="60"/>
      <c r="V1567" s="15"/>
    </row>
    <row r="1568" spans="2:22" ht="15.75" customHeight="1" x14ac:dyDescent="0.25">
      <c r="B1568" s="9">
        <v>44842</v>
      </c>
      <c r="C1568" s="15">
        <v>95.882510246159384</v>
      </c>
      <c r="D1568" s="15">
        <v>95.242026601820228</v>
      </c>
      <c r="E1568" s="15">
        <v>94.342260781299757</v>
      </c>
      <c r="F1568" s="16">
        <v>109.38110852772553</v>
      </c>
      <c r="G1568" s="16">
        <v>107.92278829301424</v>
      </c>
      <c r="H1568" s="16">
        <v>105.68934730585369</v>
      </c>
      <c r="I1568" s="15">
        <v>69.547909130795205</v>
      </c>
      <c r="J1568" s="15">
        <v>94.505221560233281</v>
      </c>
      <c r="K1568" s="15">
        <v>93.896304933646178</v>
      </c>
      <c r="L1568" s="60">
        <v>100.2863597027056</v>
      </c>
      <c r="M1568" s="60">
        <v>100.36512905817607</v>
      </c>
      <c r="O1568" s="15">
        <v>94.69073492535523</v>
      </c>
      <c r="P1568" s="21">
        <v>92.226167336000515</v>
      </c>
      <c r="Q1568" s="15">
        <v>110.54619166000721</v>
      </c>
      <c r="S1568" s="60"/>
      <c r="T1568" s="60"/>
      <c r="V1568" s="15"/>
    </row>
    <row r="1569" spans="2:22" ht="15.75" customHeight="1" x14ac:dyDescent="0.25">
      <c r="B1569" s="9">
        <v>44843</v>
      </c>
      <c r="C1569" s="15">
        <v>95.88419348015546</v>
      </c>
      <c r="D1569" s="15">
        <v>95.243386396150328</v>
      </c>
      <c r="E1569" s="15">
        <v>94.343298482943652</v>
      </c>
      <c r="F1569" s="16">
        <v>109.37766189715812</v>
      </c>
      <c r="G1569" s="16">
        <v>107.9186801244489</v>
      </c>
      <c r="H1569" s="16">
        <v>105.6839384575851</v>
      </c>
      <c r="I1569" s="15">
        <v>69.545217934468653</v>
      </c>
      <c r="J1569" s="15">
        <v>94.500945095790598</v>
      </c>
      <c r="K1569" s="15">
        <v>93.891440484544901</v>
      </c>
      <c r="L1569" s="60">
        <v>100.29269799194613</v>
      </c>
      <c r="M1569" s="60">
        <v>100.3713078262122</v>
      </c>
      <c r="O1569" s="15">
        <v>94.684926052426817</v>
      </c>
      <c r="P1569" s="21">
        <v>92.225994973039249</v>
      </c>
      <c r="Q1569" s="15">
        <v>110.54019752012508</v>
      </c>
      <c r="S1569" s="60"/>
      <c r="T1569" s="60"/>
      <c r="V1569" s="15"/>
    </row>
    <row r="1570" spans="2:22" ht="15.75" customHeight="1" x14ac:dyDescent="0.25">
      <c r="B1570" s="9">
        <v>44844</v>
      </c>
      <c r="C1570" s="15">
        <v>95.406920659022688</v>
      </c>
      <c r="D1570" s="15">
        <v>94.768992613222494</v>
      </c>
      <c r="E1570" s="15">
        <v>93.873080204915468</v>
      </c>
      <c r="F1570" s="16">
        <v>108.49557500838264</v>
      </c>
      <c r="G1570" s="16">
        <v>107.04765755749602</v>
      </c>
      <c r="H1570" s="16">
        <v>104.82957822101007</v>
      </c>
      <c r="I1570" s="15">
        <v>68.395982351755265</v>
      </c>
      <c r="J1570" s="15">
        <v>92.93870652562434</v>
      </c>
      <c r="K1570" s="15">
        <v>92.338672556249605</v>
      </c>
      <c r="L1570" s="60">
        <v>100.29999554478704</v>
      </c>
      <c r="M1570" s="60">
        <v>100.37844658762769</v>
      </c>
      <c r="O1570" s="15">
        <v>93.117729725974229</v>
      </c>
      <c r="P1570" s="21">
        <v>91.765318323229536</v>
      </c>
      <c r="Q1570" s="15">
        <v>109.6457661565121</v>
      </c>
      <c r="S1570" s="60"/>
      <c r="T1570" s="60"/>
      <c r="V1570" s="15"/>
    </row>
    <row r="1571" spans="2:22" ht="15.75" customHeight="1" x14ac:dyDescent="0.25">
      <c r="B1571" s="9">
        <v>44845</v>
      </c>
      <c r="C1571" s="15">
        <v>95.25155421958263</v>
      </c>
      <c r="D1571" s="15">
        <v>94.614354880680253</v>
      </c>
      <c r="E1571" s="15">
        <v>93.71959716051002</v>
      </c>
      <c r="F1571" s="16">
        <v>107.63597852067149</v>
      </c>
      <c r="G1571" s="16">
        <v>106.19883651834559</v>
      </c>
      <c r="H1571" s="16">
        <v>103.99698158654866</v>
      </c>
      <c r="I1571" s="15">
        <v>67.582007020087033</v>
      </c>
      <c r="J1571" s="15">
        <v>91.83204808520523</v>
      </c>
      <c r="K1571" s="15">
        <v>91.238560813972342</v>
      </c>
      <c r="L1571" s="60">
        <v>100.30727425076579</v>
      </c>
      <c r="M1571" s="60">
        <v>100.38556646380147</v>
      </c>
      <c r="O1571" s="15">
        <v>92.004094296529701</v>
      </c>
      <c r="P1571" s="21">
        <v>91.614150423601671</v>
      </c>
      <c r="Q1571" s="15">
        <v>108.77425560223804</v>
      </c>
      <c r="S1571" s="60"/>
      <c r="T1571" s="60"/>
      <c r="V1571" s="15"/>
    </row>
    <row r="1572" spans="2:22" ht="15.75" customHeight="1" x14ac:dyDescent="0.25">
      <c r="B1572" s="9">
        <v>44846</v>
      </c>
      <c r="C1572" s="15">
        <v>95.005599885178924</v>
      </c>
      <c r="D1572" s="15">
        <v>94.369736561968921</v>
      </c>
      <c r="E1572" s="15">
        <v>93.476985763949642</v>
      </c>
      <c r="F1572" s="16">
        <v>107.4022090867571</v>
      </c>
      <c r="G1572" s="16">
        <v>105.96749364585045</v>
      </c>
      <c r="H1572" s="16">
        <v>103.76907463058055</v>
      </c>
      <c r="I1572" s="15">
        <v>67.255750089349988</v>
      </c>
      <c r="J1572" s="15">
        <v>91.388123238312261</v>
      </c>
      <c r="K1572" s="15">
        <v>90.796909689444163</v>
      </c>
      <c r="L1572" s="60">
        <v>100.31372268174782</v>
      </c>
      <c r="M1572" s="60">
        <v>100.39185539468369</v>
      </c>
      <c r="O1572" s="15">
        <v>91.557941955672206</v>
      </c>
      <c r="P1572" s="21">
        <v>91.375891776388087</v>
      </c>
      <c r="Q1572" s="15">
        <v>108.53409154004382</v>
      </c>
      <c r="S1572" s="60"/>
      <c r="T1572" s="60"/>
      <c r="V1572" s="15"/>
    </row>
    <row r="1573" spans="2:22" ht="15.75" customHeight="1" x14ac:dyDescent="0.25">
      <c r="B1573" s="9">
        <v>44847</v>
      </c>
      <c r="C1573" s="15">
        <v>94.772082783256991</v>
      </c>
      <c r="D1573" s="15">
        <v>94.137473796680808</v>
      </c>
      <c r="E1573" s="15">
        <v>93.246614584938911</v>
      </c>
      <c r="F1573" s="16">
        <v>109.67137164248666</v>
      </c>
      <c r="G1573" s="16">
        <v>108.20563458079863</v>
      </c>
      <c r="H1573" s="16">
        <v>105.95939341721943</v>
      </c>
      <c r="I1573" s="15">
        <v>68.451749615504625</v>
      </c>
      <c r="J1573" s="15">
        <v>93.012655581823964</v>
      </c>
      <c r="K1573" s="15">
        <v>92.410326681683102</v>
      </c>
      <c r="L1573" s="60">
        <v>100.32030637171538</v>
      </c>
      <c r="M1573" s="60">
        <v>100.398279668797</v>
      </c>
      <c r="O1573" s="15">
        <v>93.183614057233413</v>
      </c>
      <c r="P1573" s="21">
        <v>91.149588279993296</v>
      </c>
      <c r="Q1573" s="15">
        <v>110.82562805350591</v>
      </c>
      <c r="S1573" s="60"/>
      <c r="T1573" s="60"/>
      <c r="V1573" s="15"/>
    </row>
    <row r="1574" spans="2:22" ht="15.75" customHeight="1" x14ac:dyDescent="0.25">
      <c r="B1574" s="9">
        <v>44848</v>
      </c>
      <c r="C1574" s="15">
        <v>94.668702865517545</v>
      </c>
      <c r="D1574" s="15">
        <v>94.034477894149276</v>
      </c>
      <c r="E1574" s="15">
        <v>93.144288056060759</v>
      </c>
      <c r="F1574" s="16">
        <v>107.31453226177889</v>
      </c>
      <c r="G1574" s="16">
        <v>105.87959978863474</v>
      </c>
      <c r="H1574" s="16">
        <v>103.68028536368</v>
      </c>
      <c r="I1574" s="15">
        <v>66.731385260192823</v>
      </c>
      <c r="J1574" s="15">
        <v>90.674419540726433</v>
      </c>
      <c r="K1574" s="15">
        <v>90.086641932739866</v>
      </c>
      <c r="L1574" s="60">
        <v>100.32679573047633</v>
      </c>
      <c r="M1574" s="60">
        <v>100.40460951721288</v>
      </c>
      <c r="O1574" s="15">
        <v>90.839975667889604</v>
      </c>
      <c r="P1574" s="21">
        <v>91.04825141963812</v>
      </c>
      <c r="Q1574" s="15">
        <v>108.44043980130847</v>
      </c>
      <c r="S1574" s="60"/>
      <c r="T1574" s="60"/>
      <c r="V1574" s="15"/>
    </row>
    <row r="1575" spans="2:22" ht="15.75" customHeight="1" x14ac:dyDescent="0.25">
      <c r="B1575" s="9">
        <v>44849</v>
      </c>
      <c r="C1575" s="15">
        <v>94.670474838000416</v>
      </c>
      <c r="D1575" s="15">
        <v>94.035929757478428</v>
      </c>
      <c r="E1575" s="15">
        <v>93.145420855135129</v>
      </c>
      <c r="F1575" s="16">
        <v>107.31142091965354</v>
      </c>
      <c r="G1575" s="16">
        <v>105.87583595145519</v>
      </c>
      <c r="H1575" s="16">
        <v>103.67524034836026</v>
      </c>
      <c r="I1575" s="15">
        <v>66.728811173643322</v>
      </c>
      <c r="J1575" s="15">
        <v>90.670327461377298</v>
      </c>
      <c r="K1575" s="15">
        <v>90.081985814860445</v>
      </c>
      <c r="L1575" s="60">
        <v>100.33328615849048</v>
      </c>
      <c r="M1575" s="60">
        <v>100.41094041469177</v>
      </c>
      <c r="O1575" s="15">
        <v>90.834294217454797</v>
      </c>
      <c r="P1575" s="21">
        <v>91.04801485670751</v>
      </c>
      <c r="Q1575" s="15">
        <v>108.43478031060023</v>
      </c>
      <c r="S1575" s="60"/>
      <c r="T1575" s="60"/>
      <c r="V1575" s="15"/>
    </row>
    <row r="1576" spans="2:22" ht="15.75" customHeight="1" x14ac:dyDescent="0.25">
      <c r="B1576" s="9">
        <v>44850</v>
      </c>
      <c r="C1576" s="15">
        <v>94.672293617513361</v>
      </c>
      <c r="D1576" s="15">
        <v>94.037428103424745</v>
      </c>
      <c r="E1576" s="15">
        <v>93.146599688063844</v>
      </c>
      <c r="F1576" s="16">
        <v>107.3083096098176</v>
      </c>
      <c r="G1576" s="16">
        <v>105.8720721909318</v>
      </c>
      <c r="H1576" s="16">
        <v>103.67019552257436</v>
      </c>
      <c r="I1576" s="15">
        <v>66.726237162196384</v>
      </c>
      <c r="J1576" s="15">
        <v>90.666235533832435</v>
      </c>
      <c r="K1576" s="15">
        <v>90.077329904976764</v>
      </c>
      <c r="L1576" s="60">
        <v>100.33977870412647</v>
      </c>
      <c r="M1576" s="60">
        <v>100.41727341040678</v>
      </c>
      <c r="O1576" s="15">
        <v>90.828612767020019</v>
      </c>
      <c r="P1576" s="21">
        <v>91.047822954625133</v>
      </c>
      <c r="Q1576" s="15">
        <v>108.42912081989201</v>
      </c>
      <c r="S1576" s="60"/>
      <c r="T1576" s="60"/>
      <c r="V1576" s="15"/>
    </row>
    <row r="1577" spans="2:22" ht="15.75" customHeight="1" x14ac:dyDescent="0.25">
      <c r="B1577" s="9">
        <v>44851</v>
      </c>
      <c r="C1577" s="15">
        <v>94.942493679626608</v>
      </c>
      <c r="D1577" s="15">
        <v>94.305507101962505</v>
      </c>
      <c r="E1577" s="15">
        <v>93.411832947174815</v>
      </c>
      <c r="F1577" s="16">
        <v>109.63119115196442</v>
      </c>
      <c r="G1577" s="16">
        <v>108.16315469576354</v>
      </c>
      <c r="H1577" s="16">
        <v>105.91224049950856</v>
      </c>
      <c r="I1577" s="15">
        <v>68.970429690492509</v>
      </c>
      <c r="J1577" s="15">
        <v>93.714983700623762</v>
      </c>
      <c r="K1577" s="15">
        <v>93.105665109097245</v>
      </c>
      <c r="L1577" s="60">
        <v>100.3462712706642</v>
      </c>
      <c r="M1577" s="60">
        <v>100.42360640601154</v>
      </c>
      <c r="O1577" s="15">
        <v>93.880739334328496</v>
      </c>
      <c r="P1577" s="21">
        <v>91.305667477278334</v>
      </c>
      <c r="Q1577" s="15">
        <v>110.77485868142463</v>
      </c>
      <c r="S1577" s="60"/>
      <c r="T1577" s="60"/>
      <c r="V1577" s="15"/>
    </row>
    <row r="1578" spans="2:22" ht="15.75" customHeight="1" x14ac:dyDescent="0.25">
      <c r="B1578" s="9">
        <v>44852</v>
      </c>
      <c r="C1578" s="15">
        <v>95.100050414110129</v>
      </c>
      <c r="D1578" s="15">
        <v>94.461697125873897</v>
      </c>
      <c r="E1578" s="15">
        <v>93.566236156788904</v>
      </c>
      <c r="F1578" s="16">
        <v>110.58443882467627</v>
      </c>
      <c r="G1578" s="16">
        <v>109.10292247797666</v>
      </c>
      <c r="H1578" s="16">
        <v>106.83105063773198</v>
      </c>
      <c r="I1578" s="15">
        <v>69.943784231544655</v>
      </c>
      <c r="J1578" s="15">
        <v>95.036926071026471</v>
      </c>
      <c r="K1578" s="15">
        <v>94.418393445754333</v>
      </c>
      <c r="L1578" s="60">
        <v>100.35282151828319</v>
      </c>
      <c r="M1578" s="60">
        <v>100.42999710602865</v>
      </c>
      <c r="O1578" s="15">
        <v>95.203273323540571</v>
      </c>
      <c r="P1578" s="21">
        <v>91.455293181989674</v>
      </c>
      <c r="Q1578" s="15">
        <v>111.73593226104765</v>
      </c>
      <c r="S1578" s="60"/>
      <c r="T1578" s="60"/>
      <c r="V1578" s="15"/>
    </row>
    <row r="1579" spans="2:22" ht="15.75" customHeight="1" x14ac:dyDescent="0.25">
      <c r="B1579" s="9">
        <v>44853</v>
      </c>
      <c r="C1579" s="15">
        <v>94.856741185177768</v>
      </c>
      <c r="D1579" s="15">
        <v>94.219712254911443</v>
      </c>
      <c r="E1579" s="15">
        <v>93.326239297686456</v>
      </c>
      <c r="F1579" s="16">
        <v>109.71047738240111</v>
      </c>
      <c r="G1579" s="16">
        <v>108.23996003216126</v>
      </c>
      <c r="H1579" s="16">
        <v>105.98466818991993</v>
      </c>
      <c r="I1579" s="15">
        <v>68.600746070531471</v>
      </c>
      <c r="J1579" s="15">
        <v>93.21144635400843</v>
      </c>
      <c r="K1579" s="15">
        <v>92.604187471601634</v>
      </c>
      <c r="L1579" s="60">
        <v>100.35937283536069</v>
      </c>
      <c r="M1579" s="60">
        <v>100.43638885510769</v>
      </c>
      <c r="O1579" s="15">
        <v>93.373497184730269</v>
      </c>
      <c r="P1579" s="21">
        <v>91.219505535771262</v>
      </c>
      <c r="Q1579" s="15">
        <v>110.84990258540016</v>
      </c>
      <c r="S1579" s="60"/>
      <c r="T1579" s="60"/>
      <c r="V1579" s="15"/>
    </row>
    <row r="1580" spans="2:22" ht="15.75" customHeight="1" x14ac:dyDescent="0.25">
      <c r="B1580" s="9">
        <v>44854</v>
      </c>
      <c r="C1580" s="15">
        <v>94.696526212056241</v>
      </c>
      <c r="D1580" s="15">
        <v>94.060264918921703</v>
      </c>
      <c r="E1580" s="15">
        <v>93.167998585499348</v>
      </c>
      <c r="F1580" s="16">
        <v>109.15596984919796</v>
      </c>
      <c r="G1580" s="16">
        <v>107.69217890101352</v>
      </c>
      <c r="H1580" s="16">
        <v>105.44691805713667</v>
      </c>
      <c r="I1580" s="15">
        <v>68.415969944812247</v>
      </c>
      <c r="J1580" s="15">
        <v>92.959771874351901</v>
      </c>
      <c r="K1580" s="15">
        <v>92.353547157622074</v>
      </c>
      <c r="L1580" s="60">
        <v>100.36611707366987</v>
      </c>
      <c r="M1580" s="60">
        <v>100.44297365192951</v>
      </c>
      <c r="O1580" s="15">
        <v>93.119913827437657</v>
      </c>
      <c r="P1580" s="21">
        <v>91.064084388172333</v>
      </c>
      <c r="Q1580" s="15">
        <v>110.28692557195588</v>
      </c>
      <c r="S1580" s="60"/>
      <c r="T1580" s="60"/>
      <c r="V1580" s="15"/>
    </row>
    <row r="1581" spans="2:22" ht="15.75" customHeight="1" x14ac:dyDescent="0.25">
      <c r="B1581" s="9">
        <v>44855</v>
      </c>
      <c r="C1581" s="15">
        <v>94.345368170768154</v>
      </c>
      <c r="D1581" s="15">
        <v>93.711159117792036</v>
      </c>
      <c r="E1581" s="15">
        <v>92.82190018203076</v>
      </c>
      <c r="F1581" s="16">
        <v>111.53554554789008</v>
      </c>
      <c r="G1581" s="16">
        <v>110.03912289360261</v>
      </c>
      <c r="H1581" s="16">
        <v>107.74351820425542</v>
      </c>
      <c r="I1581" s="15">
        <v>69.631543705267035</v>
      </c>
      <c r="J1581" s="15">
        <v>94.610804878787008</v>
      </c>
      <c r="K1581" s="15">
        <v>93.993196965281598</v>
      </c>
      <c r="L1581" s="60">
        <v>100.37286238207342</v>
      </c>
      <c r="M1581" s="60">
        <v>100.44955949780983</v>
      </c>
      <c r="O1581" s="15">
        <v>94.771147703088317</v>
      </c>
      <c r="P1581" s="21">
        <v>90.72410019165855</v>
      </c>
      <c r="Q1581" s="15">
        <v>112.68964446931005</v>
      </c>
      <c r="S1581" s="60"/>
      <c r="T1581" s="60"/>
      <c r="V1581" s="15"/>
    </row>
    <row r="1582" spans="2:22" ht="15.75" customHeight="1" x14ac:dyDescent="0.25">
      <c r="B1582" s="9">
        <v>44856</v>
      </c>
      <c r="C1582" s="15">
        <v>94.347999907931879</v>
      </c>
      <c r="D1582" s="15">
        <v>93.713465982896821</v>
      </c>
      <c r="E1582" s="15">
        <v>92.823880890434637</v>
      </c>
      <c r="F1582" s="16">
        <v>111.53211865301958</v>
      </c>
      <c r="G1582" s="16">
        <v>110.0350206115163</v>
      </c>
      <c r="H1582" s="16">
        <v>107.73808887192581</v>
      </c>
      <c r="I1582" s="15">
        <v>69.628970430530089</v>
      </c>
      <c r="J1582" s="15">
        <v>94.606688256934916</v>
      </c>
      <c r="K1582" s="15">
        <v>93.988491041189818</v>
      </c>
      <c r="L1582" s="60">
        <v>100.37957206749583</v>
      </c>
      <c r="M1582" s="60">
        <v>100.45610967169019</v>
      </c>
      <c r="O1582" s="15">
        <v>94.765485873040433</v>
      </c>
      <c r="P1582" s="21">
        <v>90.725243732652473</v>
      </c>
      <c r="Q1582" s="15">
        <v>112.68370314401969</v>
      </c>
      <c r="S1582" s="60"/>
      <c r="T1582" s="60"/>
      <c r="V1582" s="15"/>
    </row>
    <row r="1583" spans="2:22" ht="15.75" customHeight="1" x14ac:dyDescent="0.25">
      <c r="B1583" s="9">
        <v>44857</v>
      </c>
      <c r="C1583" s="15">
        <v>94.350656326141802</v>
      </c>
      <c r="D1583" s="15">
        <v>93.71579734684596</v>
      </c>
      <c r="E1583" s="15">
        <v>92.825885851063063</v>
      </c>
      <c r="F1583" s="16">
        <v>111.52868650046311</v>
      </c>
      <c r="G1583" s="16">
        <v>110.03091319140974</v>
      </c>
      <c r="H1583" s="16">
        <v>107.73265463274711</v>
      </c>
      <c r="I1583" s="15">
        <v>69.626397231326322</v>
      </c>
      <c r="J1583" s="15">
        <v>94.602571787620079</v>
      </c>
      <c r="K1583" s="15">
        <v>93.983785326300207</v>
      </c>
      <c r="L1583" s="60">
        <v>100.38628177452789</v>
      </c>
      <c r="M1583" s="60">
        <v>100.46265984545653</v>
      </c>
      <c r="O1583" s="15">
        <v>94.759824583811138</v>
      </c>
      <c r="P1583" s="21">
        <v>90.726412015205213</v>
      </c>
      <c r="Q1583" s="15">
        <v>112.67775661984473</v>
      </c>
      <c r="S1583" s="60"/>
      <c r="T1583" s="60"/>
      <c r="V1583" s="15"/>
    </row>
    <row r="1584" spans="2:22" ht="15.75" customHeight="1" x14ac:dyDescent="0.25">
      <c r="B1584" s="9">
        <v>44858</v>
      </c>
      <c r="C1584" s="15">
        <v>94.546051547516385</v>
      </c>
      <c r="D1584" s="15">
        <v>93.909569985054006</v>
      </c>
      <c r="E1584" s="15">
        <v>93.017513551925546</v>
      </c>
      <c r="F1584" s="16">
        <v>111.7883323495561</v>
      </c>
      <c r="G1584" s="16">
        <v>110.28634911734676</v>
      </c>
      <c r="H1584" s="16">
        <v>107.98133934865693</v>
      </c>
      <c r="I1584" s="15">
        <v>69.956588836549884</v>
      </c>
      <c r="J1584" s="15">
        <v>95.050585611521242</v>
      </c>
      <c r="K1584" s="15">
        <v>94.428249676170395</v>
      </c>
      <c r="L1584" s="60">
        <v>100.39299255154685</v>
      </c>
      <c r="M1584" s="60">
        <v>100.46921106828201</v>
      </c>
      <c r="O1584" s="15">
        <v>95.206810625720891</v>
      </c>
      <c r="P1584" s="21">
        <v>90.912838437949915</v>
      </c>
      <c r="Q1584" s="15">
        <v>112.93774164013368</v>
      </c>
      <c r="S1584" s="60"/>
      <c r="T1584" s="60"/>
      <c r="V1584" s="15"/>
    </row>
    <row r="1585" spans="2:22" ht="15.75" customHeight="1" x14ac:dyDescent="0.25">
      <c r="B1585" s="9">
        <v>44859</v>
      </c>
      <c r="C1585" s="15">
        <v>95.019338753801975</v>
      </c>
      <c r="D1585" s="15">
        <v>94.379362453923449</v>
      </c>
      <c r="E1585" s="15">
        <v>93.482668552941789</v>
      </c>
      <c r="F1585" s="16">
        <v>113.57068973841676</v>
      </c>
      <c r="G1585" s="16">
        <v>112.0338880216344</v>
      </c>
      <c r="H1585" s="16">
        <v>109.69057580517749</v>
      </c>
      <c r="I1585" s="15">
        <v>71.957069751548161</v>
      </c>
      <c r="J1585" s="15">
        <v>97.768014334690477</v>
      </c>
      <c r="K1585" s="15">
        <v>97.12724950472618</v>
      </c>
      <c r="L1585" s="60">
        <v>100.39970335017898</v>
      </c>
      <c r="M1585" s="60">
        <v>100.47576229099352</v>
      </c>
      <c r="O1585" s="15">
        <v>97.926798344182188</v>
      </c>
      <c r="P1585" s="21">
        <v>91.366369518510524</v>
      </c>
      <c r="Q1585" s="15">
        <v>114.72654985184823</v>
      </c>
      <c r="S1585" s="60"/>
      <c r="T1585" s="60"/>
      <c r="V1585" s="15"/>
    </row>
    <row r="1586" spans="2:22" ht="15.75" customHeight="1" x14ac:dyDescent="0.25">
      <c r="B1586" s="9">
        <v>44860</v>
      </c>
      <c r="C1586" s="15">
        <v>95.384708007570438</v>
      </c>
      <c r="D1586" s="15">
        <v>94.741960312559712</v>
      </c>
      <c r="E1586" s="15">
        <v>93.841513784599911</v>
      </c>
      <c r="F1586" s="16">
        <v>113.54200443604854</v>
      </c>
      <c r="G1586" s="16">
        <v>112.00485660134073</v>
      </c>
      <c r="H1586" s="16">
        <v>109.66071376924492</v>
      </c>
      <c r="I1586" s="15">
        <v>72.228661769905528</v>
      </c>
      <c r="J1586" s="15">
        <v>98.136382833582076</v>
      </c>
      <c r="K1586" s="15">
        <v>97.492564594602527</v>
      </c>
      <c r="L1586" s="60">
        <v>100.40641626718553</v>
      </c>
      <c r="M1586" s="60">
        <v>100.48231561193718</v>
      </c>
      <c r="O1586" s="15">
        <v>98.294163447593434</v>
      </c>
      <c r="P1586" s="21">
        <v>91.716167224603481</v>
      </c>
      <c r="Q1586" s="15">
        <v>114.69503921244683</v>
      </c>
      <c r="S1586" s="60"/>
      <c r="T1586" s="60"/>
      <c r="V1586" s="15"/>
    </row>
    <row r="1587" spans="2:22" ht="15.75" customHeight="1" x14ac:dyDescent="0.25">
      <c r="B1587" s="9">
        <v>44861</v>
      </c>
      <c r="C1587" s="15">
        <v>95.561844675046402</v>
      </c>
      <c r="D1587" s="15">
        <v>94.917592220660225</v>
      </c>
      <c r="E1587" s="15">
        <v>94.015168281009764</v>
      </c>
      <c r="F1587" s="16">
        <v>112.7540452862804</v>
      </c>
      <c r="G1587" s="16">
        <v>111.22683577721679</v>
      </c>
      <c r="H1587" s="16">
        <v>108.89754826225608</v>
      </c>
      <c r="I1587" s="15">
        <v>72.143771012411293</v>
      </c>
      <c r="J1587" s="15">
        <v>98.020399980533213</v>
      </c>
      <c r="K1587" s="15">
        <v>97.376704252870738</v>
      </c>
      <c r="L1587" s="60">
        <v>100.41308517375641</v>
      </c>
      <c r="M1587" s="60">
        <v>100.48882486749847</v>
      </c>
      <c r="O1587" s="15">
        <v>98.173833469722013</v>
      </c>
      <c r="P1587" s="21">
        <v>91.881592017897816</v>
      </c>
      <c r="Q1587" s="15">
        <v>113.89512763324525</v>
      </c>
      <c r="S1587" s="60"/>
      <c r="T1587" s="60"/>
      <c r="V1587" s="15"/>
    </row>
    <row r="1588" spans="2:22" ht="15.75" customHeight="1" x14ac:dyDescent="0.25">
      <c r="B1588" s="9">
        <v>44862</v>
      </c>
      <c r="C1588" s="15">
        <v>95.876830438676095</v>
      </c>
      <c r="D1588" s="15">
        <v>95.230142281878543</v>
      </c>
      <c r="E1588" s="15">
        <v>94.324437604530658</v>
      </c>
      <c r="F1588" s="16">
        <v>114.43490137258678</v>
      </c>
      <c r="G1588" s="16">
        <v>112.88418528146141</v>
      </c>
      <c r="H1588" s="16">
        <v>110.51874083392063</v>
      </c>
      <c r="I1588" s="15">
        <v>73.428132174369395</v>
      </c>
      <c r="J1588" s="15">
        <v>99.764783566067891</v>
      </c>
      <c r="K1588" s="15">
        <v>99.108982802578311</v>
      </c>
      <c r="L1588" s="60">
        <v>100.41984635959506</v>
      </c>
      <c r="M1588" s="60">
        <v>100.49542645017468</v>
      </c>
      <c r="O1588" s="15">
        <v>99.919352580532617</v>
      </c>
      <c r="P1588" s="21">
        <v>92.182995485966586</v>
      </c>
      <c r="Q1588" s="15">
        <v>115.59152567153583</v>
      </c>
      <c r="S1588" s="60"/>
      <c r="T1588" s="60"/>
      <c r="V1588" s="15"/>
    </row>
    <row r="1589" spans="2:22" ht="15.75" customHeight="1" x14ac:dyDescent="0.25">
      <c r="B1589" s="9">
        <v>44863</v>
      </c>
      <c r="C1589" s="15">
        <v>95.878344900267749</v>
      </c>
      <c r="D1589" s="15">
        <v>95.23133437208341</v>
      </c>
      <c r="E1589" s="15">
        <v>94.325309169594419</v>
      </c>
      <c r="F1589" s="16">
        <v>114.43139725715406</v>
      </c>
      <c r="G1589" s="16">
        <v>112.87998863527199</v>
      </c>
      <c r="H1589" s="16">
        <v>110.51318310971237</v>
      </c>
      <c r="I1589" s="15">
        <v>73.425470596626781</v>
      </c>
      <c r="J1589" s="15">
        <v>99.760513342282991</v>
      </c>
      <c r="K1589" s="15">
        <v>99.104090936790797</v>
      </c>
      <c r="L1589" s="60">
        <v>100.42650063186977</v>
      </c>
      <c r="M1589" s="60">
        <v>100.50192101708608</v>
      </c>
      <c r="O1589" s="15">
        <v>99.913567984659821</v>
      </c>
      <c r="P1589" s="21">
        <v>92.18309547286637</v>
      </c>
      <c r="Q1589" s="15">
        <v>115.58546137262941</v>
      </c>
      <c r="S1589" s="60"/>
      <c r="T1589" s="60"/>
      <c r="V1589" s="15"/>
    </row>
    <row r="1590" spans="2:22" ht="15.75" customHeight="1" x14ac:dyDescent="0.25">
      <c r="B1590" s="9">
        <v>44864</v>
      </c>
      <c r="C1590" s="15">
        <v>95.879874207110134</v>
      </c>
      <c r="D1590" s="15">
        <v>95.232541198473101</v>
      </c>
      <c r="E1590" s="15">
        <v>94.326195323868745</v>
      </c>
      <c r="F1590" s="16">
        <v>114.42788799520925</v>
      </c>
      <c r="G1590" s="16">
        <v>112.87578696255045</v>
      </c>
      <c r="H1590" s="16">
        <v>110.50762059117119</v>
      </c>
      <c r="I1590" s="15">
        <v>73.422809092587954</v>
      </c>
      <c r="J1590" s="15">
        <v>99.756243270337606</v>
      </c>
      <c r="K1590" s="15">
        <v>99.099199281723457</v>
      </c>
      <c r="L1590" s="60">
        <v>100.43315492557338</v>
      </c>
      <c r="M1590" s="60">
        <v>100.50841558388451</v>
      </c>
      <c r="O1590" s="15">
        <v>99.907783929605628</v>
      </c>
      <c r="P1590" s="21">
        <v>92.183209542428102</v>
      </c>
      <c r="Q1590" s="15">
        <v>115.57939187483839</v>
      </c>
      <c r="S1590" s="60"/>
      <c r="T1590" s="60"/>
      <c r="V1590" s="15"/>
    </row>
    <row r="1591" spans="2:22" ht="15.75" customHeight="1" x14ac:dyDescent="0.25">
      <c r="B1591" s="9">
        <v>44865</v>
      </c>
      <c r="C1591" s="15">
        <v>95.720217145915285</v>
      </c>
      <c r="D1591" s="15">
        <v>95.073650422498091</v>
      </c>
      <c r="E1591" s="15">
        <v>94.168508067513017</v>
      </c>
      <c r="F1591" s="16">
        <v>113.9416010376117</v>
      </c>
      <c r="G1591" s="16">
        <v>112.39535916800183</v>
      </c>
      <c r="H1591" s="16">
        <v>110.03582955129434</v>
      </c>
      <c r="I1591" s="15">
        <v>73.080513484040864</v>
      </c>
      <c r="J1591" s="15">
        <v>99.290530809284149</v>
      </c>
      <c r="K1591" s="15">
        <v>98.635907590578924</v>
      </c>
      <c r="L1591" s="60">
        <v>100.43981028909501</v>
      </c>
      <c r="M1591" s="60">
        <v>100.51491119974295</v>
      </c>
      <c r="O1591" s="15">
        <v>99.440525842847734</v>
      </c>
      <c r="P1591" s="21">
        <v>92.029263515148955</v>
      </c>
      <c r="Q1591" s="15">
        <v>115.08562141314843</v>
      </c>
      <c r="S1591" s="60"/>
      <c r="T1591" s="60"/>
      <c r="V1591" s="15"/>
    </row>
    <row r="1592" spans="2:22" ht="15.75" customHeight="1" x14ac:dyDescent="0.25">
      <c r="B1592" s="9">
        <v>44866</v>
      </c>
      <c r="C1592" s="15">
        <v>95.774984180579253</v>
      </c>
      <c r="D1592" s="15">
        <v>95.127735702422243</v>
      </c>
      <c r="E1592" s="15">
        <v>94.221769583986969</v>
      </c>
      <c r="F1592" s="16">
        <v>114.23449932864516</v>
      </c>
      <c r="G1592" s="16">
        <v>112.683543962084</v>
      </c>
      <c r="H1592" s="16">
        <v>110.31651800800341</v>
      </c>
      <c r="I1592" s="15">
        <v>73.058803994124133</v>
      </c>
      <c r="J1592" s="15">
        <v>99.260384569991359</v>
      </c>
      <c r="K1592" s="15">
        <v>98.605313663392891</v>
      </c>
      <c r="L1592" s="60">
        <v>100.44645728692238</v>
      </c>
      <c r="M1592" s="60">
        <v>100.52139842210426</v>
      </c>
      <c r="O1592" s="15">
        <v>99.408710024728762</v>
      </c>
      <c r="P1592" s="21">
        <v>92.080058972638653</v>
      </c>
      <c r="Q1592" s="15">
        <v>115.3790356612062</v>
      </c>
      <c r="S1592" s="60"/>
      <c r="T1592" s="60"/>
      <c r="V1592" s="15"/>
    </row>
    <row r="1593" spans="2:22" ht="15.75" customHeight="1" x14ac:dyDescent="0.25">
      <c r="B1593" s="9">
        <v>44867</v>
      </c>
      <c r="C1593" s="15">
        <v>95.864437237673187</v>
      </c>
      <c r="D1593" s="15">
        <v>95.216272127708166</v>
      </c>
      <c r="E1593" s="15">
        <v>94.309153682105048</v>
      </c>
      <c r="F1593" s="16">
        <v>111.81729230887834</v>
      </c>
      <c r="G1593" s="16">
        <v>110.29843213474717</v>
      </c>
      <c r="H1593" s="16">
        <v>107.98009193901984</v>
      </c>
      <c r="I1593" s="15">
        <v>70.706782986296489</v>
      </c>
      <c r="J1593" s="15">
        <v>96.064212337596416</v>
      </c>
      <c r="K1593" s="15">
        <v>95.429609011188589</v>
      </c>
      <c r="L1593" s="60">
        <v>100.45297535387283</v>
      </c>
      <c r="M1593" s="60">
        <v>100.52775659607339</v>
      </c>
      <c r="O1593" s="15">
        <v>96.206023307321459</v>
      </c>
      <c r="P1593" s="21">
        <v>92.16407613378135</v>
      </c>
      <c r="Q1593" s="15">
        <v>112.93332898686718</v>
      </c>
      <c r="S1593" s="60"/>
      <c r="T1593" s="60"/>
      <c r="V1593" s="15"/>
    </row>
    <row r="1594" spans="2:22" ht="15.75" customHeight="1" x14ac:dyDescent="0.25">
      <c r="B1594" s="9">
        <v>44868</v>
      </c>
      <c r="C1594" s="15">
        <v>95.3108600705024</v>
      </c>
      <c r="D1594" s="15">
        <v>94.666127540198417</v>
      </c>
      <c r="E1594" s="15">
        <v>93.7639429343145</v>
      </c>
      <c r="F1594" s="16">
        <v>111.08991325426661</v>
      </c>
      <c r="G1594" s="16">
        <v>109.58021498563521</v>
      </c>
      <c r="H1594" s="16">
        <v>107.27556428294481</v>
      </c>
      <c r="I1594" s="15">
        <v>69.45082730244664</v>
      </c>
      <c r="J1594" s="15">
        <v>94.357217240495103</v>
      </c>
      <c r="K1594" s="15">
        <v>93.733275877592888</v>
      </c>
      <c r="L1594" s="60">
        <v>100.45944521567264</v>
      </c>
      <c r="M1594" s="60">
        <v>100.53406650797417</v>
      </c>
      <c r="O1594" s="15">
        <v>94.494849423277657</v>
      </c>
      <c r="P1594" s="21">
        <v>91.630126373206522</v>
      </c>
      <c r="Q1594" s="15">
        <v>112.19559986643701</v>
      </c>
      <c r="S1594" s="60"/>
      <c r="T1594" s="60"/>
      <c r="V1594" s="15"/>
    </row>
    <row r="1595" spans="2:22" ht="15.75" customHeight="1" x14ac:dyDescent="0.25">
      <c r="B1595" s="9">
        <v>44869</v>
      </c>
      <c r="C1595" s="15">
        <v>95.47658435986763</v>
      </c>
      <c r="D1595" s="15">
        <v>94.830419941539787</v>
      </c>
      <c r="E1595" s="15">
        <v>93.926361720758081</v>
      </c>
      <c r="F1595" s="16">
        <v>113.18415299658051</v>
      </c>
      <c r="G1595" s="16">
        <v>111.64526234651395</v>
      </c>
      <c r="H1595" s="16">
        <v>109.29574727422495</v>
      </c>
      <c r="I1595" s="15">
        <v>69.834270439830533</v>
      </c>
      <c r="J1595" s="15">
        <v>94.877548393296919</v>
      </c>
      <c r="K1595" s="15">
        <v>94.249548430628664</v>
      </c>
      <c r="L1595" s="60">
        <v>100.46760616097566</v>
      </c>
      <c r="M1595" s="60">
        <v>100.54206873578896</v>
      </c>
      <c r="O1595" s="15">
        <v>95.014374383963187</v>
      </c>
      <c r="P1595" s="21">
        <v>91.78754166425496</v>
      </c>
      <c r="Q1595" s="15">
        <v>114.30964669829949</v>
      </c>
      <c r="S1595" s="60"/>
      <c r="T1595" s="60"/>
      <c r="V1595" s="15"/>
    </row>
    <row r="1596" spans="2:22" ht="15.75" customHeight="1" x14ac:dyDescent="0.25">
      <c r="B1596" s="9">
        <v>44870</v>
      </c>
      <c r="C1596" s="15">
        <v>95.477364063541728</v>
      </c>
      <c r="D1596" s="15">
        <v>94.83088352461921</v>
      </c>
      <c r="E1596" s="15">
        <v>93.926513003976595</v>
      </c>
      <c r="F1596" s="16">
        <v>113.18063200922596</v>
      </c>
      <c r="G1596" s="16">
        <v>111.64105733857029</v>
      </c>
      <c r="H1596" s="16">
        <v>109.29019777674911</v>
      </c>
      <c r="I1596" s="15">
        <v>69.83159733297812</v>
      </c>
      <c r="J1596" s="15">
        <v>94.873294711586112</v>
      </c>
      <c r="K1596" s="15">
        <v>94.244705049529898</v>
      </c>
      <c r="L1596" s="60">
        <v>100.47576818101781</v>
      </c>
      <c r="M1596" s="60">
        <v>100.55007201263778</v>
      </c>
      <c r="O1596" s="15">
        <v>95.008518940852255</v>
      </c>
      <c r="P1596" s="21">
        <v>91.786419276098201</v>
      </c>
      <c r="Q1596" s="15">
        <v>114.30348502028575</v>
      </c>
      <c r="S1596" s="60"/>
      <c r="T1596" s="60"/>
      <c r="V1596" s="15"/>
    </row>
    <row r="1597" spans="2:22" ht="15.75" customHeight="1" x14ac:dyDescent="0.25">
      <c r="B1597" s="9">
        <v>44871</v>
      </c>
      <c r="C1597" s="15">
        <v>95.47814383436851</v>
      </c>
      <c r="D1597" s="15">
        <v>94.83134717033839</v>
      </c>
      <c r="E1597" s="15">
        <v>93.92666434723634</v>
      </c>
      <c r="F1597" s="16">
        <v>113.17710581325625</v>
      </c>
      <c r="G1597" s="16">
        <v>111.63684724323249</v>
      </c>
      <c r="H1597" s="16">
        <v>109.28464342580683</v>
      </c>
      <c r="I1597" s="15">
        <v>69.828924299954338</v>
      </c>
      <c r="J1597" s="15">
        <v>94.869041181872987</v>
      </c>
      <c r="K1597" s="15">
        <v>94.239861878874621</v>
      </c>
      <c r="L1597" s="60">
        <v>100.4839312758043</v>
      </c>
      <c r="M1597" s="60">
        <v>100.55807633852065</v>
      </c>
      <c r="O1597" s="15">
        <v>95.00266349774131</v>
      </c>
      <c r="P1597" s="21">
        <v>91.785297592074571</v>
      </c>
      <c r="Q1597" s="15">
        <v>114.2973181433874</v>
      </c>
      <c r="S1597" s="60"/>
      <c r="T1597" s="60"/>
      <c r="V1597" s="15"/>
    </row>
    <row r="1598" spans="2:22" ht="15.75" customHeight="1" x14ac:dyDescent="0.25">
      <c r="B1598" s="9">
        <v>44872</v>
      </c>
      <c r="C1598" s="15">
        <v>95.605882731972528</v>
      </c>
      <c r="D1598" s="15">
        <v>94.957909467459274</v>
      </c>
      <c r="E1598" s="15">
        <v>94.051710960311794</v>
      </c>
      <c r="F1598" s="16">
        <v>114.05408042881106</v>
      </c>
      <c r="G1598" s="16">
        <v>112.50114933671412</v>
      </c>
      <c r="H1598" s="16">
        <v>110.1292905709664</v>
      </c>
      <c r="I1598" s="15">
        <v>70.285981931540633</v>
      </c>
      <c r="J1598" s="15">
        <v>95.489370165432462</v>
      </c>
      <c r="K1598" s="15">
        <v>94.855454930728527</v>
      </c>
      <c r="L1598" s="60">
        <v>100.4920954453403</v>
      </c>
      <c r="M1598" s="60">
        <v>100.56608171343754</v>
      </c>
      <c r="O1598" s="15">
        <v>95.622332922428043</v>
      </c>
      <c r="P1598" s="21">
        <v>91.906201469640507</v>
      </c>
      <c r="Q1598" s="15">
        <v>115.18103954121659</v>
      </c>
      <c r="S1598" s="60"/>
      <c r="T1598" s="60"/>
      <c r="V1598" s="15"/>
    </row>
    <row r="1599" spans="2:22" ht="15.75" customHeight="1" x14ac:dyDescent="0.25">
      <c r="B1599" s="9">
        <v>44873</v>
      </c>
      <c r="C1599" s="15">
        <v>95.792441927570451</v>
      </c>
      <c r="D1599" s="15">
        <v>95.142892383075875</v>
      </c>
      <c r="E1599" s="15">
        <v>94.234619664131898</v>
      </c>
      <c r="F1599" s="16">
        <v>114.84571736492603</v>
      </c>
      <c r="G1599" s="16">
        <v>113.28126490147841</v>
      </c>
      <c r="H1599" s="16">
        <v>110.89150500227912</v>
      </c>
      <c r="I1599" s="15">
        <v>70.85671423551436</v>
      </c>
      <c r="J1599" s="15">
        <v>96.264126524910495</v>
      </c>
      <c r="K1599" s="15">
        <v>95.62444109657585</v>
      </c>
      <c r="L1599" s="60">
        <v>100.50034980386835</v>
      </c>
      <c r="M1599" s="60">
        <v>100.57417731708901</v>
      </c>
      <c r="O1599" s="15">
        <v>96.396452875554274</v>
      </c>
      <c r="P1599" s="21">
        <v>92.083638081171074</v>
      </c>
      <c r="Q1599" s="15">
        <v>115.97790640731051</v>
      </c>
      <c r="S1599" s="60"/>
      <c r="T1599" s="60"/>
      <c r="V1599" s="15"/>
    </row>
    <row r="1600" spans="2:22" ht="15.75" customHeight="1" x14ac:dyDescent="0.25">
      <c r="B1600" s="9">
        <v>44874</v>
      </c>
      <c r="C1600" s="15">
        <v>95.602853721330533</v>
      </c>
      <c r="D1600" s="15">
        <v>94.954278488644405</v>
      </c>
      <c r="E1600" s="15">
        <v>94.047498077689781</v>
      </c>
      <c r="F1600" s="16">
        <v>112.54627194055492</v>
      </c>
      <c r="G1600" s="16">
        <v>111.01241523332912</v>
      </c>
      <c r="H1600" s="16">
        <v>108.66909371486294</v>
      </c>
      <c r="I1600" s="15">
        <v>69.124683081966069</v>
      </c>
      <c r="J1600" s="15">
        <v>93.910417472834624</v>
      </c>
      <c r="K1600" s="15">
        <v>93.285761125122974</v>
      </c>
      <c r="L1600" s="60">
        <v>100.50859789861535</v>
      </c>
      <c r="M1600" s="60">
        <v>100.58226662556233</v>
      </c>
      <c r="O1600" s="15">
        <v>94.03818174760849</v>
      </c>
      <c r="P1600" s="21">
        <v>91.899544595340771</v>
      </c>
      <c r="Q1600" s="15">
        <v>113.653039215661</v>
      </c>
      <c r="S1600" s="60"/>
      <c r="T1600" s="60"/>
      <c r="V1600" s="15"/>
    </row>
    <row r="1601" spans="2:22" ht="15.75" customHeight="1" x14ac:dyDescent="0.25">
      <c r="B1601" s="9">
        <v>44875</v>
      </c>
      <c r="C1601" s="15">
        <v>96.598420953652692</v>
      </c>
      <c r="D1601" s="15">
        <v>95.942777247487967</v>
      </c>
      <c r="E1601" s="15">
        <v>95.026245531264337</v>
      </c>
      <c r="F1601" s="16">
        <v>117.65832871701969</v>
      </c>
      <c r="G1601" s="16">
        <v>116.05404061919424</v>
      </c>
      <c r="H1601" s="16">
        <v>113.602807699446</v>
      </c>
      <c r="I1601" s="15">
        <v>73.776179911600025</v>
      </c>
      <c r="J1601" s="15">
        <v>100.22912403301211</v>
      </c>
      <c r="K1601" s="15">
        <v>99.56178534186644</v>
      </c>
      <c r="L1601" s="60">
        <v>100.51829491737089</v>
      </c>
      <c r="M1601" s="60">
        <v>100.59180589088494</v>
      </c>
      <c r="O1601" s="15">
        <v>100.36321030041461</v>
      </c>
      <c r="P1601" s="21">
        <v>92.854572989295875</v>
      </c>
      <c r="Q1601" s="15">
        <v>118.81313041549841</v>
      </c>
      <c r="S1601" s="60"/>
      <c r="T1601" s="60"/>
      <c r="V1601" s="15"/>
    </row>
    <row r="1602" spans="2:22" ht="15.75" customHeight="1" x14ac:dyDescent="0.25">
      <c r="B1602" s="9">
        <v>44876</v>
      </c>
      <c r="C1602" s="15">
        <v>96.908942874366147</v>
      </c>
      <c r="D1602" s="15">
        <v>96.250876060481389</v>
      </c>
      <c r="E1602" s="15">
        <v>95.331088622870951</v>
      </c>
      <c r="F1602" s="16">
        <v>119.22105657732875</v>
      </c>
      <c r="G1602" s="16">
        <v>117.59468953839139</v>
      </c>
      <c r="H1602" s="16">
        <v>115.10940655419525</v>
      </c>
      <c r="I1602" s="15">
        <v>75.142143561591737</v>
      </c>
      <c r="J1602" s="15">
        <v>102.08419386624807</v>
      </c>
      <c r="K1602" s="15">
        <v>101.40383908714463</v>
      </c>
      <c r="L1602" s="60">
        <v>100.52654516454703</v>
      </c>
      <c r="M1602" s="60">
        <v>100.59989729741082</v>
      </c>
      <c r="O1602" s="15">
        <v>102.21896471648184</v>
      </c>
      <c r="P1602" s="21">
        <v>93.15094683465226</v>
      </c>
      <c r="Q1602" s="15">
        <v>120.38698328648253</v>
      </c>
      <c r="S1602" s="60"/>
      <c r="T1602" s="60"/>
      <c r="V1602" s="15"/>
    </row>
    <row r="1603" spans="2:22" ht="15.75" customHeight="1" x14ac:dyDescent="0.25">
      <c r="B1603" s="9">
        <v>44877</v>
      </c>
      <c r="C1603" s="15">
        <v>96.909973298691824</v>
      </c>
      <c r="D1603" s="15">
        <v>96.251583987029775</v>
      </c>
      <c r="E1603" s="15">
        <v>95.331477298729382</v>
      </c>
      <c r="F1603" s="16">
        <v>119.21739266783605</v>
      </c>
      <c r="G1603" s="16">
        <v>117.59030471547584</v>
      </c>
      <c r="H1603" s="16">
        <v>115.10360519608717</v>
      </c>
      <c r="I1603" s="15">
        <v>75.13936173884322</v>
      </c>
      <c r="J1603" s="15">
        <v>102.07974541130687</v>
      </c>
      <c r="K1603" s="15">
        <v>101.39875552389064</v>
      </c>
      <c r="L1603" s="60">
        <v>100.53479543835562</v>
      </c>
      <c r="M1603" s="60">
        <v>100.60798870379625</v>
      </c>
      <c r="O1603" s="15">
        <v>102.21285757302354</v>
      </c>
      <c r="P1603" s="21">
        <v>93.150081455075963</v>
      </c>
      <c r="Q1603" s="15">
        <v>120.38056030542189</v>
      </c>
      <c r="S1603" s="60"/>
      <c r="T1603" s="60"/>
      <c r="V1603" s="15"/>
    </row>
    <row r="1604" spans="2:22" ht="15.75" customHeight="1" x14ac:dyDescent="0.25">
      <c r="B1604" s="9">
        <v>44878</v>
      </c>
      <c r="C1604" s="15">
        <v>96.911027084431154</v>
      </c>
      <c r="D1604" s="15">
        <v>96.252315110527277</v>
      </c>
      <c r="E1604" s="15">
        <v>95.331888946140566</v>
      </c>
      <c r="F1604" s="16">
        <v>119.21372354095772</v>
      </c>
      <c r="G1604" s="16">
        <v>117.58591479885314</v>
      </c>
      <c r="H1604" s="16">
        <v>115.09779898439541</v>
      </c>
      <c r="I1604" s="15">
        <v>75.136579987926751</v>
      </c>
      <c r="J1604" s="15">
        <v>102.07529710789036</v>
      </c>
      <c r="K1604" s="15">
        <v>101.39367217344504</v>
      </c>
      <c r="L1604" s="60">
        <v>100.54304888403075</v>
      </c>
      <c r="M1604" s="60">
        <v>100.61608325755992</v>
      </c>
      <c r="O1604" s="15">
        <v>102.20675097508942</v>
      </c>
      <c r="P1604" s="21">
        <v>93.149238607758761</v>
      </c>
      <c r="Q1604" s="15">
        <v>120.37413211708008</v>
      </c>
      <c r="S1604" s="60"/>
      <c r="T1604" s="60"/>
      <c r="V1604" s="15"/>
    </row>
    <row r="1605" spans="2:22" ht="15.75" customHeight="1" x14ac:dyDescent="0.25">
      <c r="B1605" s="9">
        <v>44879</v>
      </c>
      <c r="C1605" s="15">
        <v>97.043773155034515</v>
      </c>
      <c r="D1605" s="15">
        <v>96.383842961371613</v>
      </c>
      <c r="E1605" s="15">
        <v>95.461846130624195</v>
      </c>
      <c r="F1605" s="16">
        <v>118.4996143983922</v>
      </c>
      <c r="G1605" s="16">
        <v>116.8807902456205</v>
      </c>
      <c r="H1605" s="16">
        <v>114.40609479400349</v>
      </c>
      <c r="I1605" s="15">
        <v>74.21709917597201</v>
      </c>
      <c r="J1605" s="15">
        <v>100.82549385835179</v>
      </c>
      <c r="K1605" s="15">
        <v>100.15155811570898</v>
      </c>
      <c r="L1605" s="60">
        <v>100.55130130793577</v>
      </c>
      <c r="M1605" s="60">
        <v>100.62417676201025</v>
      </c>
      <c r="O1605" s="15">
        <v>100.95372770365832</v>
      </c>
      <c r="P1605" s="21">
        <v>93.270013628967931</v>
      </c>
      <c r="Q1605" s="15">
        <v>119.65036829997162</v>
      </c>
      <c r="S1605" s="60"/>
      <c r="T1605" s="60"/>
      <c r="V1605" s="15"/>
    </row>
    <row r="1606" spans="2:22" ht="15.75" customHeight="1" x14ac:dyDescent="0.25">
      <c r="B1606" s="9">
        <v>44880</v>
      </c>
      <c r="C1606" s="15">
        <v>97.464823282836576</v>
      </c>
      <c r="D1606" s="15">
        <v>96.801712503275127</v>
      </c>
      <c r="E1606" s="15">
        <v>95.875404111657758</v>
      </c>
      <c r="F1606" s="16">
        <v>119.58056222148865</v>
      </c>
      <c r="G1606" s="16">
        <v>117.94619800391081</v>
      </c>
      <c r="H1606" s="16">
        <v>115.44743115643188</v>
      </c>
      <c r="I1606" s="15">
        <v>75.369910865901346</v>
      </c>
      <c r="J1606" s="15">
        <v>102.39094158652269</v>
      </c>
      <c r="K1606" s="15">
        <v>101.70587534047783</v>
      </c>
      <c r="L1606" s="60">
        <v>100.55955480689505</v>
      </c>
      <c r="M1606" s="60">
        <v>100.63227131549291</v>
      </c>
      <c r="O1606" s="15">
        <v>102.51943290148512</v>
      </c>
      <c r="P1606" s="21">
        <v>93.66653960795594</v>
      </c>
      <c r="Q1606" s="15">
        <v>120.73909202951428</v>
      </c>
      <c r="S1606" s="60"/>
      <c r="T1606" s="60"/>
      <c r="V1606" s="15"/>
    </row>
    <row r="1607" spans="2:22" ht="15.75" customHeight="1" x14ac:dyDescent="0.25">
      <c r="B1607" s="9">
        <v>44881</v>
      </c>
      <c r="C1607" s="15">
        <v>97.583344348547953</v>
      </c>
      <c r="D1607" s="15">
        <v>96.919109511473465</v>
      </c>
      <c r="E1607" s="15">
        <v>95.991363083685428</v>
      </c>
      <c r="F1607" s="16">
        <v>118.33277690468134</v>
      </c>
      <c r="G1607" s="16">
        <v>116.71470160560978</v>
      </c>
      <c r="H1607" s="16">
        <v>114.24052692059074</v>
      </c>
      <c r="I1607" s="15">
        <v>73.703322178013281</v>
      </c>
      <c r="J1607" s="15">
        <v>100.12620415356794</v>
      </c>
      <c r="K1607" s="15">
        <v>99.455638551093358</v>
      </c>
      <c r="L1607" s="60">
        <v>100.5678156714126</v>
      </c>
      <c r="M1607" s="60">
        <v>100.64037321304525</v>
      </c>
      <c r="O1607" s="15">
        <v>100.25020114298793</v>
      </c>
      <c r="P1607" s="21">
        <v>93.778519856337113</v>
      </c>
      <c r="Q1607" s="15">
        <v>119.47648115882856</v>
      </c>
      <c r="S1607" s="60"/>
      <c r="T1607" s="60"/>
      <c r="V1607" s="15"/>
    </row>
    <row r="1608" spans="2:22" ht="15.75" customHeight="1" x14ac:dyDescent="0.25">
      <c r="B1608" s="9">
        <v>44882</v>
      </c>
      <c r="C1608" s="15">
        <v>97.265075024062085</v>
      </c>
      <c r="D1608" s="15">
        <v>96.60268994590453</v>
      </c>
      <c r="E1608" s="15">
        <v>95.677658785669664</v>
      </c>
      <c r="F1608" s="16">
        <v>117.96189235990437</v>
      </c>
      <c r="G1608" s="16">
        <v>116.34812576226543</v>
      </c>
      <c r="H1608" s="16">
        <v>113.88022876438839</v>
      </c>
      <c r="I1608" s="15">
        <v>72.920783458242312</v>
      </c>
      <c r="J1608" s="15">
        <v>99.062473309138696</v>
      </c>
      <c r="K1608" s="15">
        <v>98.398386643305216</v>
      </c>
      <c r="L1608" s="60">
        <v>100.57619817910549</v>
      </c>
      <c r="M1608" s="60">
        <v>100.64859681450955</v>
      </c>
      <c r="O1608" s="15">
        <v>99.183497299072286</v>
      </c>
      <c r="P1608" s="21">
        <v>93.471035110111671</v>
      </c>
      <c r="Q1608" s="15">
        <v>119.09929855577487</v>
      </c>
      <c r="S1608" s="60"/>
      <c r="T1608" s="60"/>
      <c r="V1608" s="15"/>
    </row>
    <row r="1609" spans="2:22" ht="15.75" customHeight="1" x14ac:dyDescent="0.25">
      <c r="B1609" s="9">
        <v>44883</v>
      </c>
      <c r="C1609" s="15">
        <v>97.469928083228496</v>
      </c>
      <c r="D1609" s="15">
        <v>96.805830617489761</v>
      </c>
      <c r="E1609" s="15">
        <v>95.878539979455013</v>
      </c>
      <c r="F1609" s="16">
        <v>118.27337750427705</v>
      </c>
      <c r="G1609" s="16">
        <v>116.65458490267427</v>
      </c>
      <c r="H1609" s="16">
        <v>114.17869042457393</v>
      </c>
      <c r="I1609" s="15">
        <v>73.256582346193014</v>
      </c>
      <c r="J1609" s="15">
        <v>99.518001784233832</v>
      </c>
      <c r="K1609" s="15">
        <v>98.85021333716881</v>
      </c>
      <c r="L1609" s="60">
        <v>100.58473588000489</v>
      </c>
      <c r="M1609" s="60">
        <v>100.65697569341411</v>
      </c>
      <c r="O1609" s="15">
        <v>99.637586373403863</v>
      </c>
      <c r="P1609" s="21">
        <v>93.665923638206309</v>
      </c>
      <c r="Q1609" s="15">
        <v>119.41079658976857</v>
      </c>
      <c r="S1609" s="60"/>
      <c r="T1609" s="60"/>
      <c r="V1609" s="15"/>
    </row>
    <row r="1610" spans="2:22" ht="15.75" customHeight="1" x14ac:dyDescent="0.25">
      <c r="B1610" s="9">
        <v>44884</v>
      </c>
      <c r="C1610" s="15">
        <v>97.470486984381665</v>
      </c>
      <c r="D1610" s="15">
        <v>96.806068392508919</v>
      </c>
      <c r="E1610" s="15">
        <v>95.878461198266933</v>
      </c>
      <c r="F1610" s="16">
        <v>118.27003053119621</v>
      </c>
      <c r="G1610" s="16">
        <v>116.65051900516201</v>
      </c>
      <c r="H1610" s="16">
        <v>114.17321381589458</v>
      </c>
      <c r="I1610" s="15">
        <v>73.253829105958772</v>
      </c>
      <c r="J1610" s="15">
        <v>99.513609154760459</v>
      </c>
      <c r="K1610" s="15">
        <v>98.845202168288296</v>
      </c>
      <c r="L1610" s="60">
        <v>100.59322223581582</v>
      </c>
      <c r="M1610" s="60">
        <v>100.66530316270371</v>
      </c>
      <c r="O1610" s="15">
        <v>99.631543337606871</v>
      </c>
      <c r="P1610" s="21">
        <v>93.664620251765356</v>
      </c>
      <c r="Q1610" s="15">
        <v>119.40470888436681</v>
      </c>
      <c r="S1610" s="60"/>
      <c r="T1610" s="60"/>
      <c r="V1610" s="15"/>
    </row>
    <row r="1611" spans="2:22" ht="15.75" customHeight="1" x14ac:dyDescent="0.25">
      <c r="B1611" s="9">
        <v>44885</v>
      </c>
      <c r="C1611" s="15">
        <v>97.47105995266233</v>
      </c>
      <c r="D1611" s="15">
        <v>96.806320136120718</v>
      </c>
      <c r="E1611" s="15">
        <v>95.878396251263709</v>
      </c>
      <c r="F1611" s="16">
        <v>118.26667831106425</v>
      </c>
      <c r="G1611" s="16">
        <v>116.64644798077848</v>
      </c>
      <c r="H1611" s="16">
        <v>114.16773231327387</v>
      </c>
      <c r="I1611" s="15">
        <v>73.251076065095006</v>
      </c>
      <c r="J1611" s="15">
        <v>99.509216849442467</v>
      </c>
      <c r="K1611" s="15">
        <v>98.840191382839876</v>
      </c>
      <c r="L1611" s="60">
        <v>100.60170861902893</v>
      </c>
      <c r="M1611" s="60">
        <v>100.67363063184878</v>
      </c>
      <c r="O1611" s="15">
        <v>99.625500854189724</v>
      </c>
      <c r="P1611" s="21">
        <v>93.663330738516962</v>
      </c>
      <c r="Q1611" s="15">
        <v>119.39861606049347</v>
      </c>
      <c r="S1611" s="60"/>
      <c r="T1611" s="60"/>
      <c r="V1611" s="15"/>
    </row>
    <row r="1612" spans="2:22" ht="15.75" customHeight="1" x14ac:dyDescent="0.25">
      <c r="B1612" s="9">
        <v>44886</v>
      </c>
      <c r="C1612" s="15">
        <v>97.428127750702288</v>
      </c>
      <c r="D1612" s="15">
        <v>96.763363547975217</v>
      </c>
      <c r="E1612" s="15">
        <v>95.835537279791183</v>
      </c>
      <c r="F1612" s="16">
        <v>117.82092008534612</v>
      </c>
      <c r="G1612" s="16">
        <v>116.2060347353634</v>
      </c>
      <c r="H1612" s="16">
        <v>113.73518650560645</v>
      </c>
      <c r="I1612" s="15">
        <v>72.608531973695989</v>
      </c>
      <c r="J1612" s="15">
        <v>98.635694853109257</v>
      </c>
      <c r="K1612" s="15">
        <v>97.971900004653392</v>
      </c>
      <c r="L1612" s="60">
        <v>100.61019817491932</v>
      </c>
      <c r="M1612" s="60">
        <v>100.68196124836786</v>
      </c>
      <c r="O1612" s="15">
        <v>98.749934014687426</v>
      </c>
      <c r="P1612" s="21">
        <v>93.620262105876151</v>
      </c>
      <c r="Q1612" s="15">
        <v>118.94614214590446</v>
      </c>
      <c r="S1612" s="60"/>
      <c r="T1612" s="60"/>
      <c r="V1612" s="15"/>
    </row>
    <row r="1613" spans="2:22" ht="15.75" customHeight="1" x14ac:dyDescent="0.25">
      <c r="B1613" s="9">
        <v>44887</v>
      </c>
      <c r="C1613" s="15">
        <v>97.628986890675165</v>
      </c>
      <c r="D1613" s="15">
        <v>96.962534370100727</v>
      </c>
      <c r="E1613" s="15">
        <v>96.032483546889296</v>
      </c>
      <c r="F1613" s="16">
        <v>119.52488603313574</v>
      </c>
      <c r="G1613" s="16">
        <v>117.88587283297096</v>
      </c>
      <c r="H1613" s="16">
        <v>115.377793993403</v>
      </c>
      <c r="I1613" s="15">
        <v>73.186025379628532</v>
      </c>
      <c r="J1613" s="15">
        <v>99.419544041669099</v>
      </c>
      <c r="K1613" s="15">
        <v>98.749826684273458</v>
      </c>
      <c r="L1613" s="60">
        <v>100.61877792292029</v>
      </c>
      <c r="M1613" s="60">
        <v>100.69038209360504</v>
      </c>
      <c r="O1613" s="15">
        <v>99.532496102802355</v>
      </c>
      <c r="P1613" s="21">
        <v>93.811169027706242</v>
      </c>
      <c r="Q1613" s="15">
        <v>120.66223177968445</v>
      </c>
      <c r="S1613" s="60"/>
      <c r="T1613" s="60"/>
      <c r="V1613" s="15"/>
    </row>
    <row r="1614" spans="2:22" ht="15.75" customHeight="1" x14ac:dyDescent="0.25">
      <c r="B1614" s="9">
        <v>44888</v>
      </c>
      <c r="C1614" s="15">
        <v>98.039424573928557</v>
      </c>
      <c r="D1614" s="15">
        <v>97.369851083792994</v>
      </c>
      <c r="E1614" s="15">
        <v>96.435577231908297</v>
      </c>
      <c r="F1614" s="16">
        <v>120.14557730425108</v>
      </c>
      <c r="G1614" s="16">
        <v>118.49727588764824</v>
      </c>
      <c r="H1614" s="16">
        <v>115.97466852646667</v>
      </c>
      <c r="I1614" s="15">
        <v>73.873835549204955</v>
      </c>
      <c r="J1614" s="15">
        <v>100.35324175535264</v>
      </c>
      <c r="K1614" s="15">
        <v>99.676581288334916</v>
      </c>
      <c r="L1614" s="60">
        <v>100.62735874705635</v>
      </c>
      <c r="M1614" s="60">
        <v>100.69880398786896</v>
      </c>
      <c r="O1614" s="15">
        <v>100.46480119321191</v>
      </c>
      <c r="P1614" s="21">
        <v>94.20308047457074</v>
      </c>
      <c r="Q1614" s="15">
        <v>121.28552076222982</v>
      </c>
      <c r="S1614" s="60"/>
      <c r="T1614" s="60"/>
      <c r="V1614" s="15"/>
    </row>
    <row r="1615" spans="2:22" ht="15.75" customHeight="1" x14ac:dyDescent="0.25">
      <c r="B1615" s="9">
        <v>44889</v>
      </c>
      <c r="C1615" s="15">
        <v>98.288143330674529</v>
      </c>
      <c r="D1615" s="15">
        <v>97.616551207399297</v>
      </c>
      <c r="E1615" s="15">
        <v>96.679593337550941</v>
      </c>
      <c r="F1615" s="16">
        <v>120.21105875681396</v>
      </c>
      <c r="G1615" s="16">
        <v>118.56108172771651</v>
      </c>
      <c r="H1615" s="16">
        <v>116.03559462230857</v>
      </c>
      <c r="I1615" s="15">
        <v>73.930933134073129</v>
      </c>
      <c r="J1615" s="15">
        <v>100.4301470502505</v>
      </c>
      <c r="K1615" s="15">
        <v>99.752314065415149</v>
      </c>
      <c r="L1615" s="60">
        <v>100.63593855047236</v>
      </c>
      <c r="M1615" s="60">
        <v>100.70722483281392</v>
      </c>
      <c r="O1615" s="15">
        <v>100.54008725545297</v>
      </c>
      <c r="P1615" s="21">
        <v>94.439907663772246</v>
      </c>
      <c r="Q1615" s="15">
        <v>121.34740984045528</v>
      </c>
      <c r="S1615" s="60"/>
      <c r="T1615" s="60"/>
      <c r="V1615" s="15"/>
    </row>
    <row r="1616" spans="2:22" ht="15.75" customHeight="1" x14ac:dyDescent="0.25">
      <c r="B1616" s="9">
        <v>44890</v>
      </c>
      <c r="C1616" s="15">
        <v>98.233473694617103</v>
      </c>
      <c r="D1616" s="15">
        <v>97.561935327202562</v>
      </c>
      <c r="E1616" s="15">
        <v>96.625184953447771</v>
      </c>
      <c r="F1616" s="16">
        <v>120.25925585264368</v>
      </c>
      <c r="G1616" s="16">
        <v>118.60783972046221</v>
      </c>
      <c r="H1616" s="16">
        <v>116.07983461069529</v>
      </c>
      <c r="I1616" s="15">
        <v>73.958362113348699</v>
      </c>
      <c r="J1616" s="15">
        <v>100.4667488127933</v>
      </c>
      <c r="K1616" s="15">
        <v>99.788014595863544</v>
      </c>
      <c r="L1616" s="60">
        <v>100.6444771005872</v>
      </c>
      <c r="M1616" s="60">
        <v>100.71560436743077</v>
      </c>
      <c r="O1616" s="15">
        <v>100.55098847222207</v>
      </c>
      <c r="P1616" s="21">
        <v>94.360910930700868</v>
      </c>
      <c r="Q1616" s="15">
        <v>121.3843287620082</v>
      </c>
      <c r="S1616" s="60"/>
      <c r="T1616" s="60"/>
      <c r="V1616" s="15"/>
    </row>
    <row r="1617" spans="2:22" ht="15.75" customHeight="1" x14ac:dyDescent="0.25">
      <c r="B1617" s="9">
        <v>44891</v>
      </c>
      <c r="C1617" s="15">
        <v>98.233972555746078</v>
      </c>
      <c r="D1617" s="15">
        <v>97.562110981690694</v>
      </c>
      <c r="E1617" s="15">
        <v>96.625042195574679</v>
      </c>
      <c r="F1617" s="16">
        <v>120.25584638165034</v>
      </c>
      <c r="G1617" s="16">
        <v>118.60369953015167</v>
      </c>
      <c r="H1617" s="16">
        <v>116.07426073194836</v>
      </c>
      <c r="I1617" s="15">
        <v>73.955585203508619</v>
      </c>
      <c r="J1617" s="15">
        <v>100.46231798205966</v>
      </c>
      <c r="K1617" s="15">
        <v>99.782959536224766</v>
      </c>
      <c r="L1617" s="60">
        <v>100.65301956765904</v>
      </c>
      <c r="M1617" s="60">
        <v>100.72398779402937</v>
      </c>
      <c r="O1617" s="15">
        <v>100.52751950861079</v>
      </c>
      <c r="P1617" s="21">
        <v>94.334852913116691</v>
      </c>
      <c r="Q1617" s="15">
        <v>121.37169371245352</v>
      </c>
      <c r="S1617" s="60"/>
      <c r="T1617" s="60"/>
      <c r="V1617" s="15"/>
    </row>
    <row r="1618" spans="2:22" ht="15.75" customHeight="1" x14ac:dyDescent="0.25">
      <c r="B1618" s="9">
        <v>44892</v>
      </c>
      <c r="C1618" s="15">
        <v>98.234511401867096</v>
      </c>
      <c r="D1618" s="15">
        <v>97.562326345367509</v>
      </c>
      <c r="E1618" s="15">
        <v>96.624938765258491</v>
      </c>
      <c r="F1618" s="16">
        <v>120.25244766673403</v>
      </c>
      <c r="G1618" s="16">
        <v>118.59956999726165</v>
      </c>
      <c r="H1618" s="16">
        <v>116.06869740940508</v>
      </c>
      <c r="I1618" s="15">
        <v>73.952808492588929</v>
      </c>
      <c r="J1618" s="15">
        <v>100.45788747531769</v>
      </c>
      <c r="K1618" s="15">
        <v>99.777904860375926</v>
      </c>
      <c r="L1618" s="60">
        <v>100.66156096766144</v>
      </c>
      <c r="M1618" s="60">
        <v>100.73237012505803</v>
      </c>
      <c r="O1618" s="15">
        <v>100.50405109737937</v>
      </c>
      <c r="P1618" s="21">
        <v>94.308834434131285</v>
      </c>
      <c r="Q1618" s="15">
        <v>121.35907012827532</v>
      </c>
      <c r="S1618" s="60"/>
      <c r="T1618" s="60"/>
      <c r="V1618" s="15"/>
    </row>
    <row r="1619" spans="2:22" ht="15.75" customHeight="1" x14ac:dyDescent="0.25">
      <c r="B1619" s="9">
        <v>44893</v>
      </c>
      <c r="C1619" s="15">
        <v>98.045564170599249</v>
      </c>
      <c r="D1619" s="15">
        <v>97.374352834268279</v>
      </c>
      <c r="E1619" s="15">
        <v>96.438455206322914</v>
      </c>
      <c r="F1619" s="16">
        <v>118.5254154376327</v>
      </c>
      <c r="G1619" s="16">
        <v>116.89550959770402</v>
      </c>
      <c r="H1619" s="16">
        <v>114.39950107851922</v>
      </c>
      <c r="I1619" s="15">
        <v>72.575235949058381</v>
      </c>
      <c r="J1619" s="15">
        <v>98.585939311289337</v>
      </c>
      <c r="K1619" s="15">
        <v>97.917985663690473</v>
      </c>
      <c r="L1619" s="60">
        <v>100.67010458453861</v>
      </c>
      <c r="M1619" s="60">
        <v>100.74075464677095</v>
      </c>
      <c r="O1619" s="15">
        <v>98.624532736201459</v>
      </c>
      <c r="P1619" s="21">
        <v>94.119249627552108</v>
      </c>
      <c r="Q1619" s="15">
        <v>119.61125456950563</v>
      </c>
      <c r="S1619" s="60"/>
      <c r="T1619" s="60"/>
      <c r="V1619" s="15"/>
    </row>
    <row r="1620" spans="2:22" ht="15.75" customHeight="1" x14ac:dyDescent="0.25">
      <c r="B1620" s="9">
        <v>44894</v>
      </c>
      <c r="C1620" s="15">
        <v>97.981690955627258</v>
      </c>
      <c r="D1620" s="15">
        <v>97.310597917800933</v>
      </c>
      <c r="E1620" s="15">
        <v>96.374997153604014</v>
      </c>
      <c r="F1620" s="16">
        <v>118.77858206849932</v>
      </c>
      <c r="G1620" s="16">
        <v>117.14442682800863</v>
      </c>
      <c r="H1620" s="16">
        <v>114.64160016199602</v>
      </c>
      <c r="I1620" s="15">
        <v>72.489502252613107</v>
      </c>
      <c r="J1620" s="15">
        <v>98.468833423298605</v>
      </c>
      <c r="K1620" s="15">
        <v>97.80103203884812</v>
      </c>
      <c r="L1620" s="60">
        <v>100.67864932364967</v>
      </c>
      <c r="M1620" s="60">
        <v>100.74914026375004</v>
      </c>
      <c r="O1620" s="15">
        <v>98.505732397182982</v>
      </c>
      <c r="P1620" s="21">
        <v>94.05272137596863</v>
      </c>
      <c r="Q1620" s="15">
        <v>119.86334564352084</v>
      </c>
      <c r="S1620" s="60"/>
      <c r="T1620" s="60"/>
      <c r="V1620" s="15"/>
    </row>
    <row r="1621" spans="2:22" ht="15.75" customHeight="1" x14ac:dyDescent="0.25">
      <c r="B1621" s="9">
        <v>44895</v>
      </c>
      <c r="C1621" s="15">
        <v>98.11016146365651</v>
      </c>
      <c r="D1621" s="15">
        <v>97.43786912066561</v>
      </c>
      <c r="E1621" s="15">
        <v>96.500728378687597</v>
      </c>
      <c r="F1621" s="16">
        <v>121.60332796243441</v>
      </c>
      <c r="G1621" s="16">
        <v>119.92952364920028</v>
      </c>
      <c r="H1621" s="16">
        <v>117.36565366927695</v>
      </c>
      <c r="I1621" s="15">
        <v>74.722481060543799</v>
      </c>
      <c r="J1621" s="15">
        <v>101.50141848960351</v>
      </c>
      <c r="K1621" s="15">
        <v>100.81238964035681</v>
      </c>
      <c r="L1621" s="60">
        <v>100.68607991413542</v>
      </c>
      <c r="M1621" s="60">
        <v>100.75641092609418</v>
      </c>
      <c r="O1621" s="15">
        <v>101.53365293077985</v>
      </c>
      <c r="P1621" s="21">
        <v>94.171373380039853</v>
      </c>
      <c r="Q1621" s="15">
        <v>122.71069059631213</v>
      </c>
      <c r="S1621" s="60"/>
      <c r="T1621" s="60"/>
      <c r="V1621" s="15"/>
    </row>
    <row r="1622" spans="2:22" ht="15.75" customHeight="1" x14ac:dyDescent="0.25">
      <c r="B1622" s="9">
        <v>44896</v>
      </c>
      <c r="C1622" s="15">
        <v>98.860542970971395</v>
      </c>
      <c r="D1622" s="15">
        <v>98.182786865507339</v>
      </c>
      <c r="E1622" s="15">
        <v>97.238162896666637</v>
      </c>
      <c r="F1622" s="16">
        <v>121.70796056501392</v>
      </c>
      <c r="G1622" s="16">
        <v>120.03192913858814</v>
      </c>
      <c r="H1622" s="16">
        <v>117.46432976136308</v>
      </c>
      <c r="I1622" s="15">
        <v>75.479023390789905</v>
      </c>
      <c r="J1622" s="15">
        <v>102.52841723652111</v>
      </c>
      <c r="K1622" s="15">
        <v>101.83174914885618</v>
      </c>
      <c r="L1622" s="60">
        <v>100.69454445751849</v>
      </c>
      <c r="M1622" s="60">
        <v>100.76471623777182</v>
      </c>
      <c r="O1622" s="15">
        <v>102.5591677055092</v>
      </c>
      <c r="P1622" s="21">
        <v>94.888650930709758</v>
      </c>
      <c r="Q1622" s="15">
        <v>122.8133874055914</v>
      </c>
      <c r="S1622" s="60"/>
      <c r="T1622" s="60"/>
      <c r="V1622" s="15"/>
    </row>
    <row r="1623" spans="2:22" ht="15.75" customHeight="1" x14ac:dyDescent="0.25">
      <c r="B1623" s="9">
        <v>44897</v>
      </c>
      <c r="C1623" s="15">
        <v>98.983802767967973</v>
      </c>
      <c r="D1623" s="15">
        <v>98.304879401900649</v>
      </c>
      <c r="E1623" s="15">
        <v>97.358761640748767</v>
      </c>
      <c r="F1623" s="16">
        <v>121.33901936191714</v>
      </c>
      <c r="G1623" s="16">
        <v>119.66728408658099</v>
      </c>
      <c r="H1623" s="16">
        <v>117.10594936109496</v>
      </c>
      <c r="I1623" s="15">
        <v>75.55526156248925</v>
      </c>
      <c r="J1623" s="15">
        <v>102.63130402612649</v>
      </c>
      <c r="K1623" s="15">
        <v>101.93326857540656</v>
      </c>
      <c r="L1623" s="60">
        <v>100.70314047798776</v>
      </c>
      <c r="M1623" s="60">
        <v>100.77315309044955</v>
      </c>
      <c r="O1623" s="15">
        <v>102.66021289830985</v>
      </c>
      <c r="P1623" s="21">
        <v>95.004682589795664</v>
      </c>
      <c r="Q1623" s="15">
        <v>122.43820133804078</v>
      </c>
      <c r="S1623" s="60"/>
      <c r="T1623" s="60"/>
      <c r="V1623" s="15"/>
    </row>
    <row r="1624" spans="2:22" ht="15.75" customHeight="1" x14ac:dyDescent="0.25">
      <c r="B1624" s="9">
        <v>44898</v>
      </c>
      <c r="C1624" s="15">
        <v>98.984337724334054</v>
      </c>
      <c r="D1624" s="15">
        <v>98.305088457296108</v>
      </c>
      <c r="E1624" s="15">
        <v>97.358649553649542</v>
      </c>
      <c r="F1624" s="16">
        <v>121.33549699359804</v>
      </c>
      <c r="G1624" s="16">
        <v>119.66302576398522</v>
      </c>
      <c r="H1624" s="16">
        <v>117.10024679798427</v>
      </c>
      <c r="I1624" s="15">
        <v>75.552422607320793</v>
      </c>
      <c r="J1624" s="15">
        <v>102.62677489878169</v>
      </c>
      <c r="K1624" s="15">
        <v>101.92810202642026</v>
      </c>
      <c r="L1624" s="60">
        <v>100.71162074950038</v>
      </c>
      <c r="M1624" s="60">
        <v>100.78147408596233</v>
      </c>
      <c r="O1624" s="15">
        <v>102.6537931394403</v>
      </c>
      <c r="P1624" s="21">
        <v>95.003037578368136</v>
      </c>
      <c r="Q1624" s="15">
        <v>122.43178323127181</v>
      </c>
      <c r="S1624" s="60"/>
      <c r="T1624" s="60"/>
      <c r="V1624" s="15"/>
    </row>
    <row r="1625" spans="2:22" ht="15.75" customHeight="1" x14ac:dyDescent="0.25">
      <c r="B1625" s="9">
        <v>44899</v>
      </c>
      <c r="C1625" s="15">
        <v>98.98488326974757</v>
      </c>
      <c r="D1625" s="15">
        <v>98.305308026613773</v>
      </c>
      <c r="E1625" s="15">
        <v>97.358547878903622</v>
      </c>
      <c r="F1625" s="16">
        <v>121.33196932939785</v>
      </c>
      <c r="G1625" s="16">
        <v>119.65876226923005</v>
      </c>
      <c r="H1625" s="16">
        <v>117.09453930295761</v>
      </c>
      <c r="I1625" s="15">
        <v>75.549583849888677</v>
      </c>
      <c r="J1625" s="15">
        <v>102.6222460950036</v>
      </c>
      <c r="K1625" s="15">
        <v>101.92293586215668</v>
      </c>
      <c r="L1625" s="60">
        <v>100.72010253921533</v>
      </c>
      <c r="M1625" s="60">
        <v>100.78979657318264</v>
      </c>
      <c r="O1625" s="15">
        <v>102.64737393295063</v>
      </c>
      <c r="P1625" s="21">
        <v>95.00140298719883</v>
      </c>
      <c r="Q1625" s="15">
        <v>122.42536000688507</v>
      </c>
      <c r="S1625" s="60"/>
      <c r="T1625" s="60"/>
      <c r="V1625" s="15"/>
    </row>
    <row r="1626" spans="2:22" ht="15.75" customHeight="1" x14ac:dyDescent="0.25">
      <c r="B1626" s="9">
        <v>44900</v>
      </c>
      <c r="C1626" s="15">
        <v>98.91725818604975</v>
      </c>
      <c r="D1626" s="15">
        <v>98.237825207929291</v>
      </c>
      <c r="E1626" s="15">
        <v>97.291396064672398</v>
      </c>
      <c r="F1626" s="16">
        <v>119.52889993986493</v>
      </c>
      <c r="G1626" s="16">
        <v>117.8797849963519</v>
      </c>
      <c r="H1626" s="16">
        <v>115.35217209239684</v>
      </c>
      <c r="I1626" s="15">
        <v>73.86903626522539</v>
      </c>
      <c r="J1626" s="15">
        <v>100.33882829529851</v>
      </c>
      <c r="K1626" s="15">
        <v>99.654424891286894</v>
      </c>
      <c r="L1626" s="60">
        <v>100.72858554115939</v>
      </c>
      <c r="M1626" s="60">
        <v>100.79812024591857</v>
      </c>
      <c r="O1626" s="15">
        <v>100.3610311105039</v>
      </c>
      <c r="P1626" s="21">
        <v>94.934354183166008</v>
      </c>
      <c r="Q1626" s="15">
        <v>120.60266579009854</v>
      </c>
      <c r="S1626" s="60"/>
      <c r="T1626" s="60"/>
      <c r="V1626" s="15"/>
    </row>
    <row r="1627" spans="2:22" ht="15.75" customHeight="1" x14ac:dyDescent="0.25">
      <c r="B1627" s="9">
        <v>44901</v>
      </c>
      <c r="C1627" s="15">
        <v>98.759641769536316</v>
      </c>
      <c r="D1627" s="15">
        <v>98.080969914199059</v>
      </c>
      <c r="E1627" s="15">
        <v>97.135733524533435</v>
      </c>
      <c r="F1627" s="16">
        <v>118.29721133430422</v>
      </c>
      <c r="G1627" s="16">
        <v>116.66432491335884</v>
      </c>
      <c r="H1627" s="16">
        <v>114.16127741090924</v>
      </c>
      <c r="I1627" s="15">
        <v>72.447696083057252</v>
      </c>
      <c r="J1627" s="15">
        <v>98.407528366751436</v>
      </c>
      <c r="K1627" s="15">
        <v>97.735657469566476</v>
      </c>
      <c r="L1627" s="60">
        <v>100.73703894890376</v>
      </c>
      <c r="M1627" s="60">
        <v>100.80641427651977</v>
      </c>
      <c r="O1627" s="15">
        <v>98.426980703626512</v>
      </c>
      <c r="P1627" s="21">
        <v>94.780954088814468</v>
      </c>
      <c r="Q1627" s="15">
        <v>119.35670805587192</v>
      </c>
      <c r="S1627" s="60"/>
      <c r="T1627" s="60"/>
      <c r="V1627" s="15"/>
    </row>
    <row r="1628" spans="2:22" ht="15.75" customHeight="1" x14ac:dyDescent="0.25">
      <c r="B1628" s="9">
        <v>44902</v>
      </c>
      <c r="C1628" s="15">
        <v>98.671532020449149</v>
      </c>
      <c r="D1628" s="15">
        <v>97.993144442152598</v>
      </c>
      <c r="E1628" s="15">
        <v>97.048436339863144</v>
      </c>
      <c r="F1628" s="16">
        <v>117.92200356964804</v>
      </c>
      <c r="G1628" s="16">
        <v>116.29353384295979</v>
      </c>
      <c r="H1628" s="16">
        <v>113.79694963580874</v>
      </c>
      <c r="I1628" s="15">
        <v>72.252811225312897</v>
      </c>
      <c r="J1628" s="15">
        <v>98.142167959451271</v>
      </c>
      <c r="K1628" s="15">
        <v>97.471469783953566</v>
      </c>
      <c r="L1628" s="60">
        <v>100.74564404661838</v>
      </c>
      <c r="M1628" s="60">
        <v>100.81486007385088</v>
      </c>
      <c r="O1628" s="15">
        <v>98.159638788534465</v>
      </c>
      <c r="P1628" s="21">
        <v>94.69425128845252</v>
      </c>
      <c r="Q1628" s="15">
        <v>118.97521483150508</v>
      </c>
      <c r="S1628" s="60"/>
      <c r="T1628" s="60"/>
      <c r="V1628" s="15"/>
    </row>
    <row r="1629" spans="2:22" ht="15.75" customHeight="1" x14ac:dyDescent="0.25">
      <c r="B1629" s="9">
        <v>44903</v>
      </c>
      <c r="C1629" s="15">
        <v>98.896446504069743</v>
      </c>
      <c r="D1629" s="15">
        <v>98.216190650951745</v>
      </c>
      <c r="E1629" s="15">
        <v>97.269013423204285</v>
      </c>
      <c r="F1629" s="16">
        <v>118.60837652263352</v>
      </c>
      <c r="G1629" s="16">
        <v>116.96966135212516</v>
      </c>
      <c r="H1629" s="16">
        <v>114.45706134275591</v>
      </c>
      <c r="I1629" s="15">
        <v>73.243326845311216</v>
      </c>
      <c r="J1629" s="15">
        <v>99.486949209086404</v>
      </c>
      <c r="K1629" s="15">
        <v>98.806413111870725</v>
      </c>
      <c r="L1629" s="60">
        <v>100.75425154183638</v>
      </c>
      <c r="M1629" s="60">
        <v>100.82330824237405</v>
      </c>
      <c r="O1629" s="15">
        <v>99.503171360170597</v>
      </c>
      <c r="P1629" s="21">
        <v>94.907911041278993</v>
      </c>
      <c r="Q1629" s="15">
        <v>119.66501448881431</v>
      </c>
      <c r="S1629" s="60"/>
      <c r="T1629" s="60"/>
      <c r="V1629" s="15"/>
    </row>
    <row r="1630" spans="2:22" ht="15.75" customHeight="1" x14ac:dyDescent="0.25">
      <c r="B1630" s="9">
        <v>44904</v>
      </c>
      <c r="C1630" s="15">
        <v>98.924357986391371</v>
      </c>
      <c r="D1630" s="15">
        <v>98.243588114939044</v>
      </c>
      <c r="E1630" s="15">
        <v>97.295827746992671</v>
      </c>
      <c r="F1630" s="16">
        <v>118.20512306674892</v>
      </c>
      <c r="G1630" s="16">
        <v>116.57121510611583</v>
      </c>
      <c r="H1630" s="16">
        <v>114.06567843800703</v>
      </c>
      <c r="I1630" s="15">
        <v>72.629863282685093</v>
      </c>
      <c r="J1630" s="15">
        <v>98.653030392014429</v>
      </c>
      <c r="K1630" s="15">
        <v>97.977556352973053</v>
      </c>
      <c r="L1630" s="60">
        <v>100.76286024970072</v>
      </c>
      <c r="M1630" s="60">
        <v>100.8317575964104</v>
      </c>
      <c r="O1630" s="15">
        <v>98.667005776920632</v>
      </c>
      <c r="P1630" s="21">
        <v>94.932534806084647</v>
      </c>
      <c r="Q1630" s="15">
        <v>119.25529613718555</v>
      </c>
      <c r="S1630" s="60"/>
      <c r="T1630" s="60"/>
      <c r="V1630" s="15"/>
    </row>
    <row r="1631" spans="2:22" ht="15.75" customHeight="1" x14ac:dyDescent="0.25">
      <c r="B1631" s="9">
        <v>44905</v>
      </c>
      <c r="C1631" s="15">
        <v>98.9256507717663</v>
      </c>
      <c r="D1631" s="15">
        <v>98.244549970422511</v>
      </c>
      <c r="E1631" s="15">
        <v>97.296461396779776</v>
      </c>
      <c r="F1631" s="16">
        <v>118.20167695461335</v>
      </c>
      <c r="G1631" s="16">
        <v>116.56705244154313</v>
      </c>
      <c r="H1631" s="16">
        <v>114.06010972073889</v>
      </c>
      <c r="I1631" s="15">
        <v>72.627120116784269</v>
      </c>
      <c r="J1631" s="15">
        <v>98.648657631842326</v>
      </c>
      <c r="K1631" s="15">
        <v>97.972571238837489</v>
      </c>
      <c r="L1631" s="60">
        <v>100.77146898534664</v>
      </c>
      <c r="M1631" s="60">
        <v>100.84020695028104</v>
      </c>
      <c r="O1631" s="15">
        <v>98.660768303408773</v>
      </c>
      <c r="P1631" s="21">
        <v>94.931617128679349</v>
      </c>
      <c r="Q1631" s="15">
        <v>119.24901580890028</v>
      </c>
      <c r="S1631" s="60"/>
      <c r="T1631" s="60"/>
      <c r="V1631" s="15"/>
    </row>
    <row r="1632" spans="2:22" ht="15.75" customHeight="1" x14ac:dyDescent="0.25">
      <c r="B1632" s="9">
        <v>44906</v>
      </c>
      <c r="C1632" s="15">
        <v>98.926962885898917</v>
      </c>
      <c r="D1632" s="15">
        <v>98.245531014161472</v>
      </c>
      <c r="E1632" s="15">
        <v>97.297114044388394</v>
      </c>
      <c r="F1632" s="16">
        <v>118.19823627462031</v>
      </c>
      <c r="G1632" s="16">
        <v>116.5628951835248</v>
      </c>
      <c r="H1632" s="16">
        <v>114.05454642009964</v>
      </c>
      <c r="I1632" s="15">
        <v>72.624377150528304</v>
      </c>
      <c r="J1632" s="15">
        <v>98.64428519593767</v>
      </c>
      <c r="K1632" s="15">
        <v>97.967586507896911</v>
      </c>
      <c r="L1632" s="60">
        <v>100.78008130339178</v>
      </c>
      <c r="M1632" s="60">
        <v>100.8486598610224</v>
      </c>
      <c r="O1632" s="15">
        <v>98.654531382276758</v>
      </c>
      <c r="P1632" s="21">
        <v>94.930717513054915</v>
      </c>
      <c r="Q1632" s="15">
        <v>119.24274104189091</v>
      </c>
      <c r="S1632" s="60"/>
      <c r="T1632" s="60"/>
      <c r="V1632" s="15"/>
    </row>
    <row r="1633" spans="2:22" ht="15.75" customHeight="1" x14ac:dyDescent="0.25">
      <c r="B1633" s="9">
        <v>44907</v>
      </c>
      <c r="C1633" s="15">
        <v>98.866585777432363</v>
      </c>
      <c r="D1633" s="15">
        <v>98.185247958307613</v>
      </c>
      <c r="E1633" s="15">
        <v>97.237094201272811</v>
      </c>
      <c r="F1633" s="16">
        <v>118.86721100591278</v>
      </c>
      <c r="G1633" s="16">
        <v>117.22184578224818</v>
      </c>
      <c r="H1633" s="16">
        <v>114.69781299621188</v>
      </c>
      <c r="I1633" s="15">
        <v>73.661496199331523</v>
      </c>
      <c r="J1633" s="15">
        <v>100.05232799291394</v>
      </c>
      <c r="K1633" s="15">
        <v>99.365318722346856</v>
      </c>
      <c r="L1633" s="60">
        <v>100.78869246435579</v>
      </c>
      <c r="M1633" s="60">
        <v>100.85711158591923</v>
      </c>
      <c r="O1633" s="15">
        <v>100.06135011581993</v>
      </c>
      <c r="P1633" s="21">
        <v>94.87062596807894</v>
      </c>
      <c r="Q1633" s="15">
        <v>119.91496170905063</v>
      </c>
      <c r="S1633" s="60"/>
      <c r="T1633" s="60"/>
      <c r="V1633" s="15"/>
    </row>
    <row r="1634" spans="2:22" ht="15.75" customHeight="1" x14ac:dyDescent="0.25">
      <c r="B1634" s="9">
        <v>44908</v>
      </c>
      <c r="C1634" s="15">
        <v>99.520459199125668</v>
      </c>
      <c r="D1634" s="15">
        <v>98.834291253226581</v>
      </c>
      <c r="E1634" s="15">
        <v>97.879548987190518</v>
      </c>
      <c r="F1634" s="16">
        <v>120.15278105807053</v>
      </c>
      <c r="G1634" s="16">
        <v>118.48884413088163</v>
      </c>
      <c r="H1634" s="16">
        <v>115.93601008700462</v>
      </c>
      <c r="I1634" s="15">
        <v>74.53063362924911</v>
      </c>
      <c r="J1634" s="15">
        <v>101.23218913547906</v>
      </c>
      <c r="K1634" s="15">
        <v>100.53641924651629</v>
      </c>
      <c r="L1634" s="60">
        <v>100.79758209905958</v>
      </c>
      <c r="M1634" s="60">
        <v>100.86584194516341</v>
      </c>
      <c r="O1634" s="15">
        <v>101.23922341153666</v>
      </c>
      <c r="P1634" s="21">
        <v>95.490628552121962</v>
      </c>
      <c r="Q1634" s="15">
        <v>121.20933096288229</v>
      </c>
      <c r="S1634" s="60"/>
      <c r="T1634" s="60"/>
      <c r="V1634" s="15"/>
    </row>
    <row r="1635" spans="2:22" ht="15.75" customHeight="1" x14ac:dyDescent="0.25">
      <c r="B1635" s="9">
        <v>44909</v>
      </c>
      <c r="C1635" s="15">
        <v>99.515478421500532</v>
      </c>
      <c r="D1635" s="15">
        <v>98.829020867656041</v>
      </c>
      <c r="E1635" s="15">
        <v>97.874008693938762</v>
      </c>
      <c r="F1635" s="16">
        <v>119.71965781433386</v>
      </c>
      <c r="G1635" s="16">
        <v>118.06094501803726</v>
      </c>
      <c r="H1635" s="16">
        <v>115.51581542108947</v>
      </c>
      <c r="I1635" s="15">
        <v>74.265511550573748</v>
      </c>
      <c r="J1635" s="15">
        <v>100.87142237715845</v>
      </c>
      <c r="K1635" s="15">
        <v>100.1774752927362</v>
      </c>
      <c r="L1635" s="60">
        <v>100.80648953563497</v>
      </c>
      <c r="M1635" s="60">
        <v>100.87459008941794</v>
      </c>
      <c r="O1635" s="15">
        <v>100.87280167122769</v>
      </c>
      <c r="P1635" s="21">
        <v>95.483690744213732</v>
      </c>
      <c r="Q1635" s="15">
        <v>120.76945566576455</v>
      </c>
      <c r="S1635" s="60"/>
      <c r="T1635" s="60"/>
      <c r="V1635" s="15"/>
    </row>
    <row r="1636" spans="2:22" ht="15.75" customHeight="1" x14ac:dyDescent="0.25">
      <c r="B1636" s="9">
        <v>44910</v>
      </c>
      <c r="C1636" s="15">
        <v>99.050283471493856</v>
      </c>
      <c r="D1636" s="15">
        <v>98.366712397667598</v>
      </c>
      <c r="E1636" s="15">
        <v>97.415848320642894</v>
      </c>
      <c r="F1636" s="16">
        <v>116.79074909528183</v>
      </c>
      <c r="G1636" s="16">
        <v>115.1718612140759</v>
      </c>
      <c r="H1636" s="16">
        <v>112.68753626771309</v>
      </c>
      <c r="I1636" s="15">
        <v>71.894563588479798</v>
      </c>
      <c r="J1636" s="15">
        <v>97.650432829355793</v>
      </c>
      <c r="K1636" s="15">
        <v>96.978008836775913</v>
      </c>
      <c r="L1636" s="60">
        <v>100.81456876967408</v>
      </c>
      <c r="M1636" s="60">
        <v>100.88250944405053</v>
      </c>
      <c r="O1636" s="15">
        <v>97.65025119457745</v>
      </c>
      <c r="P1636" s="21">
        <v>95.035488346448233</v>
      </c>
      <c r="Q1636" s="15">
        <v>117.81116026433213</v>
      </c>
      <c r="S1636" s="60"/>
      <c r="T1636" s="60"/>
      <c r="V1636" s="15"/>
    </row>
    <row r="1637" spans="2:22" ht="15.75" customHeight="1" x14ac:dyDescent="0.25">
      <c r="B1637" s="9">
        <v>44911</v>
      </c>
      <c r="C1637" s="15">
        <v>98.940541208229192</v>
      </c>
      <c r="D1637" s="15">
        <v>98.257405418094038</v>
      </c>
      <c r="E1637" s="15">
        <v>97.307278997397859</v>
      </c>
      <c r="F1637" s="16">
        <v>115.57866303129558</v>
      </c>
      <c r="G1637" s="16">
        <v>113.97582920813898</v>
      </c>
      <c r="H1637" s="16">
        <v>111.51584121358722</v>
      </c>
      <c r="I1637" s="15">
        <v>71.292671585262624</v>
      </c>
      <c r="J1637" s="15">
        <v>96.832281200126317</v>
      </c>
      <c r="K1637" s="15">
        <v>96.164860582723421</v>
      </c>
      <c r="L1637" s="60">
        <v>100.82370612955191</v>
      </c>
      <c r="M1637" s="60">
        <v>100.89148760964659</v>
      </c>
      <c r="O1637" s="15">
        <v>96.830323922417477</v>
      </c>
      <c r="P1637" s="21">
        <v>94.928106891034403</v>
      </c>
      <c r="Q1637" s="15">
        <v>116.58546756400864</v>
      </c>
      <c r="S1637" s="60"/>
      <c r="T1637" s="60"/>
      <c r="V1637" s="15"/>
    </row>
    <row r="1638" spans="2:22" ht="15.75" customHeight="1" x14ac:dyDescent="0.25">
      <c r="B1638" s="9">
        <v>44912</v>
      </c>
      <c r="C1638" s="15">
        <v>98.941180695439201</v>
      </c>
      <c r="D1638" s="15">
        <v>98.257718413492114</v>
      </c>
      <c r="E1638" s="15">
        <v>97.307270004140634</v>
      </c>
      <c r="F1638" s="16">
        <v>115.57528537495428</v>
      </c>
      <c r="G1638" s="16">
        <v>113.97175122017458</v>
      </c>
      <c r="H1638" s="16">
        <v>111.5103891503468</v>
      </c>
      <c r="I1638" s="15">
        <v>71.289973268924115</v>
      </c>
      <c r="J1638" s="15">
        <v>96.827981463248676</v>
      </c>
      <c r="K1638" s="15">
        <v>96.159960071075787</v>
      </c>
      <c r="L1638" s="60">
        <v>100.83284588870194</v>
      </c>
      <c r="M1638" s="60">
        <v>100.90046814642416</v>
      </c>
      <c r="O1638" s="15">
        <v>96.824174277305232</v>
      </c>
      <c r="P1638" s="21">
        <v>94.926561914085568</v>
      </c>
      <c r="Q1638" s="15">
        <v>116.57930871997134</v>
      </c>
      <c r="S1638" s="60"/>
      <c r="T1638" s="60"/>
      <c r="V1638" s="15"/>
    </row>
    <row r="1639" spans="2:22" ht="15.75" customHeight="1" x14ac:dyDescent="0.25">
      <c r="B1639" s="9">
        <v>44913</v>
      </c>
      <c r="C1639" s="15">
        <v>98.941837660042609</v>
      </c>
      <c r="D1639" s="15">
        <v>98.258048762389336</v>
      </c>
      <c r="E1639" s="15">
        <v>97.307278195479</v>
      </c>
      <c r="F1639" s="16">
        <v>115.57191321842949</v>
      </c>
      <c r="G1639" s="16">
        <v>113.96767870425467</v>
      </c>
      <c r="H1639" s="16">
        <v>111.50494256470392</v>
      </c>
      <c r="I1639" s="15">
        <v>71.287275026705913</v>
      </c>
      <c r="J1639" s="15">
        <v>96.823681879257109</v>
      </c>
      <c r="K1639" s="15">
        <v>96.155059771379101</v>
      </c>
      <c r="L1639" s="60">
        <v>100.84198567736377</v>
      </c>
      <c r="M1639" s="60">
        <v>100.90944868302572</v>
      </c>
      <c r="O1639" s="15">
        <v>96.818024632192973</v>
      </c>
      <c r="P1639" s="21">
        <v>94.925033609549871</v>
      </c>
      <c r="Q1639" s="15">
        <v>116.5731552404213</v>
      </c>
      <c r="S1639" s="60"/>
      <c r="T1639" s="60"/>
      <c r="V1639" s="15"/>
    </row>
    <row r="1640" spans="2:22" ht="15.75" customHeight="1" x14ac:dyDescent="0.25">
      <c r="B1640" s="9">
        <v>44914</v>
      </c>
      <c r="C1640" s="15">
        <v>98.721910819184657</v>
      </c>
      <c r="D1640" s="15">
        <v>98.039320479471428</v>
      </c>
      <c r="E1640" s="15">
        <v>97.090348133590467</v>
      </c>
      <c r="F1640" s="16">
        <v>114.97028528320079</v>
      </c>
      <c r="G1640" s="16">
        <v>113.37365861469776</v>
      </c>
      <c r="H1640" s="16">
        <v>110.92230431853632</v>
      </c>
      <c r="I1640" s="15">
        <v>70.212491760915896</v>
      </c>
      <c r="J1640" s="15">
        <v>95.363266389603965</v>
      </c>
      <c r="K1640" s="15">
        <v>94.704108407458648</v>
      </c>
      <c r="L1640" s="60">
        <v>100.85112668042544</v>
      </c>
      <c r="M1640" s="60">
        <v>100.91843040512998</v>
      </c>
      <c r="O1640" s="15">
        <v>95.355901625889629</v>
      </c>
      <c r="P1640" s="21">
        <v>94.712006713737964</v>
      </c>
      <c r="Q1640" s="15">
        <v>115.96341193665484</v>
      </c>
      <c r="S1640" s="60"/>
      <c r="T1640" s="60"/>
      <c r="V1640" s="15"/>
    </row>
    <row r="1641" spans="2:22" ht="15.75" customHeight="1" x14ac:dyDescent="0.25">
      <c r="B1641" s="9">
        <v>44915</v>
      </c>
      <c r="C1641" s="15">
        <v>98.492893437962351</v>
      </c>
      <c r="D1641" s="15">
        <v>97.811565973134719</v>
      </c>
      <c r="E1641" s="15">
        <v>96.864480668075103</v>
      </c>
      <c r="F1641" s="16">
        <v>114.86545534611048</v>
      </c>
      <c r="G1641" s="16">
        <v>113.26954191311937</v>
      </c>
      <c r="H1641" s="16">
        <v>110.81898579150941</v>
      </c>
      <c r="I1641" s="15">
        <v>70.475989352378647</v>
      </c>
      <c r="J1641" s="15">
        <v>95.720523769621622</v>
      </c>
      <c r="K1641" s="15">
        <v>95.058273209535287</v>
      </c>
      <c r="L1641" s="60">
        <v>100.86040871490064</v>
      </c>
      <c r="M1641" s="60">
        <v>100.92755322282335</v>
      </c>
      <c r="O1641" s="15">
        <v>95.711280740182346</v>
      </c>
      <c r="P1641" s="21">
        <v>94.490191372161917</v>
      </c>
      <c r="Q1641" s="15">
        <v>115.85492735490548</v>
      </c>
      <c r="S1641" s="60"/>
      <c r="T1641" s="60"/>
      <c r="V1641" s="15"/>
    </row>
    <row r="1642" spans="2:22" ht="15.75" customHeight="1" x14ac:dyDescent="0.25">
      <c r="B1642" s="9">
        <v>44916</v>
      </c>
      <c r="C1642" s="15">
        <v>98.901852746953196</v>
      </c>
      <c r="D1642" s="15">
        <v>98.217374349945942</v>
      </c>
      <c r="E1642" s="15">
        <v>97.266040875395205</v>
      </c>
      <c r="F1642" s="16">
        <v>116.45451012899568</v>
      </c>
      <c r="G1642" s="16">
        <v>114.83576590826752</v>
      </c>
      <c r="H1642" s="16">
        <v>112.34985185213033</v>
      </c>
      <c r="I1642" s="15">
        <v>71.484676165997215</v>
      </c>
      <c r="J1642" s="15">
        <v>97.089886198083676</v>
      </c>
      <c r="K1642" s="15">
        <v>96.41752948844686</v>
      </c>
      <c r="L1642" s="60">
        <v>100.86998581741615</v>
      </c>
      <c r="M1642" s="60">
        <v>100.93697127433101</v>
      </c>
      <c r="O1642" s="15">
        <v>97.078662083965099</v>
      </c>
      <c r="P1642" s="21">
        <v>94.880148694704104</v>
      </c>
      <c r="Q1642" s="15">
        <v>117.45510769002995</v>
      </c>
      <c r="S1642" s="60"/>
      <c r="T1642" s="60"/>
      <c r="V1642" s="15"/>
    </row>
    <row r="1643" spans="2:22" ht="15.75" customHeight="1" x14ac:dyDescent="0.25">
      <c r="B1643" s="9">
        <v>44917</v>
      </c>
      <c r="C1643" s="15">
        <v>98.766472486958733</v>
      </c>
      <c r="D1643" s="15">
        <v>98.082609525057137</v>
      </c>
      <c r="E1643" s="15">
        <v>97.132262994172677</v>
      </c>
      <c r="F1643" s="16">
        <v>114.93625315892815</v>
      </c>
      <c r="G1643" s="16">
        <v>113.33787003890568</v>
      </c>
      <c r="H1643" s="16">
        <v>110.88292790737192</v>
      </c>
      <c r="I1643" s="15">
        <v>70.41795047237693</v>
      </c>
      <c r="J1643" s="15">
        <v>95.640441328066586</v>
      </c>
      <c r="K1643" s="15">
        <v>94.977499503365166</v>
      </c>
      <c r="L1643" s="60">
        <v>100.87965655747524</v>
      </c>
      <c r="M1643" s="60">
        <v>100.94648299426952</v>
      </c>
      <c r="O1643" s="15">
        <v>95.627503837388829</v>
      </c>
      <c r="P1643" s="21">
        <v>94.750554375912884</v>
      </c>
      <c r="Q1643" s="15">
        <v>115.92084761874798</v>
      </c>
      <c r="S1643" s="60"/>
      <c r="T1643" s="60"/>
      <c r="V1643" s="15"/>
    </row>
    <row r="1644" spans="2:22" ht="15.75" customHeight="1" x14ac:dyDescent="0.25">
      <c r="B1644" s="9">
        <v>44918</v>
      </c>
      <c r="C1644" s="15">
        <v>98.699684654834726</v>
      </c>
      <c r="D1644" s="15">
        <v>98.015962850501538</v>
      </c>
      <c r="E1644" s="15">
        <v>97.065943904618351</v>
      </c>
      <c r="F1644" s="16">
        <v>115.64064409145499</v>
      </c>
      <c r="G1644" s="16">
        <v>114.03171765763017</v>
      </c>
      <c r="H1644" s="16">
        <v>111.5602837717269</v>
      </c>
      <c r="I1644" s="15">
        <v>70.321008232160764</v>
      </c>
      <c r="J1644" s="15">
        <v>95.508149921959102</v>
      </c>
      <c r="K1644" s="15">
        <v>94.845503295617959</v>
      </c>
      <c r="L1644" s="60">
        <v>100.88847894346344</v>
      </c>
      <c r="M1644" s="60">
        <v>100.95514576809833</v>
      </c>
      <c r="O1644" s="15">
        <v>95.493379001056113</v>
      </c>
      <c r="P1644" s="21">
        <v>94.684386749598204</v>
      </c>
      <c r="Q1644" s="15">
        <v>116.62863600571254</v>
      </c>
      <c r="S1644" s="60"/>
      <c r="T1644" s="60"/>
      <c r="V1644" s="15"/>
    </row>
    <row r="1645" spans="2:22" ht="15.75" customHeight="1" x14ac:dyDescent="0.25">
      <c r="B1645" s="9">
        <v>44919</v>
      </c>
      <c r="C1645" s="15">
        <v>98.70047358761812</v>
      </c>
      <c r="D1645" s="15">
        <v>98.016425032577274</v>
      </c>
      <c r="E1645" s="15">
        <v>97.066083435517754</v>
      </c>
      <c r="F1645" s="16">
        <v>115.6376611423011</v>
      </c>
      <c r="G1645" s="16">
        <v>114.02802866913649</v>
      </c>
      <c r="H1645" s="16">
        <v>111.5552120555714</v>
      </c>
      <c r="I1645" s="15">
        <v>70.318305526697614</v>
      </c>
      <c r="J1645" s="15">
        <v>95.503853072808838</v>
      </c>
      <c r="K1645" s="15">
        <v>94.840614497056478</v>
      </c>
      <c r="L1645" s="60">
        <v>100.89833221885732</v>
      </c>
      <c r="M1645" s="60">
        <v>100.96484008218492</v>
      </c>
      <c r="O1645" s="15">
        <v>95.487237041713271</v>
      </c>
      <c r="P1645" s="21">
        <v>94.683014169755097</v>
      </c>
      <c r="Q1645" s="15">
        <v>116.62287500850208</v>
      </c>
      <c r="S1645" s="60"/>
      <c r="T1645" s="60"/>
      <c r="V1645" s="15"/>
    </row>
    <row r="1646" spans="2:22" ht="15.75" customHeight="1" x14ac:dyDescent="0.25">
      <c r="B1646" s="9">
        <v>44920</v>
      </c>
      <c r="C1646" s="15">
        <v>98.701272296810359</v>
      </c>
      <c r="D1646" s="15">
        <v>98.016896919191083</v>
      </c>
      <c r="E1646" s="15">
        <v>97.06623257487341</v>
      </c>
      <c r="F1646" s="16">
        <v>115.63467292335712</v>
      </c>
      <c r="G1646" s="16">
        <v>114.02433452770751</v>
      </c>
      <c r="H1646" s="16">
        <v>111.55013541211088</v>
      </c>
      <c r="I1646" s="15">
        <v>70.315602895474129</v>
      </c>
      <c r="J1646" s="15">
        <v>95.499556376721173</v>
      </c>
      <c r="K1646" s="15">
        <v>94.835725910517397</v>
      </c>
      <c r="L1646" s="60">
        <v>100.90818552608775</v>
      </c>
      <c r="M1646" s="60">
        <v>100.97453439608165</v>
      </c>
      <c r="O1646" s="15">
        <v>95.481095636348854</v>
      </c>
      <c r="P1646" s="21">
        <v>94.681651140666318</v>
      </c>
      <c r="Q1646" s="15">
        <v>116.6171085950692</v>
      </c>
      <c r="S1646" s="60"/>
      <c r="T1646" s="60"/>
      <c r="V1646" s="15"/>
    </row>
    <row r="1647" spans="2:22" ht="15.75" customHeight="1" x14ac:dyDescent="0.25">
      <c r="B1647" s="9">
        <v>44921</v>
      </c>
      <c r="C1647" s="15">
        <v>98.70703847321046</v>
      </c>
      <c r="D1647" s="15">
        <v>98.022301809247224</v>
      </c>
      <c r="E1647" s="15">
        <v>97.071266854514889</v>
      </c>
      <c r="F1647" s="16">
        <v>115.6316008170373</v>
      </c>
      <c r="G1647" s="16">
        <v>114.0205577112027</v>
      </c>
      <c r="H1647" s="16">
        <v>111.54497800253814</v>
      </c>
      <c r="I1647" s="15">
        <v>70.312900338493037</v>
      </c>
      <c r="J1647" s="15">
        <v>95.495259833697304</v>
      </c>
      <c r="K1647" s="15">
        <v>94.83083753599837</v>
      </c>
      <c r="L1647" s="60">
        <v>100.91804005005626</v>
      </c>
      <c r="M1647" s="60">
        <v>100.98422989546712</v>
      </c>
      <c r="O1647" s="15">
        <v>95.479241470395891</v>
      </c>
      <c r="P1647" s="21">
        <v>94.679844001499092</v>
      </c>
      <c r="Q1647" s="15">
        <v>116.61515288880632</v>
      </c>
      <c r="S1647" s="60"/>
      <c r="T1647" s="60"/>
      <c r="V1647" s="15"/>
    </row>
    <row r="1648" spans="2:22" ht="15.75" customHeight="1" x14ac:dyDescent="0.25">
      <c r="B1648" s="9">
        <v>44922</v>
      </c>
      <c r="C1648" s="15">
        <v>98.669165671567683</v>
      </c>
      <c r="D1648" s="15">
        <v>97.98437055304062</v>
      </c>
      <c r="E1648" s="15">
        <v>97.033385551794396</v>
      </c>
      <c r="F1648" s="16">
        <v>115.63046763400666</v>
      </c>
      <c r="G1648" s="16">
        <v>114.01869283592576</v>
      </c>
      <c r="H1648" s="16">
        <v>111.54169111424831</v>
      </c>
      <c r="I1648" s="15">
        <v>69.711367467289307</v>
      </c>
      <c r="J1648" s="15">
        <v>94.677669035842158</v>
      </c>
      <c r="K1648" s="15">
        <v>94.018318875618931</v>
      </c>
      <c r="L1648" s="60">
        <v>100.92450222740271</v>
      </c>
      <c r="M1648" s="60">
        <v>100.99053079677971</v>
      </c>
      <c r="O1648" s="15">
        <v>94.65575752214697</v>
      </c>
      <c r="P1648" s="21">
        <v>94.646616722319934</v>
      </c>
      <c r="Q1648" s="15">
        <v>116.60739444914618</v>
      </c>
      <c r="S1648" s="60"/>
      <c r="T1648" s="60"/>
      <c r="V1648" s="15"/>
    </row>
    <row r="1649" spans="2:22" ht="15.75" customHeight="1" x14ac:dyDescent="0.25">
      <c r="B1649" s="9">
        <v>44923</v>
      </c>
      <c r="C1649" s="15">
        <v>98.247897539108436</v>
      </c>
      <c r="D1649" s="15">
        <v>97.565706346101081</v>
      </c>
      <c r="E1649" s="15">
        <v>96.61846797620926</v>
      </c>
      <c r="F1649" s="16">
        <v>114.29336971370709</v>
      </c>
      <c r="G1649" s="16">
        <v>112.6994939112971</v>
      </c>
      <c r="H1649" s="16">
        <v>110.24970559460195</v>
      </c>
      <c r="I1649" s="15">
        <v>68.991101646131796</v>
      </c>
      <c r="J1649" s="15">
        <v>93.698834259552157</v>
      </c>
      <c r="K1649" s="15">
        <v>93.045690864290009</v>
      </c>
      <c r="L1649" s="60">
        <v>100.93507812437039</v>
      </c>
      <c r="M1649" s="60">
        <v>101.0009480813913</v>
      </c>
      <c r="O1649" s="15">
        <v>93.672474708942659</v>
      </c>
      <c r="P1649" s="21">
        <v>94.236987634181901</v>
      </c>
      <c r="Q1649" s="15">
        <v>115.25485878716589</v>
      </c>
      <c r="S1649" s="60"/>
      <c r="T1649" s="60"/>
      <c r="V1649" s="15"/>
    </row>
    <row r="1650" spans="2:22" ht="15.75" customHeight="1" x14ac:dyDescent="0.25">
      <c r="B1650" s="9">
        <v>44924</v>
      </c>
      <c r="C1650" s="15">
        <v>98.249063460025823</v>
      </c>
      <c r="D1650" s="15">
        <v>97.566544360479099</v>
      </c>
      <c r="E1650" s="15">
        <v>96.618981148608</v>
      </c>
      <c r="F1650" s="16">
        <v>115.86945510420898</v>
      </c>
      <c r="G1650" s="16">
        <v>114.25285102041023</v>
      </c>
      <c r="H1650" s="16">
        <v>111.76783136923086</v>
      </c>
      <c r="I1650" s="15">
        <v>71.002484791415043</v>
      </c>
      <c r="J1650" s="15">
        <v>96.429920398328022</v>
      </c>
      <c r="K1650" s="15">
        <v>95.757111740490032</v>
      </c>
      <c r="L1650" s="60">
        <v>100.94550270412233</v>
      </c>
      <c r="M1650" s="60">
        <v>101.01121391586894</v>
      </c>
      <c r="O1650" s="15">
        <v>96.399947481566201</v>
      </c>
      <c r="P1650" s="21">
        <v>94.23597647949255</v>
      </c>
      <c r="Q1650" s="15">
        <v>116.84188852087833</v>
      </c>
      <c r="S1650" s="60"/>
      <c r="T1650" s="60"/>
      <c r="V1650" s="15"/>
    </row>
    <row r="1651" spans="2:22" ht="15.75" customHeight="1" x14ac:dyDescent="0.25">
      <c r="B1651" s="9">
        <v>44925</v>
      </c>
      <c r="C1651" s="15">
        <v>98.300171309654644</v>
      </c>
      <c r="D1651" s="15">
        <v>97.616977196596906</v>
      </c>
      <c r="E1651" s="15">
        <v>96.668607314007687</v>
      </c>
      <c r="F1651" s="16">
        <v>115.17565105260375</v>
      </c>
      <c r="G1651" s="16">
        <v>113.56798235806845</v>
      </c>
      <c r="H1651" s="16">
        <v>111.09640205691352</v>
      </c>
      <c r="I1651" s="15">
        <v>70.993271656875578</v>
      </c>
      <c r="J1651" s="15">
        <v>96.416775762313364</v>
      </c>
      <c r="K1651" s="15">
        <v>95.743431136746793</v>
      </c>
      <c r="L1651" s="60">
        <v>100.95793806070969</v>
      </c>
      <c r="M1651" s="60">
        <v>101.02349179889343</v>
      </c>
      <c r="O1651" s="15">
        <v>96.384953421976945</v>
      </c>
      <c r="P1651" s="21">
        <v>94.282493013575092</v>
      </c>
      <c r="Q1651" s="15">
        <v>116.13931492388126</v>
      </c>
      <c r="S1651" s="60"/>
      <c r="T1651" s="60"/>
      <c r="V1651" s="15"/>
    </row>
    <row r="1652" spans="2:22" ht="15.75" customHeight="1" x14ac:dyDescent="0.25">
      <c r="B1652" s="9">
        <v>44926</v>
      </c>
      <c r="C1652" s="15">
        <v>98.297033559564909</v>
      </c>
      <c r="D1652" s="15">
        <v>97.613541289187765</v>
      </c>
      <c r="E1652" s="15">
        <v>96.664887930768984</v>
      </c>
      <c r="F1652" s="16">
        <v>115.17271545705832</v>
      </c>
      <c r="G1652" s="16">
        <v>113.56434323699813</v>
      </c>
      <c r="H1652" s="16">
        <v>111.09138553570378</v>
      </c>
      <c r="I1652" s="15">
        <v>70.990568969331193</v>
      </c>
      <c r="J1652" s="15">
        <v>96.412473149203649</v>
      </c>
      <c r="K1652" s="15">
        <v>95.73853092368185</v>
      </c>
      <c r="L1652" s="60">
        <v>100.96869087449198</v>
      </c>
      <c r="M1652" s="60">
        <v>101.03408600885201</v>
      </c>
      <c r="O1652" s="15">
        <v>96.379426861791814</v>
      </c>
      <c r="P1652" s="21">
        <v>94.277446811572375</v>
      </c>
      <c r="Q1652" s="15">
        <v>116.13363910399583</v>
      </c>
      <c r="S1652" s="60"/>
      <c r="T1652" s="60"/>
      <c r="V1652" s="15"/>
    </row>
    <row r="1653" spans="2:22" ht="15.75" customHeight="1" x14ac:dyDescent="0.25">
      <c r="B1653" s="9">
        <v>44927</v>
      </c>
      <c r="C1653" s="15">
        <v>98.298011874990337</v>
      </c>
      <c r="D1653" s="15">
        <v>97.61419283498654</v>
      </c>
      <c r="E1653" s="15">
        <v>96.665216287061867</v>
      </c>
      <c r="F1653" s="16">
        <v>115.16976882374733</v>
      </c>
      <c r="G1653" s="16">
        <v>113.56069327520791</v>
      </c>
      <c r="H1653" s="16">
        <v>111.08635852242861</v>
      </c>
      <c r="I1653" s="15">
        <v>70.987843527758429</v>
      </c>
      <c r="J1653" s="15">
        <v>96.408139686262501</v>
      </c>
      <c r="K1653" s="15">
        <v>95.733600136767549</v>
      </c>
      <c r="L1653" s="60">
        <v>100.97944372304022</v>
      </c>
      <c r="M1653" s="60">
        <v>101.0446802186018</v>
      </c>
      <c r="O1653" s="15">
        <v>96.373239208495733</v>
      </c>
      <c r="P1653" s="21">
        <v>94.276255166796489</v>
      </c>
      <c r="Q1653" s="15">
        <v>116.12792448778485</v>
      </c>
      <c r="S1653" s="60"/>
      <c r="T1653" s="60"/>
      <c r="V1653" s="15"/>
    </row>
    <row r="1654" spans="2:22" ht="15.75" customHeight="1" x14ac:dyDescent="0.25">
      <c r="B1654" s="9">
        <v>44928</v>
      </c>
      <c r="C1654" s="15">
        <v>98.300548931430001</v>
      </c>
      <c r="D1654" s="15">
        <v>97.616392267882276</v>
      </c>
      <c r="E1654" s="15">
        <v>96.667077474131716</v>
      </c>
      <c r="F1654" s="16">
        <v>115.16682228895276</v>
      </c>
      <c r="G1654" s="16">
        <v>113.55704345353264</v>
      </c>
      <c r="H1654" s="16">
        <v>111.08133175893951</v>
      </c>
      <c r="I1654" s="15">
        <v>70.985118160193196</v>
      </c>
      <c r="J1654" s="15">
        <v>96.403806376504605</v>
      </c>
      <c r="K1654" s="15">
        <v>95.728669562499647</v>
      </c>
      <c r="L1654" s="60">
        <v>100.99019660635447</v>
      </c>
      <c r="M1654" s="60">
        <v>101.05527442814277</v>
      </c>
      <c r="O1654" s="15">
        <v>96.367050998255195</v>
      </c>
      <c r="P1654" s="21">
        <v>94.276558718305679</v>
      </c>
      <c r="Q1654" s="15">
        <v>116.12221007793728</v>
      </c>
      <c r="S1654" s="60"/>
      <c r="T1654" s="60"/>
      <c r="V1654" s="15"/>
    </row>
    <row r="1655" spans="2:22" ht="15.75" customHeight="1" x14ac:dyDescent="0.25">
      <c r="B1655" s="9">
        <v>44929</v>
      </c>
      <c r="C1655" s="15">
        <v>98.484364995195733</v>
      </c>
      <c r="D1655" s="15">
        <v>97.798608428624647</v>
      </c>
      <c r="E1655" s="15">
        <v>96.847204137317775</v>
      </c>
      <c r="F1655" s="16">
        <v>114.94032659368048</v>
      </c>
      <c r="G1655" s="16">
        <v>113.33297068490349</v>
      </c>
      <c r="H1655" s="16">
        <v>110.86069053492339</v>
      </c>
      <c r="I1655" s="15">
        <v>70.784771561604202</v>
      </c>
      <c r="J1655" s="15">
        <v>96.131088498974989</v>
      </c>
      <c r="K1655" s="15">
        <v>95.457235783624753</v>
      </c>
      <c r="L1655" s="60">
        <v>100.99974903732539</v>
      </c>
      <c r="M1655" s="60">
        <v>101.06466737874341</v>
      </c>
      <c r="O1655" s="15">
        <v>96.092438934975434</v>
      </c>
      <c r="P1655" s="21">
        <v>94.450387763503599</v>
      </c>
      <c r="Q1655" s="15">
        <v>115.89093052941469</v>
      </c>
      <c r="S1655" s="60"/>
      <c r="T1655" s="60"/>
      <c r="V1655" s="15"/>
    </row>
    <row r="1656" spans="2:22" ht="15.75" customHeight="1" x14ac:dyDescent="0.25">
      <c r="B1656" s="9">
        <v>44930</v>
      </c>
      <c r="C1656" s="15">
        <v>98.856480043936585</v>
      </c>
      <c r="D1656" s="15">
        <v>98.167810620988973</v>
      </c>
      <c r="E1656" s="15">
        <v>97.212496006005864</v>
      </c>
      <c r="F1656" s="16">
        <v>116.44449419516603</v>
      </c>
      <c r="G1656" s="16">
        <v>114.81535090597617</v>
      </c>
      <c r="H1656" s="16">
        <v>112.30926109284758</v>
      </c>
      <c r="I1656" s="15">
        <v>71.993217940070153</v>
      </c>
      <c r="J1656" s="15">
        <v>97.771609363926615</v>
      </c>
      <c r="K1656" s="15">
        <v>97.085620565297873</v>
      </c>
      <c r="L1656" s="60">
        <v>101.00843633556025</v>
      </c>
      <c r="M1656" s="60">
        <v>101.07319461089651</v>
      </c>
      <c r="O1656" s="15">
        <v>97.730038416587959</v>
      </c>
      <c r="P1656" s="21">
        <v>94.805038477403642</v>
      </c>
      <c r="Q1656" s="15">
        <v>117.40534633619428</v>
      </c>
      <c r="S1656" s="60"/>
      <c r="T1656" s="60"/>
      <c r="V1656" s="15"/>
    </row>
    <row r="1657" spans="2:22" ht="15.75" customHeight="1" x14ac:dyDescent="0.25">
      <c r="B1657" s="9">
        <v>44931</v>
      </c>
      <c r="C1657" s="15">
        <v>98.669372977252237</v>
      </c>
      <c r="D1657" s="15">
        <v>97.981685837055394</v>
      </c>
      <c r="E1657" s="15">
        <v>97.027864438901489</v>
      </c>
      <c r="F1657" s="16">
        <v>115.43946095406861</v>
      </c>
      <c r="G1657" s="16">
        <v>113.82363261035802</v>
      </c>
      <c r="H1657" s="16">
        <v>111.33772933498658</v>
      </c>
      <c r="I1657" s="15">
        <v>70.815713530132058</v>
      </c>
      <c r="J1657" s="15">
        <v>96.171849065519794</v>
      </c>
      <c r="K1657" s="15">
        <v>95.496458503472496</v>
      </c>
      <c r="L1657" s="60">
        <v>101.01920363782452</v>
      </c>
      <c r="M1657" s="60">
        <v>101.08380314897268</v>
      </c>
      <c r="O1657" s="15">
        <v>96.125608321087086</v>
      </c>
      <c r="P1657" s="21">
        <v>94.623508521846844</v>
      </c>
      <c r="Q1657" s="15">
        <v>116.3888753835575</v>
      </c>
      <c r="S1657" s="60"/>
      <c r="T1657" s="60"/>
      <c r="V1657" s="15"/>
    </row>
    <row r="1658" spans="2:22" ht="15.75" customHeight="1" x14ac:dyDescent="0.25">
      <c r="B1658" s="9">
        <v>44932</v>
      </c>
      <c r="C1658" s="15">
        <v>99.319402198258061</v>
      </c>
      <c r="D1658" s="15">
        <v>98.626861320827487</v>
      </c>
      <c r="E1658" s="15">
        <v>97.666439199565247</v>
      </c>
      <c r="F1658" s="16">
        <v>117.77567292672667</v>
      </c>
      <c r="G1658" s="16">
        <v>116.12638287667627</v>
      </c>
      <c r="H1658" s="16">
        <v>113.58869829143889</v>
      </c>
      <c r="I1658" s="15">
        <v>72.081900518940913</v>
      </c>
      <c r="J1658" s="15">
        <v>97.890762731302132</v>
      </c>
      <c r="K1658" s="15">
        <v>97.202663426806424</v>
      </c>
      <c r="L1658" s="60">
        <v>101.0300091615571</v>
      </c>
      <c r="M1658" s="60">
        <v>101.09444989785196</v>
      </c>
      <c r="O1658" s="15">
        <v>97.841549842595029</v>
      </c>
      <c r="P1658" s="21">
        <v>95.244615930089722</v>
      </c>
      <c r="Q1658" s="15">
        <v>118.7424782060161</v>
      </c>
      <c r="S1658" s="60"/>
      <c r="T1658" s="60"/>
      <c r="V1658" s="15"/>
    </row>
    <row r="1659" spans="2:22" ht="15.75" customHeight="1" x14ac:dyDescent="0.25">
      <c r="B1659" s="9">
        <v>44933</v>
      </c>
      <c r="C1659" s="15">
        <v>99.318932084496424</v>
      </c>
      <c r="D1659" s="15">
        <v>98.626071201224732</v>
      </c>
      <c r="E1659" s="15">
        <v>97.665336638333642</v>
      </c>
      <c r="F1659" s="16">
        <v>117.77300738707265</v>
      </c>
      <c r="G1659" s="16">
        <v>116.12299338863619</v>
      </c>
      <c r="H1659" s="16">
        <v>113.58389359375293</v>
      </c>
      <c r="I1659" s="15">
        <v>72.079139331372659</v>
      </c>
      <c r="J1659" s="15">
        <v>97.886371178124762</v>
      </c>
      <c r="K1659" s="15">
        <v>97.197665529046589</v>
      </c>
      <c r="L1659" s="60">
        <v>101.04081591356214</v>
      </c>
      <c r="M1659" s="60">
        <v>101.10509784061553</v>
      </c>
      <c r="O1659" s="15">
        <v>97.835293685126558</v>
      </c>
      <c r="P1659" s="21">
        <v>95.242028905516065</v>
      </c>
      <c r="Q1659" s="15">
        <v>118.73699574866819</v>
      </c>
      <c r="S1659" s="60"/>
      <c r="T1659" s="60"/>
      <c r="V1659" s="15"/>
    </row>
    <row r="1660" spans="2:22" ht="15.75" customHeight="1" x14ac:dyDescent="0.25">
      <c r="B1660" s="9">
        <v>44934</v>
      </c>
      <c r="C1660" s="15">
        <v>99.318532521570731</v>
      </c>
      <c r="D1660" s="15">
        <v>98.625351144177245</v>
      </c>
      <c r="E1660" s="15">
        <v>97.664303463116468</v>
      </c>
      <c r="F1660" s="16">
        <v>117.77034294742806</v>
      </c>
      <c r="G1660" s="16">
        <v>116.11960502463747</v>
      </c>
      <c r="H1660" s="16">
        <v>113.57909010198274</v>
      </c>
      <c r="I1660" s="15">
        <v>72.076378217112264</v>
      </c>
      <c r="J1660" s="15">
        <v>97.881979777874633</v>
      </c>
      <c r="K1660" s="15">
        <v>97.192667844489947</v>
      </c>
      <c r="L1660" s="60">
        <v>101.05162389384553</v>
      </c>
      <c r="M1660" s="60">
        <v>101.11574697726331</v>
      </c>
      <c r="O1660" s="15">
        <v>97.829037527658073</v>
      </c>
      <c r="P1660" s="21">
        <v>95.239510248399412</v>
      </c>
      <c r="Q1660" s="15">
        <v>118.73151452950094</v>
      </c>
      <c r="S1660" s="60"/>
      <c r="T1660" s="60"/>
      <c r="V1660" s="15"/>
    </row>
    <row r="1661" spans="2:22" ht="15.75" customHeight="1" x14ac:dyDescent="0.25">
      <c r="B1661" s="9">
        <v>44935</v>
      </c>
      <c r="C1661" s="15">
        <v>99.680656779621501</v>
      </c>
      <c r="D1661" s="15">
        <v>98.984623541719088</v>
      </c>
      <c r="E1661" s="15">
        <v>98.019753658971979</v>
      </c>
      <c r="F1661" s="16">
        <v>118.38207908889946</v>
      </c>
      <c r="G1661" s="16">
        <v>116.72200151235465</v>
      </c>
      <c r="H1661" s="16">
        <v>114.166810176472</v>
      </c>
      <c r="I1661" s="15">
        <v>72.484571615121183</v>
      </c>
      <c r="J1661" s="15">
        <v>98.435673875192947</v>
      </c>
      <c r="K1661" s="15">
        <v>97.74182189371453</v>
      </c>
      <c r="L1661" s="60">
        <v>101.06243429575201</v>
      </c>
      <c r="M1661" s="60">
        <v>101.12639850188941</v>
      </c>
      <c r="O1661" s="15">
        <v>98.380503912738718</v>
      </c>
      <c r="P1661" s="21">
        <v>95.579853020894049</v>
      </c>
      <c r="Q1661" s="15">
        <v>119.34429423733123</v>
      </c>
      <c r="S1661" s="60"/>
      <c r="T1661" s="60"/>
      <c r="V1661" s="15"/>
    </row>
    <row r="1662" spans="2:22" ht="15.75" customHeight="1" x14ac:dyDescent="0.25">
      <c r="B1662" s="9">
        <v>44936</v>
      </c>
      <c r="C1662" s="15">
        <v>99.4070839115452</v>
      </c>
      <c r="D1662" s="15">
        <v>98.712637364380711</v>
      </c>
      <c r="E1662" s="15">
        <v>97.750098300734265</v>
      </c>
      <c r="F1662" s="16">
        <v>118.53814994619391</v>
      </c>
      <c r="G1662" s="16">
        <v>116.87511757408612</v>
      </c>
      <c r="H1662" s="16">
        <v>114.31507546870358</v>
      </c>
      <c r="I1662" s="15">
        <v>73.264305209184769</v>
      </c>
      <c r="J1662" s="15">
        <v>99.493917319570059</v>
      </c>
      <c r="K1662" s="15">
        <v>98.791958340822475</v>
      </c>
      <c r="L1662" s="60">
        <v>101.07344163383642</v>
      </c>
      <c r="M1662" s="60">
        <v>101.13724705182953</v>
      </c>
      <c r="O1662" s="15">
        <v>99.436102938972837</v>
      </c>
      <c r="P1662" s="21">
        <v>95.315420686953559</v>
      </c>
      <c r="Q1662" s="15">
        <v>119.49890069017653</v>
      </c>
      <c r="S1662" s="60"/>
      <c r="T1662" s="60"/>
      <c r="V1662" s="15"/>
    </row>
    <row r="1663" spans="2:22" ht="15.75" customHeight="1" x14ac:dyDescent="0.25">
      <c r="B1663" s="9">
        <v>44937</v>
      </c>
      <c r="C1663" s="15">
        <v>99.724702890248167</v>
      </c>
      <c r="D1663" s="15">
        <v>99.027712892722178</v>
      </c>
      <c r="E1663" s="15">
        <v>98.061780117437664</v>
      </c>
      <c r="F1663" s="16">
        <v>119.67507248492782</v>
      </c>
      <c r="G1663" s="16">
        <v>117.99531609445459</v>
      </c>
      <c r="H1663" s="16">
        <v>115.40922385674361</v>
      </c>
      <c r="I1663" s="15">
        <v>74.128319020012711</v>
      </c>
      <c r="J1663" s="15">
        <v>100.66659980837589</v>
      </c>
      <c r="K1663" s="15">
        <v>99.955711912947763</v>
      </c>
      <c r="L1663" s="60">
        <v>101.08434399335825</v>
      </c>
      <c r="M1663" s="60">
        <v>101.14799052127745</v>
      </c>
      <c r="O1663" s="15">
        <v>100.60614534652889</v>
      </c>
      <c r="P1663" s="21">
        <v>95.617807898333851</v>
      </c>
      <c r="Q1663" s="15">
        <v>120.6427771250755</v>
      </c>
      <c r="S1663" s="60"/>
      <c r="T1663" s="60"/>
      <c r="V1663" s="15"/>
    </row>
    <row r="1664" spans="2:22" ht="15.75" customHeight="1" x14ac:dyDescent="0.25">
      <c r="B1664" s="9">
        <v>44938</v>
      </c>
      <c r="C1664" s="15">
        <v>99.957740970538168</v>
      </c>
      <c r="D1664" s="15">
        <v>99.258796879162375</v>
      </c>
      <c r="E1664" s="15">
        <v>98.290287887973662</v>
      </c>
      <c r="F1664" s="16">
        <v>120.62701877253573</v>
      </c>
      <c r="G1664" s="16">
        <v>118.93312118901147</v>
      </c>
      <c r="H1664" s="16">
        <v>116.3249499459703</v>
      </c>
      <c r="I1664" s="15">
        <v>74.898146393669634</v>
      </c>
      <c r="J1664" s="15">
        <v>101.71136213879645</v>
      </c>
      <c r="K1664" s="15">
        <v>100.99243424364872</v>
      </c>
      <c r="L1664" s="60">
        <v>101.09020570035896</v>
      </c>
      <c r="M1664" s="60">
        <v>101.15369013719827</v>
      </c>
      <c r="O1664" s="15">
        <v>101.64834277537351</v>
      </c>
      <c r="P1664" s="21">
        <v>95.838939703370073</v>
      </c>
      <c r="Q1664" s="15">
        <v>121.59989609685762</v>
      </c>
      <c r="S1664" s="60"/>
      <c r="T1664" s="60"/>
      <c r="V1664" s="15"/>
    </row>
    <row r="1665" spans="2:22" ht="15.75" customHeight="1" x14ac:dyDescent="0.25">
      <c r="B1665" s="9">
        <v>44939</v>
      </c>
      <c r="C1665" s="15">
        <v>100.31237335833423</v>
      </c>
      <c r="D1665" s="15">
        <v>99.610623025809332</v>
      </c>
      <c r="E1665" s="15">
        <v>98.638357796685654</v>
      </c>
      <c r="F1665" s="16">
        <v>121.03125075182651</v>
      </c>
      <c r="G1665" s="16">
        <v>119.33089445933813</v>
      </c>
      <c r="H1665" s="16">
        <v>116.71246985546891</v>
      </c>
      <c r="I1665" s="15">
        <v>75.308444594598498</v>
      </c>
      <c r="J1665" s="15">
        <v>102.26787488992876</v>
      </c>
      <c r="K1665" s="15">
        <v>101.54434767747519</v>
      </c>
      <c r="L1665" s="60">
        <v>101.10126803061746</v>
      </c>
      <c r="M1665" s="60">
        <v>101.16459361487469</v>
      </c>
      <c r="O1665" s="15">
        <v>102.20260019008131</v>
      </c>
      <c r="P1665" s="21">
        <v>96.176566920471842</v>
      </c>
      <c r="Q1665" s="15">
        <v>122.00467405150691</v>
      </c>
      <c r="S1665" s="60"/>
      <c r="T1665" s="60"/>
      <c r="V1665" s="15"/>
    </row>
    <row r="1666" spans="2:22" ht="15.75" customHeight="1" x14ac:dyDescent="0.25">
      <c r="B1666" s="9">
        <v>44940</v>
      </c>
      <c r="C1666" s="15">
        <v>100.31142684833171</v>
      </c>
      <c r="D1666" s="15">
        <v>99.609356630292666</v>
      </c>
      <c r="E1666" s="15">
        <v>98.636780441977862</v>
      </c>
      <c r="F1666" s="16">
        <v>121.02772765806067</v>
      </c>
      <c r="G1666" s="16">
        <v>119.32663858312476</v>
      </c>
      <c r="H1666" s="16">
        <v>116.70677713830663</v>
      </c>
      <c r="I1666" s="15">
        <v>75.305577397084235</v>
      </c>
      <c r="J1666" s="15">
        <v>102.26331085432024</v>
      </c>
      <c r="K1666" s="15">
        <v>101.53915025552746</v>
      </c>
      <c r="L1666" s="60">
        <v>101.11242228448695</v>
      </c>
      <c r="M1666" s="60">
        <v>101.17558903757713</v>
      </c>
      <c r="O1666" s="15">
        <v>102.19614162653383</v>
      </c>
      <c r="P1666" s="21">
        <v>96.173518415563279</v>
      </c>
      <c r="Q1666" s="15">
        <v>121.99826337143344</v>
      </c>
      <c r="S1666" s="60"/>
      <c r="T1666" s="60"/>
      <c r="V1666" s="15"/>
    </row>
    <row r="1667" spans="2:22" ht="15.75" customHeight="1" x14ac:dyDescent="0.25">
      <c r="B1667" s="9">
        <v>44941</v>
      </c>
      <c r="C1667" s="15">
        <v>100.31049257799295</v>
      </c>
      <c r="D1667" s="15">
        <v>99.608102395967563</v>
      </c>
      <c r="E1667" s="15">
        <v>98.635215138962408</v>
      </c>
      <c r="F1667" s="16">
        <v>121.02420464862094</v>
      </c>
      <c r="G1667" s="16">
        <v>119.32238284072388</v>
      </c>
      <c r="H1667" s="16">
        <v>116.70108468123348</v>
      </c>
      <c r="I1667" s="15">
        <v>75.30271039773524</v>
      </c>
      <c r="J1667" s="15">
        <v>102.25874714326027</v>
      </c>
      <c r="K1667" s="15">
        <v>101.53395321961038</v>
      </c>
      <c r="L1667" s="60">
        <v>101.12357776778047</v>
      </c>
      <c r="M1667" s="60">
        <v>101.18658565415696</v>
      </c>
      <c r="O1667" s="15">
        <v>102.1896836207207</v>
      </c>
      <c r="P1667" s="21">
        <v>96.170481533122413</v>
      </c>
      <c r="Q1667" s="15">
        <v>121.99185289772342</v>
      </c>
      <c r="S1667" s="60"/>
      <c r="T1667" s="60"/>
      <c r="V1667" s="15"/>
    </row>
    <row r="1668" spans="2:22" ht="15.75" customHeight="1" x14ac:dyDescent="0.25">
      <c r="B1668" s="9">
        <v>44942</v>
      </c>
      <c r="C1668" s="15">
        <v>100.24173417803293</v>
      </c>
      <c r="D1668" s="15">
        <v>99.539499175385203</v>
      </c>
      <c r="E1668" s="15">
        <v>98.566958885134298</v>
      </c>
      <c r="F1668" s="16">
        <v>121.21949504626336</v>
      </c>
      <c r="G1668" s="16">
        <v>119.51414359067819</v>
      </c>
      <c r="H1668" s="16">
        <v>116.88710020229024</v>
      </c>
      <c r="I1668" s="15">
        <v>75.300782502668355</v>
      </c>
      <c r="J1668" s="15">
        <v>102.25545875379497</v>
      </c>
      <c r="K1668" s="15">
        <v>101.53002252148509</v>
      </c>
      <c r="L1668" s="60">
        <v>101.13473567385637</v>
      </c>
      <c r="M1668" s="60">
        <v>101.19758465870812</v>
      </c>
      <c r="O1668" s="15">
        <v>102.18450059558714</v>
      </c>
      <c r="P1668" s="21">
        <v>96.102359515272084</v>
      </c>
      <c r="Q1668" s="15">
        <v>122.18589065642409</v>
      </c>
      <c r="S1668" s="60"/>
      <c r="T1668" s="60"/>
      <c r="V1668" s="15"/>
    </row>
    <row r="1669" spans="2:22" ht="15.75" customHeight="1" x14ac:dyDescent="0.25">
      <c r="B1669" s="9">
        <v>44943</v>
      </c>
      <c r="C1669" s="15">
        <v>100.22506311323666</v>
      </c>
      <c r="D1669" s="15">
        <v>99.522618675673911</v>
      </c>
      <c r="E1669" s="15">
        <v>98.54992027925698</v>
      </c>
      <c r="F1669" s="16">
        <v>121.03695234269273</v>
      </c>
      <c r="G1669" s="16">
        <v>119.33338662918136</v>
      </c>
      <c r="H1669" s="16">
        <v>116.70878621201329</v>
      </c>
      <c r="I1669" s="15">
        <v>75.557437299070443</v>
      </c>
      <c r="J1669" s="15">
        <v>102.60331308070695</v>
      </c>
      <c r="K1669" s="15">
        <v>101.87474117113611</v>
      </c>
      <c r="L1669" s="60">
        <v>101.14589480937201</v>
      </c>
      <c r="M1669" s="60">
        <v>101.20858485713653</v>
      </c>
      <c r="O1669" s="15">
        <v>102.53004211139181</v>
      </c>
      <c r="P1669" s="21">
        <v>96.084246241208945</v>
      </c>
      <c r="Q1669" s="15">
        <v>121.99905126702399</v>
      </c>
      <c r="S1669" s="60"/>
      <c r="T1669" s="60"/>
      <c r="V1669" s="15"/>
    </row>
    <row r="1670" spans="2:22" ht="15.75" customHeight="1" x14ac:dyDescent="0.25">
      <c r="B1670" s="9">
        <v>44944</v>
      </c>
      <c r="C1670" s="15">
        <v>100.61235441469167</v>
      </c>
      <c r="D1670" s="15">
        <v>99.906868097858492</v>
      </c>
      <c r="E1670" s="15">
        <v>98.930089903861756</v>
      </c>
      <c r="F1670" s="16">
        <v>119.81205483492519</v>
      </c>
      <c r="G1670" s="16">
        <v>118.12495485631359</v>
      </c>
      <c r="H1670" s="16">
        <v>115.52541776828787</v>
      </c>
      <c r="I1670" s="15">
        <v>74.568763391355432</v>
      </c>
      <c r="J1670" s="15">
        <v>101.26007831349028</v>
      </c>
      <c r="K1670" s="15">
        <v>100.54038539955539</v>
      </c>
      <c r="L1670" s="60">
        <v>101.15853933932303</v>
      </c>
      <c r="M1670" s="60">
        <v>101.22107133188084</v>
      </c>
      <c r="O1670" s="15">
        <v>101.18651197845152</v>
      </c>
      <c r="P1670" s="21">
        <v>96.453154304596126</v>
      </c>
      <c r="Q1670" s="15">
        <v>120.76167114750737</v>
      </c>
      <c r="S1670" s="60"/>
      <c r="T1670" s="60"/>
      <c r="V1670" s="15"/>
    </row>
    <row r="1671" spans="2:22" ht="15.75" customHeight="1" x14ac:dyDescent="0.25">
      <c r="B1671" s="9">
        <v>44945</v>
      </c>
      <c r="C1671" s="15">
        <v>100.41499964143618</v>
      </c>
      <c r="D1671" s="15">
        <v>99.710570322804017</v>
      </c>
      <c r="E1671" s="15">
        <v>98.73538766677143</v>
      </c>
      <c r="F1671" s="16">
        <v>119.11995659275148</v>
      </c>
      <c r="G1671" s="16">
        <v>117.44183228049522</v>
      </c>
      <c r="H1671" s="16">
        <v>114.85582249009366</v>
      </c>
      <c r="I1671" s="15">
        <v>73.630692980227977</v>
      </c>
      <c r="J1671" s="15">
        <v>99.985577331961878</v>
      </c>
      <c r="K1671" s="15">
        <v>99.274291940961547</v>
      </c>
      <c r="L1671" s="60">
        <v>101.16948853975443</v>
      </c>
      <c r="M1671" s="60">
        <v>101.23186139070344</v>
      </c>
      <c r="O1671" s="15">
        <v>99.911642288004785</v>
      </c>
      <c r="P1671" s="21">
        <v>96.261933262006579</v>
      </c>
      <c r="Q1671" s="15">
        <v>120.06130605197967</v>
      </c>
      <c r="S1671" s="60"/>
      <c r="T1671" s="60"/>
      <c r="V1671" s="15"/>
    </row>
    <row r="1672" spans="2:22" ht="15.75" customHeight="1" x14ac:dyDescent="0.25">
      <c r="B1672" s="9">
        <v>44946</v>
      </c>
      <c r="C1672" s="15">
        <v>100.34990854037592</v>
      </c>
      <c r="D1672" s="15">
        <v>99.645609221748956</v>
      </c>
      <c r="E1672" s="15">
        <v>98.670738462580232</v>
      </c>
      <c r="F1672" s="16">
        <v>120.88318479118819</v>
      </c>
      <c r="G1672" s="16">
        <v>119.1794393641228</v>
      </c>
      <c r="H1672" s="16">
        <v>116.55364012609149</v>
      </c>
      <c r="I1672" s="15">
        <v>75.214730721157636</v>
      </c>
      <c r="J1672" s="15">
        <v>102.13592550464364</v>
      </c>
      <c r="K1672" s="15">
        <v>101.40867797422371</v>
      </c>
      <c r="L1672" s="60">
        <v>101.18044178617778</v>
      </c>
      <c r="M1672" s="60">
        <v>101.24265546236612</v>
      </c>
      <c r="O1672" s="15">
        <v>102.0575401835239</v>
      </c>
      <c r="P1672" s="21">
        <v>96.197429249981809</v>
      </c>
      <c r="Q1672" s="15">
        <v>121.8355464229098</v>
      </c>
      <c r="S1672" s="60"/>
      <c r="T1672" s="60"/>
      <c r="V1672" s="15"/>
    </row>
    <row r="1673" spans="2:22" ht="15.75" customHeight="1" x14ac:dyDescent="0.25">
      <c r="B1673" s="9">
        <v>44947</v>
      </c>
      <c r="C1673" s="15">
        <v>100.34909400702067</v>
      </c>
      <c r="D1673" s="15">
        <v>99.644473783066005</v>
      </c>
      <c r="E1673" s="15">
        <v>98.669290705714587</v>
      </c>
      <c r="F1673" s="16">
        <v>120.87966381376046</v>
      </c>
      <c r="G1673" s="16">
        <v>119.17518672670377</v>
      </c>
      <c r="H1673" s="16">
        <v>116.54795304084307</v>
      </c>
      <c r="I1673" s="15">
        <v>75.211865258612477</v>
      </c>
      <c r="J1673" s="15">
        <v>102.13136486868149</v>
      </c>
      <c r="K1673" s="15">
        <v>101.40348502507821</v>
      </c>
      <c r="L1673" s="60">
        <v>101.19139506799399</v>
      </c>
      <c r="M1673" s="60">
        <v>101.25344953379049</v>
      </c>
      <c r="O1673" s="15">
        <v>102.05108775505407</v>
      </c>
      <c r="P1673" s="21">
        <v>96.194506541194173</v>
      </c>
      <c r="Q1673" s="15">
        <v>121.82914332888572</v>
      </c>
      <c r="S1673" s="60"/>
      <c r="T1673" s="60"/>
      <c r="V1673" s="15"/>
    </row>
    <row r="1674" spans="2:22" ht="15.75" customHeight="1" x14ac:dyDescent="0.25">
      <c r="B1674" s="9">
        <v>44948</v>
      </c>
      <c r="C1674" s="15">
        <v>100.34825894200141</v>
      </c>
      <c r="D1674" s="15">
        <v>99.643317963325828</v>
      </c>
      <c r="E1674" s="15">
        <v>98.667822775750608</v>
      </c>
      <c r="F1674" s="16">
        <v>120.87614292207475</v>
      </c>
      <c r="G1674" s="16">
        <v>119.17093422445345</v>
      </c>
      <c r="H1674" s="16">
        <v>116.54226621687766</v>
      </c>
      <c r="I1674" s="15">
        <v>75.208999867907409</v>
      </c>
      <c r="J1674" s="15">
        <v>102.12680438567885</v>
      </c>
      <c r="K1674" s="15">
        <v>101.39829229153068</v>
      </c>
      <c r="L1674" s="60">
        <v>101.20234972207828</v>
      </c>
      <c r="M1674" s="60">
        <v>101.26424494266925</v>
      </c>
      <c r="O1674" s="15">
        <v>102.04463644205291</v>
      </c>
      <c r="P1674" s="21">
        <v>96.191564689518557</v>
      </c>
      <c r="Q1674" s="15">
        <v>121.82274039878337</v>
      </c>
      <c r="S1674" s="60"/>
      <c r="T1674" s="60"/>
      <c r="V1674" s="15"/>
    </row>
    <row r="1675" spans="2:22" ht="15.75" customHeight="1" x14ac:dyDescent="0.25">
      <c r="B1675" s="9">
        <v>44949</v>
      </c>
      <c r="C1675" s="15">
        <v>100.52744400954488</v>
      </c>
      <c r="D1675" s="15">
        <v>99.820917065226809</v>
      </c>
      <c r="E1675" s="15">
        <v>98.843359208241651</v>
      </c>
      <c r="F1675" s="16">
        <v>122.35165165215223</v>
      </c>
      <c r="G1675" s="16">
        <v>120.62483705489115</v>
      </c>
      <c r="H1675" s="16">
        <v>117.96255222198361</v>
      </c>
      <c r="I1675" s="15">
        <v>76.599990466495996</v>
      </c>
      <c r="J1675" s="15">
        <v>104.01495792843252</v>
      </c>
      <c r="K1675" s="15">
        <v>103.27229982761055</v>
      </c>
      <c r="L1675" s="60">
        <v>101.21330574843725</v>
      </c>
      <c r="M1675" s="60">
        <v>101.27504168900242</v>
      </c>
      <c r="O1675" s="15">
        <v>103.92863902798774</v>
      </c>
      <c r="P1675" s="21">
        <v>96.361090686971593</v>
      </c>
      <c r="Q1675" s="15">
        <v>123.30696155389144</v>
      </c>
      <c r="S1675" s="60"/>
      <c r="T1675" s="60"/>
      <c r="V1675" s="15"/>
    </row>
    <row r="1676" spans="2:22" ht="15.75" customHeight="1" x14ac:dyDescent="0.25">
      <c r="B1676" s="9">
        <v>44950</v>
      </c>
      <c r="C1676" s="15">
        <v>100.52467387982753</v>
      </c>
      <c r="D1676" s="15">
        <v>99.817839214186776</v>
      </c>
      <c r="E1676" s="15">
        <v>98.839987512820869</v>
      </c>
      <c r="F1676" s="16">
        <v>122.16928960447814</v>
      </c>
      <c r="G1676" s="16">
        <v>120.44425917586209</v>
      </c>
      <c r="H1676" s="16">
        <v>117.78441548305399</v>
      </c>
      <c r="I1676" s="15">
        <v>76.334492845138186</v>
      </c>
      <c r="J1676" s="15">
        <v>103.65375975987706</v>
      </c>
      <c r="K1676" s="15">
        <v>102.9130059008835</v>
      </c>
      <c r="L1676" s="60">
        <v>101.22426448395696</v>
      </c>
      <c r="M1676" s="60">
        <v>101.28584111048264</v>
      </c>
      <c r="O1676" s="15">
        <v>103.56596335581503</v>
      </c>
      <c r="P1676" s="21">
        <v>96.351576671652552</v>
      </c>
      <c r="Q1676" s="15">
        <v>123.11886395141278</v>
      </c>
      <c r="S1676" s="60"/>
      <c r="T1676" s="60"/>
      <c r="V1676" s="15"/>
    </row>
    <row r="1677" spans="2:22" ht="15.75" customHeight="1" x14ac:dyDescent="0.25">
      <c r="B1677" s="9">
        <v>44951</v>
      </c>
      <c r="C1677" s="15">
        <v>100.48915649834862</v>
      </c>
      <c r="D1677" s="15">
        <v>99.782244497885671</v>
      </c>
      <c r="E1677" s="15">
        <v>98.804417625710883</v>
      </c>
      <c r="F1677" s="16">
        <v>122.14221561796356</v>
      </c>
      <c r="G1677" s="16">
        <v>120.41677804929635</v>
      </c>
      <c r="H1677" s="16">
        <v>117.75599725607333</v>
      </c>
      <c r="I1677" s="15">
        <v>76.244599631032528</v>
      </c>
      <c r="J1677" s="15">
        <v>103.53101603313061</v>
      </c>
      <c r="K1677" s="15">
        <v>102.79046547348996</v>
      </c>
      <c r="L1677" s="60">
        <v>101.23522459176893</v>
      </c>
      <c r="M1677" s="60">
        <v>101.2966418694171</v>
      </c>
      <c r="O1677" s="15">
        <v>103.43860806784581</v>
      </c>
      <c r="P1677" s="21">
        <v>96.316620390877702</v>
      </c>
      <c r="Q1677" s="15">
        <v>123.08929618723306</v>
      </c>
      <c r="S1677" s="60"/>
      <c r="T1677" s="60"/>
      <c r="V1677" s="15"/>
    </row>
    <row r="1678" spans="2:22" ht="15.75" customHeight="1" x14ac:dyDescent="0.25">
      <c r="B1678" s="9">
        <v>44952</v>
      </c>
      <c r="C1678" s="15">
        <v>100.55643065195684</v>
      </c>
      <c r="D1678" s="15">
        <v>99.848718105817582</v>
      </c>
      <c r="E1678" s="15">
        <v>98.869915734113462</v>
      </c>
      <c r="F1678" s="16">
        <v>123.43354775943249</v>
      </c>
      <c r="G1678" s="16">
        <v>121.68907046860191</v>
      </c>
      <c r="H1678" s="16">
        <v>118.9986162805188</v>
      </c>
      <c r="I1678" s="15">
        <v>77.119856286095413</v>
      </c>
      <c r="J1678" s="15">
        <v>104.71882301235172</v>
      </c>
      <c r="K1678" s="15">
        <v>103.96909454092892</v>
      </c>
      <c r="L1678" s="60">
        <v>101.24618607187976</v>
      </c>
      <c r="M1678" s="60">
        <v>101.30744396580579</v>
      </c>
      <c r="O1678" s="15">
        <v>104.62303087832503</v>
      </c>
      <c r="P1678" s="21">
        <v>96.379257287651214</v>
      </c>
      <c r="Q1678" s="15">
        <v>124.38796671389552</v>
      </c>
      <c r="S1678" s="60"/>
      <c r="T1678" s="60"/>
      <c r="V1678" s="15"/>
    </row>
    <row r="1679" spans="2:22" ht="15.75" customHeight="1" x14ac:dyDescent="0.25">
      <c r="B1679" s="9">
        <v>44953</v>
      </c>
      <c r="C1679" s="15">
        <v>100.64506262664612</v>
      </c>
      <c r="D1679" s="15">
        <v>99.936398712882905</v>
      </c>
      <c r="E1679" s="15">
        <v>98.956412453257173</v>
      </c>
      <c r="F1679" s="16">
        <v>123.69812394834996</v>
      </c>
      <c r="G1679" s="16">
        <v>121.94910795126067</v>
      </c>
      <c r="H1679" s="16">
        <v>119.25134093990324</v>
      </c>
      <c r="I1679" s="15">
        <v>77.711548944396156</v>
      </c>
      <c r="J1679" s="15">
        <v>105.5215735851471</v>
      </c>
      <c r="K1679" s="15">
        <v>104.76541103955778</v>
      </c>
      <c r="L1679" s="60">
        <v>101.2571502611821</v>
      </c>
      <c r="M1679" s="60">
        <v>101.31824873734134</v>
      </c>
      <c r="O1679" s="15">
        <v>105.4200363433753</v>
      </c>
      <c r="P1679" s="21">
        <v>96.458628516418315</v>
      </c>
      <c r="Q1679" s="15">
        <v>124.65070064367575</v>
      </c>
      <c r="S1679" s="60"/>
      <c r="T1679" s="60"/>
      <c r="V1679" s="15"/>
    </row>
    <row r="1680" spans="2:22" ht="15.75" customHeight="1" x14ac:dyDescent="0.25">
      <c r="B1680" s="9">
        <v>44954</v>
      </c>
      <c r="C1680" s="15">
        <v>100.64392917928642</v>
      </c>
      <c r="D1680" s="15">
        <v>99.934945672166535</v>
      </c>
      <c r="E1680" s="15">
        <v>98.954649299220165</v>
      </c>
      <c r="F1680" s="16">
        <v>123.69454252074885</v>
      </c>
      <c r="G1680" s="16">
        <v>121.94477772089161</v>
      </c>
      <c r="H1680" s="16">
        <v>119.24554298989297</v>
      </c>
      <c r="I1680" s="15">
        <v>77.708629959630414</v>
      </c>
      <c r="J1680" s="15">
        <v>105.51691825688904</v>
      </c>
      <c r="K1680" s="15">
        <v>104.76010227897257</v>
      </c>
      <c r="L1680" s="60">
        <v>101.26811582280087</v>
      </c>
      <c r="M1680" s="60">
        <v>101.32905484633093</v>
      </c>
      <c r="O1680" s="15">
        <v>105.41360101527759</v>
      </c>
      <c r="P1680" s="21">
        <v>96.455553641358378</v>
      </c>
      <c r="Q1680" s="15">
        <v>124.64424694744051</v>
      </c>
      <c r="S1680" s="60"/>
      <c r="T1680" s="60"/>
      <c r="V1680" s="15"/>
    </row>
    <row r="1681" spans="2:22" ht="15.75" customHeight="1" x14ac:dyDescent="0.25">
      <c r="B1681" s="9">
        <v>44955</v>
      </c>
      <c r="C1681" s="15">
        <v>100.64277423796233</v>
      </c>
      <c r="D1681" s="15">
        <v>99.93347129742142</v>
      </c>
      <c r="E1681" s="15">
        <v>98.952865030992044</v>
      </c>
      <c r="F1681" s="16">
        <v>123.69096123957456</v>
      </c>
      <c r="G1681" s="16">
        <v>121.94044768641164</v>
      </c>
      <c r="H1681" s="16">
        <v>119.23974536297258</v>
      </c>
      <c r="I1681" s="15">
        <v>77.705711045656429</v>
      </c>
      <c r="J1681" s="15">
        <v>105.51226308125854</v>
      </c>
      <c r="K1681" s="15">
        <v>104.75479373502301</v>
      </c>
      <c r="L1681" s="60">
        <v>101.2790827567427</v>
      </c>
      <c r="M1681" s="60">
        <v>101.33986229277463</v>
      </c>
      <c r="O1681" s="15">
        <v>105.4071656871799</v>
      </c>
      <c r="P1681" s="21">
        <v>96.452458212320764</v>
      </c>
      <c r="Q1681" s="15">
        <v>124.63779325120527</v>
      </c>
      <c r="S1681" s="60"/>
      <c r="T1681" s="60"/>
      <c r="V1681" s="15"/>
    </row>
    <row r="1682" spans="2:22" ht="15.75" customHeight="1" x14ac:dyDescent="0.25">
      <c r="B1682" s="9">
        <v>44956</v>
      </c>
      <c r="C1682" s="15">
        <v>100.34864774441725</v>
      </c>
      <c r="D1682" s="15">
        <v>99.641091116535534</v>
      </c>
      <c r="E1682" s="15">
        <v>98.663030451105698</v>
      </c>
      <c r="F1682" s="16">
        <v>122.21295625888352</v>
      </c>
      <c r="G1682" s="16">
        <v>120.48257004298694</v>
      </c>
      <c r="H1682" s="16">
        <v>117.81261165346339</v>
      </c>
      <c r="I1682" s="15">
        <v>76.39949258414029</v>
      </c>
      <c r="J1682" s="15">
        <v>103.73794159690738</v>
      </c>
      <c r="K1682" s="15">
        <v>102.99253484668864</v>
      </c>
      <c r="L1682" s="60">
        <v>101.29005373679928</v>
      </c>
      <c r="M1682" s="60">
        <v>101.35067375205759</v>
      </c>
      <c r="O1682" s="15">
        <v>103.6334165742321</v>
      </c>
      <c r="P1682" s="21">
        <v>96.168687941163441</v>
      </c>
      <c r="Q1682" s="15">
        <v>123.14542598906588</v>
      </c>
      <c r="S1682" s="60"/>
      <c r="T1682" s="60"/>
      <c r="V1682" s="15"/>
    </row>
    <row r="1683" spans="2:22" ht="15.75" customHeight="1" x14ac:dyDescent="0.25">
      <c r="B1683" s="9">
        <v>44957</v>
      </c>
      <c r="C1683" s="15">
        <v>100.42039259544948</v>
      </c>
      <c r="D1683" s="15">
        <v>99.712003252399185</v>
      </c>
      <c r="E1683" s="15">
        <v>98.732922889844716</v>
      </c>
      <c r="F1683" s="16">
        <v>123.03407183984336</v>
      </c>
      <c r="G1683" s="16">
        <v>121.29126447236894</v>
      </c>
      <c r="H1683" s="16">
        <v>118.6018299073055</v>
      </c>
      <c r="I1683" s="15">
        <v>77.734676752109877</v>
      </c>
      <c r="J1683" s="15">
        <v>105.55021006349239</v>
      </c>
      <c r="K1683" s="15">
        <v>104.79109430178323</v>
      </c>
      <c r="L1683" s="60">
        <v>101.30102341541142</v>
      </c>
      <c r="M1683" s="60">
        <v>101.36148387340917</v>
      </c>
      <c r="O1683" s="15">
        <v>105.44033817678749</v>
      </c>
      <c r="P1683" s="21">
        <v>96.235506867182039</v>
      </c>
      <c r="Q1683" s="15">
        <v>123.97014224813644</v>
      </c>
      <c r="S1683" s="60"/>
      <c r="T1683" s="60"/>
      <c r="V1683" s="15"/>
    </row>
    <row r="1684" spans="2:22" ht="15.75" customHeight="1" x14ac:dyDescent="0.25">
      <c r="B1684" s="9">
        <v>44958</v>
      </c>
      <c r="C1684" s="15">
        <v>100.64373369280703</v>
      </c>
      <c r="D1684" s="15">
        <v>99.933441279238565</v>
      </c>
      <c r="E1684" s="15">
        <v>98.951862245635695</v>
      </c>
      <c r="F1684" s="16">
        <v>124.04324114589365</v>
      </c>
      <c r="G1684" s="16">
        <v>122.28533697666474</v>
      </c>
      <c r="H1684" s="16">
        <v>119.57229268905331</v>
      </c>
      <c r="I1684" s="15">
        <v>79.447415757391795</v>
      </c>
      <c r="J1684" s="15">
        <v>107.87510539559526</v>
      </c>
      <c r="K1684" s="15">
        <v>107.09856689354793</v>
      </c>
      <c r="L1684" s="60">
        <v>101.31149446693486</v>
      </c>
      <c r="M1684" s="60">
        <v>101.37179503518355</v>
      </c>
      <c r="O1684" s="15">
        <v>107.75846151744216</v>
      </c>
      <c r="P1684" s="21">
        <v>96.446996335320335</v>
      </c>
      <c r="Q1684" s="15">
        <v>124.9841586066627</v>
      </c>
      <c r="S1684" s="60"/>
      <c r="T1684" s="60"/>
      <c r="V1684" s="15"/>
    </row>
    <row r="1685" spans="2:22" ht="15.75" customHeight="1" x14ac:dyDescent="0.25">
      <c r="B1685" s="9">
        <v>44959</v>
      </c>
      <c r="C1685" s="15">
        <v>101.63607644906625</v>
      </c>
      <c r="D1685" s="15">
        <v>100.91844978575135</v>
      </c>
      <c r="E1685" s="15">
        <v>99.926868126758066</v>
      </c>
      <c r="F1685" s="16">
        <v>125.34103408629284</v>
      </c>
      <c r="G1685" s="16">
        <v>123.56392792215468</v>
      </c>
      <c r="H1685" s="16">
        <v>120.82093241850978</v>
      </c>
      <c r="I1685" s="15">
        <v>81.415147012451115</v>
      </c>
      <c r="J1685" s="15">
        <v>110.54620095426468</v>
      </c>
      <c r="K1685" s="15">
        <v>109.74971507846408</v>
      </c>
      <c r="L1685" s="60">
        <v>101.32211261117658</v>
      </c>
      <c r="M1685" s="60">
        <v>101.38225334291423</v>
      </c>
      <c r="O1685" s="15">
        <v>110.42206358066156</v>
      </c>
      <c r="P1685" s="21">
        <v>97.395285611383656</v>
      </c>
      <c r="Q1685" s="15">
        <v>126.28904117451317</v>
      </c>
      <c r="S1685" s="60"/>
      <c r="T1685" s="60"/>
      <c r="V1685" s="15"/>
    </row>
    <row r="1686" spans="2:22" ht="15.75" customHeight="1" x14ac:dyDescent="0.25">
      <c r="B1686" s="9">
        <v>44960</v>
      </c>
      <c r="C1686" s="15">
        <v>101.20466788134911</v>
      </c>
      <c r="D1686" s="15">
        <v>100.48975789214798</v>
      </c>
      <c r="E1686" s="15">
        <v>99.502062220580797</v>
      </c>
      <c r="F1686" s="16">
        <v>124.26907238207738</v>
      </c>
      <c r="G1686" s="16">
        <v>122.50636154685098</v>
      </c>
      <c r="H1686" s="16">
        <v>119.78527236795099</v>
      </c>
      <c r="I1686" s="15">
        <v>79.964918754209876</v>
      </c>
      <c r="J1686" s="15">
        <v>108.57635649451143</v>
      </c>
      <c r="K1686" s="15">
        <v>107.79335667914904</v>
      </c>
      <c r="L1686" s="60">
        <v>101.3328965654721</v>
      </c>
      <c r="M1686" s="60">
        <v>101.39287752429226</v>
      </c>
      <c r="O1686" s="15">
        <v>108.45395795681362</v>
      </c>
      <c r="P1686" s="21">
        <v>96.9795930601923</v>
      </c>
      <c r="Q1686" s="15">
        <v>125.20573028279047</v>
      </c>
      <c r="S1686" s="60"/>
      <c r="T1686" s="60"/>
      <c r="V1686" s="15"/>
    </row>
    <row r="1687" spans="2:22" ht="15.75" customHeight="1" x14ac:dyDescent="0.25">
      <c r="B1687" s="9">
        <v>44961</v>
      </c>
      <c r="C1687" s="15">
        <v>101.20242776083181</v>
      </c>
      <c r="D1687" s="15">
        <v>100.48720421140501</v>
      </c>
      <c r="E1687" s="15">
        <v>99.499207492522814</v>
      </c>
      <c r="F1687" s="16">
        <v>124.26541213056959</v>
      </c>
      <c r="G1687" s="16">
        <v>122.50195011999389</v>
      </c>
      <c r="H1687" s="16">
        <v>119.77938841397115</v>
      </c>
      <c r="I1687" s="15">
        <v>79.961821479861456</v>
      </c>
      <c r="J1687" s="15">
        <v>108.57143924169769</v>
      </c>
      <c r="K1687" s="15">
        <v>107.7877682460384</v>
      </c>
      <c r="L1687" s="60">
        <v>101.34368322841568</v>
      </c>
      <c r="M1687" s="60">
        <v>101.40350438082081</v>
      </c>
      <c r="O1687" s="15">
        <v>108.44687165506862</v>
      </c>
      <c r="P1687" s="21">
        <v>96.975051316259055</v>
      </c>
      <c r="Q1687" s="15">
        <v>125.19903926520232</v>
      </c>
      <c r="S1687" s="60"/>
      <c r="T1687" s="60"/>
      <c r="V1687" s="15"/>
    </row>
    <row r="1688" spans="2:22" ht="15.75" customHeight="1" x14ac:dyDescent="0.25">
      <c r="B1688" s="9">
        <v>44962</v>
      </c>
      <c r="C1688" s="15">
        <v>101.20018820121602</v>
      </c>
      <c r="D1688" s="15">
        <v>100.48465110325925</v>
      </c>
      <c r="E1688" s="15">
        <v>99.496353349076117</v>
      </c>
      <c r="F1688" s="16">
        <v>124.26175196106126</v>
      </c>
      <c r="G1688" s="16">
        <v>122.49753882654726</v>
      </c>
      <c r="H1688" s="16">
        <v>119.77350472413791</v>
      </c>
      <c r="I1688" s="15">
        <v>79.958724361787461</v>
      </c>
      <c r="J1688" s="15">
        <v>108.56652226087692</v>
      </c>
      <c r="K1688" s="15">
        <v>107.78218015159629</v>
      </c>
      <c r="L1688" s="60">
        <v>101.35447126311489</v>
      </c>
      <c r="M1688" s="60">
        <v>101.41413257480721</v>
      </c>
      <c r="O1688" s="15">
        <v>108.43978535332361</v>
      </c>
      <c r="P1688" s="21">
        <v>96.970510942591005</v>
      </c>
      <c r="Q1688" s="15">
        <v>125.19234845398051</v>
      </c>
      <c r="S1688" s="60"/>
      <c r="T1688" s="60"/>
      <c r="V1688" s="15"/>
    </row>
    <row r="1689" spans="2:22" ht="15.75" customHeight="1" x14ac:dyDescent="0.25">
      <c r="B1689" s="9">
        <v>44963</v>
      </c>
      <c r="C1689" s="15">
        <v>100.51153541046764</v>
      </c>
      <c r="D1689" s="15">
        <v>99.800540306367338</v>
      </c>
      <c r="E1689" s="15">
        <v>98.818647078174124</v>
      </c>
      <c r="F1689" s="16">
        <v>122.98565216061365</v>
      </c>
      <c r="G1689" s="16">
        <v>121.23876171049905</v>
      </c>
      <c r="H1689" s="16">
        <v>118.54116533596446</v>
      </c>
      <c r="I1689" s="15">
        <v>78.734736459968417</v>
      </c>
      <c r="J1689" s="15">
        <v>106.90391259205543</v>
      </c>
      <c r="K1689" s="15">
        <v>106.13088627754286</v>
      </c>
      <c r="L1689" s="60">
        <v>101.3641777742922</v>
      </c>
      <c r="M1689" s="60">
        <v>101.42367857530751</v>
      </c>
      <c r="O1689" s="15">
        <v>106.77683178191702</v>
      </c>
      <c r="P1689" s="21">
        <v>96.308383735553576</v>
      </c>
      <c r="Q1689" s="15">
        <v>123.90335878122052</v>
      </c>
      <c r="S1689" s="60"/>
      <c r="T1689" s="60"/>
      <c r="V1689" s="15"/>
    </row>
    <row r="1690" spans="2:22" ht="15.75" customHeight="1" x14ac:dyDescent="0.25">
      <c r="B1690" s="9">
        <v>44964</v>
      </c>
      <c r="C1690" s="15">
        <v>100.38778841010978</v>
      </c>
      <c r="D1690" s="15">
        <v>99.677341933545804</v>
      </c>
      <c r="E1690" s="15">
        <v>98.696337284206564</v>
      </c>
      <c r="F1690" s="16">
        <v>123.86866329468388</v>
      </c>
      <c r="G1690" s="16">
        <v>122.10843002345332</v>
      </c>
      <c r="H1690" s="16">
        <v>119.38991787928092</v>
      </c>
      <c r="I1690" s="15">
        <v>79.66037185718497</v>
      </c>
      <c r="J1690" s="15">
        <v>108.1600064213626</v>
      </c>
      <c r="K1690" s="15">
        <v>107.37719329447174</v>
      </c>
      <c r="L1690" s="60">
        <v>101.37462095417658</v>
      </c>
      <c r="M1690" s="60">
        <v>101.43396164416912</v>
      </c>
      <c r="O1690" s="15">
        <v>108.02937935267168</v>
      </c>
      <c r="P1690" s="21">
        <v>96.187443445790464</v>
      </c>
      <c r="Q1690" s="15">
        <v>124.7902255816648</v>
      </c>
      <c r="S1690" s="60"/>
      <c r="T1690" s="60"/>
      <c r="V1690" s="15"/>
    </row>
    <row r="1691" spans="2:22" ht="15.75" customHeight="1" x14ac:dyDescent="0.25">
      <c r="B1691" s="9">
        <v>44965</v>
      </c>
      <c r="C1691" s="15">
        <v>100.2700889623428</v>
      </c>
      <c r="D1691" s="15">
        <v>99.560149101558977</v>
      </c>
      <c r="E1691" s="15">
        <v>98.57997470700964</v>
      </c>
      <c r="F1691" s="16">
        <v>123.08711885411873</v>
      </c>
      <c r="G1691" s="16">
        <v>121.33719624641242</v>
      </c>
      <c r="H1691" s="16">
        <v>118.63429865781055</v>
      </c>
      <c r="I1691" s="15">
        <v>78.62820449148559</v>
      </c>
      <c r="J1691" s="15">
        <v>106.75786656976842</v>
      </c>
      <c r="K1691" s="15">
        <v>105.9845066767078</v>
      </c>
      <c r="L1691" s="60">
        <v>101.38518448988256</v>
      </c>
      <c r="M1691" s="60">
        <v>101.4443651051281</v>
      </c>
      <c r="O1691" s="15">
        <v>106.62661130280233</v>
      </c>
      <c r="P1691" s="21">
        <v>96.07229800746606</v>
      </c>
      <c r="Q1691" s="15">
        <v>123.99964087957422</v>
      </c>
      <c r="S1691" s="60"/>
      <c r="T1691" s="60"/>
      <c r="V1691" s="15"/>
    </row>
    <row r="1692" spans="2:22" ht="15.75" customHeight="1" x14ac:dyDescent="0.25">
      <c r="B1692" s="9">
        <v>44966</v>
      </c>
      <c r="C1692" s="15">
        <v>100.27167102062305</v>
      </c>
      <c r="D1692" s="15">
        <v>99.561393608679836</v>
      </c>
      <c r="E1692" s="15">
        <v>98.580883825076768</v>
      </c>
      <c r="F1692" s="16">
        <v>122.94072492655813</v>
      </c>
      <c r="G1692" s="16">
        <v>121.19208908552575</v>
      </c>
      <c r="H1692" s="16">
        <v>118.49087027406631</v>
      </c>
      <c r="I1692" s="15">
        <v>77.606023987794686</v>
      </c>
      <c r="J1692" s="15">
        <v>105.36930472432721</v>
      </c>
      <c r="K1692" s="15">
        <v>104.60531787267111</v>
      </c>
      <c r="L1692" s="60">
        <v>101.39576142885485</v>
      </c>
      <c r="M1692" s="60">
        <v>101.45478194278209</v>
      </c>
      <c r="O1692" s="15">
        <v>105.23741521613032</v>
      </c>
      <c r="P1692" s="21">
        <v>96.07142377828238</v>
      </c>
      <c r="Q1692" s="15">
        <v>123.849134773035</v>
      </c>
      <c r="S1692" s="60"/>
      <c r="T1692" s="60"/>
      <c r="V1692" s="15"/>
    </row>
    <row r="1693" spans="2:22" ht="15.75" customHeight="1" x14ac:dyDescent="0.25">
      <c r="B1693" s="9">
        <v>44967</v>
      </c>
      <c r="C1693" s="15">
        <v>99.563238061976179</v>
      </c>
      <c r="D1693" s="15">
        <v>98.857654813321417</v>
      </c>
      <c r="E1693" s="15">
        <v>97.88375480391295</v>
      </c>
      <c r="F1693" s="16">
        <v>122.51789812196211</v>
      </c>
      <c r="G1693" s="16">
        <v>120.77448454843143</v>
      </c>
      <c r="H1693" s="16">
        <v>118.08102537090657</v>
      </c>
      <c r="I1693" s="15">
        <v>77.249839649898362</v>
      </c>
      <c r="J1693" s="15">
        <v>104.88500909214603</v>
      </c>
      <c r="K1693" s="15">
        <v>104.12385103578622</v>
      </c>
      <c r="L1693" s="60">
        <v>101.40630244334535</v>
      </c>
      <c r="M1693" s="60">
        <v>101.46516280068531</v>
      </c>
      <c r="O1693" s="15">
        <v>104.7514989289709</v>
      </c>
      <c r="P1693" s="21">
        <v>95.390362247012177</v>
      </c>
      <c r="Q1693" s="15">
        <v>123.42006581520718</v>
      </c>
      <c r="S1693" s="60"/>
      <c r="T1693" s="60"/>
      <c r="V1693" s="15"/>
    </row>
    <row r="1694" spans="2:22" ht="15.75" customHeight="1" x14ac:dyDescent="0.25">
      <c r="B1694" s="9">
        <v>44968</v>
      </c>
      <c r="C1694" s="15">
        <v>99.561155241070779</v>
      </c>
      <c r="D1694" s="15">
        <v>98.855262717777279</v>
      </c>
      <c r="E1694" s="15">
        <v>97.881065431292924</v>
      </c>
      <c r="F1694" s="16">
        <v>122.51459420904088</v>
      </c>
      <c r="G1694" s="16">
        <v>120.77043590650284</v>
      </c>
      <c r="H1694" s="16">
        <v>118.07551884770993</v>
      </c>
      <c r="I1694" s="15">
        <v>77.246831315085217</v>
      </c>
      <c r="J1694" s="15">
        <v>104.88023698770081</v>
      </c>
      <c r="K1694" s="15">
        <v>104.11843097736453</v>
      </c>
      <c r="L1694" s="60">
        <v>101.41672997088608</v>
      </c>
      <c r="M1694" s="60">
        <v>101.47543007165332</v>
      </c>
      <c r="O1694" s="15">
        <v>104.74458187785866</v>
      </c>
      <c r="P1694" s="21">
        <v>95.385982194369973</v>
      </c>
      <c r="Q1694" s="15">
        <v>123.41376689376733</v>
      </c>
      <c r="S1694" s="60"/>
      <c r="T1694" s="60"/>
      <c r="V1694" s="15"/>
    </row>
    <row r="1695" spans="2:22" ht="15.75" customHeight="1" x14ac:dyDescent="0.25">
      <c r="B1695" s="9">
        <v>44969</v>
      </c>
      <c r="C1695" s="15">
        <v>99.559073173192786</v>
      </c>
      <c r="D1695" s="15">
        <v>98.852871384538872</v>
      </c>
      <c r="E1695" s="15">
        <v>97.878376830042924</v>
      </c>
      <c r="F1695" s="16">
        <v>122.51129044959939</v>
      </c>
      <c r="G1695" s="16">
        <v>120.76638746376095</v>
      </c>
      <c r="H1695" s="16">
        <v>118.07001264335113</v>
      </c>
      <c r="I1695" s="15">
        <v>77.24382305026073</v>
      </c>
      <c r="J1695" s="15">
        <v>104.87546503634242</v>
      </c>
      <c r="K1695" s="15">
        <v>104.1130111375074</v>
      </c>
      <c r="L1695" s="60">
        <v>101.42715887167896</v>
      </c>
      <c r="M1695" s="60">
        <v>101.48569868273931</v>
      </c>
      <c r="O1695" s="15">
        <v>104.73766539661386</v>
      </c>
      <c r="P1695" s="21">
        <v>95.381602826860345</v>
      </c>
      <c r="Q1695" s="15">
        <v>123.40746838506027</v>
      </c>
      <c r="S1695" s="60"/>
      <c r="T1695" s="60"/>
      <c r="V1695" s="15"/>
    </row>
    <row r="1696" spans="2:22" ht="15.75" customHeight="1" x14ac:dyDescent="0.25">
      <c r="B1696" s="9">
        <v>44970</v>
      </c>
      <c r="C1696" s="15">
        <v>99.590861598673811</v>
      </c>
      <c r="D1696" s="15">
        <v>98.884110195667446</v>
      </c>
      <c r="E1696" s="15">
        <v>97.908986753619118</v>
      </c>
      <c r="F1696" s="16">
        <v>123.75495805427802</v>
      </c>
      <c r="G1696" s="16">
        <v>121.99154201927689</v>
      </c>
      <c r="H1696" s="16">
        <v>119.26624914799559</v>
      </c>
      <c r="I1696" s="15">
        <v>77.842721867109375</v>
      </c>
      <c r="J1696" s="15">
        <v>105.68790892511625</v>
      </c>
      <c r="K1696" s="15">
        <v>104.91886065442908</v>
      </c>
      <c r="L1696" s="60">
        <v>101.42553967540958</v>
      </c>
      <c r="M1696" s="60">
        <v>101.48391222889603</v>
      </c>
      <c r="O1696" s="15">
        <v>105.54706466248977</v>
      </c>
      <c r="P1696" s="21">
        <v>95.409671338771204</v>
      </c>
      <c r="Q1696" s="15">
        <v>124.65774351596545</v>
      </c>
      <c r="S1696" s="60"/>
      <c r="T1696" s="60"/>
      <c r="V1696" s="15"/>
    </row>
    <row r="1697" spans="2:22" ht="15.75" customHeight="1" x14ac:dyDescent="0.25">
      <c r="B1697" s="9">
        <v>44971</v>
      </c>
      <c r="C1697" s="15">
        <v>99.38180858666783</v>
      </c>
      <c r="D1697" s="15">
        <v>98.676217290295639</v>
      </c>
      <c r="E1697" s="15">
        <v>97.702823678796591</v>
      </c>
      <c r="F1697" s="16">
        <v>123.60245682068555</v>
      </c>
      <c r="G1697" s="16">
        <v>121.84041505695718</v>
      </c>
      <c r="H1697" s="16">
        <v>119.11693653721127</v>
      </c>
      <c r="I1697" s="15">
        <v>78.24470702187989</v>
      </c>
      <c r="J1697" s="15">
        <v>106.23299209201508</v>
      </c>
      <c r="K1697" s="15">
        <v>105.45928609511519</v>
      </c>
      <c r="L1697" s="60">
        <v>101.43265585146069</v>
      </c>
      <c r="M1697" s="60">
        <v>101.49086616602398</v>
      </c>
      <c r="O1697" s="15">
        <v>106.08939269842594</v>
      </c>
      <c r="P1697" s="21">
        <v>95.207018710767315</v>
      </c>
      <c r="Q1697" s="15">
        <v>124.50107510253913</v>
      </c>
      <c r="S1697" s="60"/>
      <c r="T1697" s="60"/>
      <c r="V1697" s="15"/>
    </row>
    <row r="1698" spans="2:22" ht="15.75" customHeight="1" x14ac:dyDescent="0.25">
      <c r="B1698" s="9">
        <v>44972</v>
      </c>
      <c r="C1698" s="15">
        <v>99.418829377693314</v>
      </c>
      <c r="D1698" s="15">
        <v>98.712651673304137</v>
      </c>
      <c r="E1698" s="15">
        <v>97.738578278229923</v>
      </c>
      <c r="F1698" s="16">
        <v>123.60444135433725</v>
      </c>
      <c r="G1698" s="16">
        <v>121.84157253427743</v>
      </c>
      <c r="H1698" s="16">
        <v>119.11650632021383</v>
      </c>
      <c r="I1698" s="15">
        <v>79.306979861043615</v>
      </c>
      <c r="J1698" s="15">
        <v>107.67453611375309</v>
      </c>
      <c r="K1698" s="15">
        <v>106.88963044784207</v>
      </c>
      <c r="L1698" s="60">
        <v>101.44500712359904</v>
      </c>
      <c r="M1698" s="60">
        <v>101.50305817191236</v>
      </c>
      <c r="O1698" s="15">
        <v>107.52719164020266</v>
      </c>
      <c r="P1698" s="21">
        <v>95.240100337832729</v>
      </c>
      <c r="Q1698" s="15">
        <v>124.50008392474942</v>
      </c>
      <c r="S1698" s="60"/>
      <c r="T1698" s="60"/>
      <c r="V1698" s="15"/>
    </row>
    <row r="1699" spans="2:22" ht="15.75" customHeight="1" x14ac:dyDescent="0.25">
      <c r="B1699" s="9">
        <v>44973</v>
      </c>
      <c r="C1699" s="15">
        <v>99.275163314338386</v>
      </c>
      <c r="D1699" s="15">
        <v>98.569682979271946</v>
      </c>
      <c r="E1699" s="15">
        <v>97.596700455102095</v>
      </c>
      <c r="F1699" s="16">
        <v>122.86021510217769</v>
      </c>
      <c r="G1699" s="16">
        <v>121.10716662027659</v>
      </c>
      <c r="H1699" s="16">
        <v>118.39697348622224</v>
      </c>
      <c r="I1699" s="15">
        <v>78.119429466028379</v>
      </c>
      <c r="J1699" s="15">
        <v>106.06151186535389</v>
      </c>
      <c r="K1699" s="15">
        <v>105.28767427061639</v>
      </c>
      <c r="L1699" s="60">
        <v>101.45868194149728</v>
      </c>
      <c r="M1699" s="60">
        <v>101.51657443854234</v>
      </c>
      <c r="O1699" s="15">
        <v>105.91377436678444</v>
      </c>
      <c r="P1699" s="21">
        <v>95.100088012186404</v>
      </c>
      <c r="Q1699" s="15">
        <v>123.74715077121888</v>
      </c>
      <c r="S1699" s="60"/>
      <c r="T1699" s="60"/>
      <c r="V1699" s="15"/>
    </row>
    <row r="1700" spans="2:22" ht="15.75" customHeight="1" x14ac:dyDescent="0.25">
      <c r="B1700" s="9">
        <v>44974</v>
      </c>
      <c r="C1700" s="15">
        <v>98.952935782474285</v>
      </c>
      <c r="D1700" s="15">
        <v>98.249423247672155</v>
      </c>
      <c r="E1700" s="15">
        <v>97.279283140833783</v>
      </c>
      <c r="F1700" s="16">
        <v>121.81002847431446</v>
      </c>
      <c r="G1700" s="16">
        <v>120.0711775708465</v>
      </c>
      <c r="H1700" s="16">
        <v>117.38262919966832</v>
      </c>
      <c r="I1700" s="15">
        <v>77.790014747615956</v>
      </c>
      <c r="J1700" s="15">
        <v>105.61357833763978</v>
      </c>
      <c r="K1700" s="15">
        <v>104.8423215887922</v>
      </c>
      <c r="L1700" s="60">
        <v>101.47427374687329</v>
      </c>
      <c r="M1700" s="60">
        <v>101.53200873876639</v>
      </c>
      <c r="O1700" s="15">
        <v>105.46452563084978</v>
      </c>
      <c r="P1700" s="21">
        <v>94.781538355407875</v>
      </c>
      <c r="Q1700" s="15">
        <v>122.683890025591</v>
      </c>
      <c r="S1700" s="60"/>
      <c r="T1700" s="60"/>
      <c r="V1700" s="15"/>
    </row>
    <row r="1701" spans="2:22" ht="15.75" customHeight="1" x14ac:dyDescent="0.25">
      <c r="B1701" s="9">
        <v>44975</v>
      </c>
      <c r="C1701" s="15">
        <v>98.949140416554343</v>
      </c>
      <c r="D1701" s="15">
        <v>98.245332829292039</v>
      </c>
      <c r="E1701" s="15">
        <v>97.274914256294466</v>
      </c>
      <c r="F1701" s="16">
        <v>121.80659741102258</v>
      </c>
      <c r="G1701" s="16">
        <v>120.06700835459804</v>
      </c>
      <c r="H1701" s="16">
        <v>117.37701432384318</v>
      </c>
      <c r="I1701" s="15">
        <v>77.786988752761317</v>
      </c>
      <c r="J1701" s="15">
        <v>105.60877766785333</v>
      </c>
      <c r="K1701" s="15">
        <v>104.83686868105859</v>
      </c>
      <c r="L1701" s="60">
        <v>101.48219111943463</v>
      </c>
      <c r="M1701" s="60">
        <v>101.53976420143758</v>
      </c>
      <c r="O1701" s="15">
        <v>105.4575755274254</v>
      </c>
      <c r="P1701" s="21">
        <v>94.775595488996956</v>
      </c>
      <c r="Q1701" s="15">
        <v>122.67748647503232</v>
      </c>
      <c r="S1701" s="60"/>
      <c r="T1701" s="60"/>
      <c r="V1701" s="15"/>
    </row>
    <row r="1702" spans="2:22" ht="15.75" customHeight="1" x14ac:dyDescent="0.25">
      <c r="B1702" s="9">
        <v>44976</v>
      </c>
      <c r="C1702" s="15">
        <v>98.945345221017647</v>
      </c>
      <c r="D1702" s="15">
        <v>98.241242605842729</v>
      </c>
      <c r="E1702" s="15">
        <v>97.270545592355973</v>
      </c>
      <c r="F1702" s="16">
        <v>121.8031664357744</v>
      </c>
      <c r="G1702" s="16">
        <v>120.06283927463949</v>
      </c>
      <c r="H1702" s="16">
        <v>117.37139970831254</v>
      </c>
      <c r="I1702" s="15">
        <v>77.783962827554461</v>
      </c>
      <c r="J1702" s="15">
        <v>105.60397715102982</v>
      </c>
      <c r="K1702" s="15">
        <v>104.83141599215942</v>
      </c>
      <c r="L1702" s="60">
        <v>101.4901125362651</v>
      </c>
      <c r="M1702" s="60">
        <v>101.54752368497195</v>
      </c>
      <c r="O1702" s="15">
        <v>105.45062542400105</v>
      </c>
      <c r="P1702" s="21">
        <v>94.769652554965859</v>
      </c>
      <c r="Q1702" s="15">
        <v>122.67108301148413</v>
      </c>
      <c r="S1702" s="60"/>
      <c r="T1702" s="60"/>
      <c r="V1702" s="15"/>
    </row>
    <row r="1703" spans="2:22" ht="15.75" customHeight="1" x14ac:dyDescent="0.25">
      <c r="B1703" s="9">
        <v>44977</v>
      </c>
      <c r="C1703" s="15">
        <v>99.116916974660725</v>
      </c>
      <c r="D1703" s="15">
        <v>98.411270862022135</v>
      </c>
      <c r="E1703" s="15">
        <v>97.438574449630011</v>
      </c>
      <c r="F1703" s="16">
        <v>121.89651938916968</v>
      </c>
      <c r="G1703" s="16">
        <v>120.15407069583476</v>
      </c>
      <c r="H1703" s="16">
        <v>117.45904591237996</v>
      </c>
      <c r="I1703" s="15">
        <v>77.789554283678186</v>
      </c>
      <c r="J1703" s="15">
        <v>105.61087606793213</v>
      </c>
      <c r="K1703" s="15">
        <v>104.83757713893725</v>
      </c>
      <c r="L1703" s="60">
        <v>101.50954641085458</v>
      </c>
      <c r="M1703" s="60">
        <v>101.5668020940722</v>
      </c>
      <c r="O1703" s="15">
        <v>105.45536216224828</v>
      </c>
      <c r="P1703" s="21">
        <v>94.929545683469314</v>
      </c>
      <c r="Q1703" s="15">
        <v>122.76202426460418</v>
      </c>
      <c r="S1703" s="60"/>
      <c r="T1703" s="60"/>
      <c r="V1703" s="15"/>
    </row>
    <row r="1704" spans="2:22" ht="15.75" customHeight="1" x14ac:dyDescent="0.25">
      <c r="B1704" s="9">
        <v>44978</v>
      </c>
      <c r="C1704" s="15">
        <v>98.55247564516246</v>
      </c>
      <c r="D1704" s="15">
        <v>97.850527235279273</v>
      </c>
      <c r="E1704" s="15">
        <v>96.883055638002759</v>
      </c>
      <c r="F1704" s="16">
        <v>120.07604124842528</v>
      </c>
      <c r="G1704" s="16">
        <v>118.35883943001851</v>
      </c>
      <c r="H1704" s="16">
        <v>115.70256416155938</v>
      </c>
      <c r="I1704" s="15">
        <v>75.76287181208545</v>
      </c>
      <c r="J1704" s="15">
        <v>102.85867921400009</v>
      </c>
      <c r="K1704" s="15">
        <v>102.1048629049684</v>
      </c>
      <c r="L1704" s="60">
        <v>101.5114288578025</v>
      </c>
      <c r="M1704" s="60">
        <v>101.56851914109996</v>
      </c>
      <c r="O1704" s="15">
        <v>102.70404097226528</v>
      </c>
      <c r="P1704" s="21">
        <v>94.393425671143291</v>
      </c>
      <c r="Q1704" s="15">
        <v>120.92805763825365</v>
      </c>
      <c r="S1704" s="60"/>
      <c r="T1704" s="60"/>
      <c r="V1704" s="15"/>
    </row>
    <row r="1705" spans="2:22" ht="15.75" customHeight="1" x14ac:dyDescent="0.25">
      <c r="B1705" s="9">
        <v>44979</v>
      </c>
      <c r="C1705" s="15">
        <v>98.607412855043378</v>
      </c>
      <c r="D1705" s="15">
        <v>97.904752230710798</v>
      </c>
      <c r="E1705" s="15">
        <v>96.936426751437466</v>
      </c>
      <c r="F1705" s="16">
        <v>119.81264274474928</v>
      </c>
      <c r="G1705" s="16">
        <v>118.09843354973569</v>
      </c>
      <c r="H1705" s="16">
        <v>115.44648875447427</v>
      </c>
      <c r="I1705" s="15">
        <v>76.036123052448119</v>
      </c>
      <c r="J1705" s="15">
        <v>103.22897918400282</v>
      </c>
      <c r="K1705" s="15">
        <v>102.47177728206076</v>
      </c>
      <c r="L1705" s="60">
        <v>101.52542207532645</v>
      </c>
      <c r="M1705" s="60">
        <v>101.58235374407103</v>
      </c>
      <c r="O1705" s="15">
        <v>103.07152854562966</v>
      </c>
      <c r="P1705" s="21">
        <v>94.443578504287672</v>
      </c>
      <c r="Q1705" s="15">
        <v>120.65987977822158</v>
      </c>
      <c r="S1705" s="60"/>
      <c r="T1705" s="60"/>
      <c r="V1705" s="15"/>
    </row>
    <row r="1706" spans="2:22" ht="15.75" customHeight="1" x14ac:dyDescent="0.25">
      <c r="B1706" s="9">
        <v>44980</v>
      </c>
      <c r="C1706" s="15">
        <v>98.930733114649129</v>
      </c>
      <c r="D1706" s="15">
        <v>98.225446591267385</v>
      </c>
      <c r="E1706" s="15">
        <v>97.253630503006818</v>
      </c>
      <c r="F1706" s="16">
        <v>120.22621788204573</v>
      </c>
      <c r="G1706" s="16">
        <v>118.50531460229487</v>
      </c>
      <c r="H1706" s="16">
        <v>115.8427142433891</v>
      </c>
      <c r="I1706" s="15">
        <v>76.353737574024251</v>
      </c>
      <c r="J1706" s="15">
        <v>103.65950285452422</v>
      </c>
      <c r="K1706" s="15">
        <v>102.89846840156051</v>
      </c>
      <c r="L1706" s="60">
        <v>101.53719939271674</v>
      </c>
      <c r="M1706" s="60">
        <v>101.59397116232796</v>
      </c>
      <c r="O1706" s="15">
        <v>103.49920039029205</v>
      </c>
      <c r="P1706" s="21">
        <v>94.750384918702736</v>
      </c>
      <c r="Q1706" s="15">
        <v>121.07341418831203</v>
      </c>
      <c r="S1706" s="60"/>
      <c r="T1706" s="60"/>
      <c r="V1706" s="15"/>
    </row>
    <row r="1707" spans="2:22" ht="15.75" customHeight="1" x14ac:dyDescent="0.25">
      <c r="B1707" s="9">
        <v>44981</v>
      </c>
      <c r="C1707" s="15">
        <v>98.773452125192847</v>
      </c>
      <c r="D1707" s="15">
        <v>98.068965415054564</v>
      </c>
      <c r="E1707" s="15">
        <v>97.098379232024016</v>
      </c>
      <c r="F1707" s="16">
        <v>118.69354995210639</v>
      </c>
      <c r="G1707" s="16">
        <v>116.99381810777864</v>
      </c>
      <c r="H1707" s="16">
        <v>114.36367884112583</v>
      </c>
      <c r="I1707" s="15">
        <v>75.082753774294929</v>
      </c>
      <c r="J1707" s="15">
        <v>101.93331921462097</v>
      </c>
      <c r="K1707" s="15">
        <v>101.18429449243219</v>
      </c>
      <c r="L1707" s="60">
        <v>101.55249136358822</v>
      </c>
      <c r="M1707" s="60">
        <v>101.60910515507315</v>
      </c>
      <c r="O1707" s="15">
        <v>101.77363719171879</v>
      </c>
      <c r="P1707" s="21">
        <v>94.597583101223918</v>
      </c>
      <c r="Q1707" s="15">
        <v>119.5271679347595</v>
      </c>
      <c r="S1707" s="60"/>
      <c r="T1707" s="60"/>
      <c r="V1707" s="15"/>
    </row>
    <row r="1708" spans="2:22" ht="15.75" customHeight="1" x14ac:dyDescent="0.25">
      <c r="B1708" s="9">
        <v>44982</v>
      </c>
      <c r="C1708" s="15">
        <v>98.771646449115565</v>
      </c>
      <c r="D1708" s="15">
        <v>98.066851166860545</v>
      </c>
      <c r="E1708" s="15">
        <v>97.095967639056141</v>
      </c>
      <c r="F1708" s="16">
        <v>118.69015075310752</v>
      </c>
      <c r="G1708" s="16">
        <v>116.98970062883986</v>
      </c>
      <c r="H1708" s="16">
        <v>114.35815449599751</v>
      </c>
      <c r="I1708" s="15">
        <v>75.079816393393401</v>
      </c>
      <c r="J1708" s="15">
        <v>101.92866316295795</v>
      </c>
      <c r="K1708" s="15">
        <v>101.17900933923505</v>
      </c>
      <c r="L1708" s="60">
        <v>101.56200866285906</v>
      </c>
      <c r="M1708" s="60">
        <v>101.61846121652636</v>
      </c>
      <c r="O1708" s="15">
        <v>101.76685804852953</v>
      </c>
      <c r="P1708" s="21">
        <v>94.59347068203833</v>
      </c>
      <c r="Q1708" s="15">
        <v>119.52084995665874</v>
      </c>
      <c r="S1708" s="60"/>
      <c r="T1708" s="60"/>
      <c r="V1708" s="15"/>
    </row>
    <row r="1709" spans="2:22" ht="15.75" customHeight="1" x14ac:dyDescent="0.25">
      <c r="B1709" s="9">
        <v>44983</v>
      </c>
      <c r="C1709" s="15">
        <v>98.769840379603707</v>
      </c>
      <c r="D1709" s="15">
        <v>98.064736540847377</v>
      </c>
      <c r="E1709" s="15">
        <v>97.093555686777336</v>
      </c>
      <c r="F1709" s="16">
        <v>118.68675164368159</v>
      </c>
      <c r="G1709" s="16">
        <v>116.9855832871482</v>
      </c>
      <c r="H1709" s="16">
        <v>114.35263041023214</v>
      </c>
      <c r="I1709" s="15">
        <v>75.076879083919508</v>
      </c>
      <c r="J1709" s="15">
        <v>101.9240072649318</v>
      </c>
      <c r="K1709" s="15">
        <v>101.17372440349205</v>
      </c>
      <c r="L1709" s="60">
        <v>101.57152599286354</v>
      </c>
      <c r="M1709" s="60">
        <v>101.62781727778984</v>
      </c>
      <c r="O1709" s="15">
        <v>101.76007947520772</v>
      </c>
      <c r="P1709" s="21">
        <v>94.589357575157237</v>
      </c>
      <c r="Q1709" s="15">
        <v>119.51453239320507</v>
      </c>
      <c r="S1709" s="60"/>
      <c r="T1709" s="60"/>
      <c r="V1709" s="15"/>
    </row>
    <row r="1710" spans="2:22" ht="15.75" customHeight="1" x14ac:dyDescent="0.25">
      <c r="B1710" s="9">
        <v>44984</v>
      </c>
      <c r="C1710" s="15">
        <v>98.894943964172285</v>
      </c>
      <c r="D1710" s="15">
        <v>98.188625178735663</v>
      </c>
      <c r="E1710" s="15">
        <v>97.215898735106549</v>
      </c>
      <c r="F1710" s="16">
        <v>119.40583887459329</v>
      </c>
      <c r="G1710" s="16">
        <v>117.69359207990789</v>
      </c>
      <c r="H1710" s="16">
        <v>115.04319588779657</v>
      </c>
      <c r="I1710" s="15">
        <v>75.48618088252789</v>
      </c>
      <c r="J1710" s="15">
        <v>102.47900157026781</v>
      </c>
      <c r="K1710" s="15">
        <v>101.72396639779869</v>
      </c>
      <c r="L1710" s="60">
        <v>101.58280189620123</v>
      </c>
      <c r="M1710" s="60">
        <v>101.63893285316976</v>
      </c>
      <c r="O1710" s="15">
        <v>102.31202459423585</v>
      </c>
      <c r="P1710" s="21">
        <v>94.706606909850635</v>
      </c>
      <c r="Q1710" s="15">
        <v>120.23570738905622</v>
      </c>
      <c r="S1710" s="60"/>
      <c r="T1710" s="60"/>
      <c r="V1710" s="15"/>
    </row>
    <row r="1711" spans="2:22" ht="15.75" customHeight="1" x14ac:dyDescent="0.25">
      <c r="B1711" s="9">
        <v>44985</v>
      </c>
      <c r="C1711" s="15">
        <v>98.950642354365868</v>
      </c>
      <c r="D1711" s="15">
        <v>98.243603734576297</v>
      </c>
      <c r="E1711" s="15">
        <v>97.270013794280885</v>
      </c>
      <c r="F1711" s="16">
        <v>118.96231644513318</v>
      </c>
      <c r="G1711" s="16">
        <v>117.25566093855713</v>
      </c>
      <c r="H1711" s="16">
        <v>114.61362393854421</v>
      </c>
      <c r="I1711" s="15">
        <v>75.6882261195003</v>
      </c>
      <c r="J1711" s="15">
        <v>102.75262177975073</v>
      </c>
      <c r="K1711" s="15">
        <v>101.99490199004451</v>
      </c>
      <c r="L1711" s="60">
        <v>101.59681654702213</v>
      </c>
      <c r="M1711" s="60">
        <v>101.65278864816618</v>
      </c>
      <c r="O1711" s="15">
        <v>102.58305811255779</v>
      </c>
      <c r="P1711" s="21">
        <v>94.757518560037838</v>
      </c>
      <c r="Q1711" s="15">
        <v>119.78620565886223</v>
      </c>
      <c r="S1711" s="60"/>
      <c r="T1711" s="60"/>
      <c r="V1711" s="15"/>
    </row>
    <row r="1712" spans="2:22" ht="15.75" customHeight="1" x14ac:dyDescent="0.25">
      <c r="B1712" s="9">
        <v>44986</v>
      </c>
      <c r="C1712" s="15">
        <v>98.742907550676904</v>
      </c>
      <c r="D1712" s="15">
        <v>98.037031919140944</v>
      </c>
      <c r="E1712" s="15">
        <v>97.065170928273616</v>
      </c>
      <c r="F1712" s="16">
        <v>119.30534856807149</v>
      </c>
      <c r="G1712" s="16">
        <v>117.59300094617134</v>
      </c>
      <c r="H1712" s="16">
        <v>114.94185582315447</v>
      </c>
      <c r="I1712" s="15">
        <v>75.496952413632258</v>
      </c>
      <c r="J1712" s="15">
        <v>102.49228100788791</v>
      </c>
      <c r="K1712" s="15">
        <v>101.73581406127697</v>
      </c>
      <c r="L1712" s="60">
        <v>101.60851856564128</v>
      </c>
      <c r="M1712" s="60">
        <v>101.66433049497934</v>
      </c>
      <c r="O1712" s="15">
        <v>102.32115330092287</v>
      </c>
      <c r="P1712" s="21">
        <v>94.556514294134757</v>
      </c>
      <c r="Q1712" s="15">
        <v>120.1287703125836</v>
      </c>
      <c r="S1712" s="60"/>
      <c r="T1712" s="60"/>
      <c r="V1712" s="15"/>
    </row>
    <row r="1713" spans="2:22" x14ac:dyDescent="0.25">
      <c r="B1713" s="9">
        <v>44987</v>
      </c>
      <c r="C1713" s="15">
        <v>98.576962431430587</v>
      </c>
      <c r="D1713" s="15">
        <v>97.871952266699935</v>
      </c>
      <c r="E1713" s="15">
        <v>96.90141011222488</v>
      </c>
      <c r="F1713" s="16">
        <v>119.90952081615656</v>
      </c>
      <c r="G1713" s="16">
        <v>118.18772691129823</v>
      </c>
      <c r="H1713" s="16">
        <v>115.52165894937296</v>
      </c>
      <c r="I1713" s="15">
        <v>75.976110675122712</v>
      </c>
      <c r="J1713" s="15">
        <v>103.14209496807194</v>
      </c>
      <c r="K1713" s="15">
        <v>102.38016073618691</v>
      </c>
      <c r="L1713" s="60">
        <v>101.62386903474072</v>
      </c>
      <c r="M1713" s="60">
        <v>101.67952275222025</v>
      </c>
      <c r="O1713" s="15">
        <v>102.96786395773806</v>
      </c>
      <c r="P1713" s="21">
        <v>94.395535825408373</v>
      </c>
      <c r="Q1713" s="15">
        <v>120.73453864997836</v>
      </c>
      <c r="S1713" s="60"/>
      <c r="T1713" s="60"/>
      <c r="V1713" s="15"/>
    </row>
    <row r="1714" spans="2:22" x14ac:dyDescent="0.25">
      <c r="B1714" s="9">
        <v>44988</v>
      </c>
      <c r="C1714" s="15">
        <v>98.976268746671806</v>
      </c>
      <c r="D1714" s="15">
        <v>98.268080682445685</v>
      </c>
      <c r="E1714" s="15">
        <v>97.293291424774623</v>
      </c>
      <c r="F1714" s="16">
        <v>121.6310830434186</v>
      </c>
      <c r="G1714" s="16">
        <v>119.88378310796372</v>
      </c>
      <c r="H1714" s="16">
        <v>117.17791926185473</v>
      </c>
      <c r="I1714" s="15">
        <v>77.446704183517866</v>
      </c>
      <c r="J1714" s="15">
        <v>105.13782397236383</v>
      </c>
      <c r="K1714" s="15">
        <v>104.36046266193104</v>
      </c>
      <c r="L1714" s="60">
        <v>101.63535374213554</v>
      </c>
      <c r="M1714" s="60">
        <v>101.69084708696339</v>
      </c>
      <c r="O1714" s="15">
        <v>104.95443043763981</v>
      </c>
      <c r="P1714" s="21">
        <v>94.776062090908383</v>
      </c>
      <c r="Q1714" s="15">
        <v>122.46515318237533</v>
      </c>
      <c r="S1714" s="60"/>
      <c r="T1714" s="60"/>
      <c r="V1714" s="15"/>
    </row>
    <row r="1715" spans="2:22" x14ac:dyDescent="0.25">
      <c r="B1715" s="9">
        <v>44989</v>
      </c>
      <c r="C1715" s="15">
        <v>98.974544624567343</v>
      </c>
      <c r="D1715" s="15">
        <v>98.266046792892354</v>
      </c>
      <c r="E1715" s="15">
        <v>97.290958802186751</v>
      </c>
      <c r="F1715" s="16">
        <v>121.62767406897785</v>
      </c>
      <c r="G1715" s="16">
        <v>119.87963720200486</v>
      </c>
      <c r="H1715" s="16">
        <v>117.1723306020511</v>
      </c>
      <c r="I1715" s="15">
        <v>77.443976446195734</v>
      </c>
      <c r="J1715" s="15">
        <v>105.13343169561406</v>
      </c>
      <c r="K1715" s="15">
        <v>104.35541872137651</v>
      </c>
      <c r="L1715" s="60">
        <v>101.64416630598835</v>
      </c>
      <c r="M1715" s="60">
        <v>101.69949778615212</v>
      </c>
      <c r="O1715" s="15">
        <v>104.94810547880847</v>
      </c>
      <c r="P1715" s="21">
        <v>94.772236359106458</v>
      </c>
      <c r="Q1715" s="15">
        <v>122.45885531465967</v>
      </c>
      <c r="S1715" s="60"/>
      <c r="T1715" s="60"/>
      <c r="V1715" s="15"/>
    </row>
    <row r="1716" spans="2:22" x14ac:dyDescent="0.25">
      <c r="B1716" s="9">
        <v>44990</v>
      </c>
      <c r="C1716" s="15">
        <v>98.972821321660319</v>
      </c>
      <c r="D1716" s="15">
        <v>98.264013728947475</v>
      </c>
      <c r="E1716" s="15">
        <v>97.28862701125891</v>
      </c>
      <c r="F1716" s="16">
        <v>121.62426518337757</v>
      </c>
      <c r="G1716" s="16">
        <v>119.87549143281561</v>
      </c>
      <c r="H1716" s="16">
        <v>117.16674220233415</v>
      </c>
      <c r="I1716" s="15">
        <v>77.44124878368639</v>
      </c>
      <c r="J1716" s="15">
        <v>105.12903957349599</v>
      </c>
      <c r="K1716" s="15">
        <v>104.35037499595731</v>
      </c>
      <c r="L1716" s="60">
        <v>101.65298024853134</v>
      </c>
      <c r="M1716" s="60">
        <v>101.70814983615071</v>
      </c>
      <c r="O1716" s="15">
        <v>104.94177995010969</v>
      </c>
      <c r="P1716" s="21">
        <v>94.768412005698281</v>
      </c>
      <c r="Q1716" s="15">
        <v>122.45255786159112</v>
      </c>
      <c r="S1716" s="60"/>
      <c r="T1716" s="60"/>
      <c r="V1716" s="15"/>
    </row>
    <row r="1717" spans="2:22" x14ac:dyDescent="0.25">
      <c r="B1717" s="9">
        <v>44991</v>
      </c>
      <c r="C1717" s="15">
        <v>99.210204978172271</v>
      </c>
      <c r="D1717" s="15">
        <v>98.499374460880176</v>
      </c>
      <c r="E1717" s="15">
        <v>97.521331845439605</v>
      </c>
      <c r="F1717" s="16">
        <v>121.64754359454881</v>
      </c>
      <c r="G1717" s="16">
        <v>119.8976491140309</v>
      </c>
      <c r="H1717" s="16">
        <v>117.18686268021915</v>
      </c>
      <c r="I1717" s="15">
        <v>76.925408839536104</v>
      </c>
      <c r="J1717" s="15">
        <v>104.42808529023192</v>
      </c>
      <c r="K1717" s="15">
        <v>103.65393296595593</v>
      </c>
      <c r="L1717" s="60">
        <v>101.65980256749862</v>
      </c>
      <c r="M1717" s="60">
        <v>101.71480915630312</v>
      </c>
      <c r="O1717" s="15">
        <v>104.23995798203943</v>
      </c>
      <c r="P1717" s="21">
        <v>94.993403079317787</v>
      </c>
      <c r="Q1717" s="15">
        <v>122.47313140752709</v>
      </c>
      <c r="S1717" s="60"/>
      <c r="T1717" s="60"/>
      <c r="V1717" s="15"/>
    </row>
    <row r="1718" spans="2:22" x14ac:dyDescent="0.25">
      <c r="B1718" s="9">
        <v>44992</v>
      </c>
      <c r="C1718" s="15">
        <v>98.987629990064235</v>
      </c>
      <c r="D1718" s="15">
        <v>98.278072055594237</v>
      </c>
      <c r="E1718" s="15">
        <v>97.3019079023464</v>
      </c>
      <c r="F1718" s="16">
        <v>119.73386459812228</v>
      </c>
      <c r="G1718" s="16">
        <v>118.01072465326224</v>
      </c>
      <c r="H1718" s="16">
        <v>115.34108769775747</v>
      </c>
      <c r="I1718" s="15">
        <v>75.91263358149321</v>
      </c>
      <c r="J1718" s="15">
        <v>103.05254302260498</v>
      </c>
      <c r="K1718" s="15">
        <v>102.28791736296147</v>
      </c>
      <c r="L1718" s="60">
        <v>101.66751338918525</v>
      </c>
      <c r="M1718" s="60">
        <v>101.72235743637212</v>
      </c>
      <c r="O1718" s="15">
        <v>102.86475613034546</v>
      </c>
      <c r="P1718" s="21">
        <v>94.778232371838698</v>
      </c>
      <c r="Q1718" s="15">
        <v>120.5430691246317</v>
      </c>
      <c r="S1718" s="60"/>
      <c r="T1718" s="60"/>
      <c r="V1718" s="15"/>
    </row>
    <row r="1719" spans="2:22" x14ac:dyDescent="0.25">
      <c r="B1719" s="9">
        <v>44993</v>
      </c>
      <c r="C1719" s="15">
        <v>98.95034965849436</v>
      </c>
      <c r="D1719" s="15">
        <v>98.240736934136692</v>
      </c>
      <c r="E1719" s="15">
        <v>97.264624796241833</v>
      </c>
      <c r="F1719" s="16">
        <v>119.6904434856698</v>
      </c>
      <c r="G1719" s="16">
        <v>117.96715506654698</v>
      </c>
      <c r="H1719" s="16">
        <v>115.29699200057587</v>
      </c>
      <c r="I1719" s="15">
        <v>76.069424402966945</v>
      </c>
      <c r="J1719" s="15">
        <v>103.26471193920401</v>
      </c>
      <c r="K1719" s="15">
        <v>102.49784007492255</v>
      </c>
      <c r="L1719" s="60">
        <v>101.67699174821713</v>
      </c>
      <c r="M1719" s="60">
        <v>101.73167417936237</v>
      </c>
      <c r="O1719" s="15">
        <v>103.07454885695114</v>
      </c>
      <c r="P1719" s="21">
        <v>94.740381222578222</v>
      </c>
      <c r="Q1719" s="15">
        <v>120.49651399775419</v>
      </c>
      <c r="S1719" s="60"/>
      <c r="T1719" s="60"/>
      <c r="V1719" s="15"/>
    </row>
    <row r="1720" spans="2:22" x14ac:dyDescent="0.25">
      <c r="B1720" s="9">
        <v>44994</v>
      </c>
      <c r="C1720" s="15">
        <v>98.871118182167308</v>
      </c>
      <c r="D1720" s="15">
        <v>98.161751896667582</v>
      </c>
      <c r="E1720" s="15">
        <v>97.186105982914015</v>
      </c>
      <c r="F1720" s="16">
        <v>118.15055344605926</v>
      </c>
      <c r="G1720" s="16">
        <v>116.44867276530006</v>
      </c>
      <c r="H1720" s="16">
        <v>113.81138798163418</v>
      </c>
      <c r="I1720" s="15">
        <v>74.390426907020185</v>
      </c>
      <c r="J1720" s="15">
        <v>100.98480046440217</v>
      </c>
      <c r="K1720" s="15">
        <v>100.23420272239065</v>
      </c>
      <c r="L1720" s="60">
        <v>101.68687117073991</v>
      </c>
      <c r="M1720" s="60">
        <v>101.74139217006817</v>
      </c>
      <c r="O1720" s="15">
        <v>100.79646505466386</v>
      </c>
      <c r="P1720" s="21">
        <v>94.662288951089039</v>
      </c>
      <c r="Q1720" s="15">
        <v>118.94294010037437</v>
      </c>
      <c r="S1720" s="60"/>
      <c r="T1720" s="60"/>
      <c r="V1720" s="15"/>
    </row>
    <row r="1721" spans="2:22" x14ac:dyDescent="0.25">
      <c r="B1721" s="9">
        <v>44995</v>
      </c>
      <c r="C1721" s="15">
        <v>98.875607993422506</v>
      </c>
      <c r="D1721" s="15">
        <v>98.165887719612741</v>
      </c>
      <c r="E1721" s="15">
        <v>97.189882121951683</v>
      </c>
      <c r="F1721" s="16">
        <v>116.61062288920155</v>
      </c>
      <c r="G1721" s="16">
        <v>114.93017043513429</v>
      </c>
      <c r="H1721" s="16">
        <v>112.32580332493218</v>
      </c>
      <c r="I1721" s="15">
        <v>72.460079802592205</v>
      </c>
      <c r="J1721" s="15">
        <v>98.363714711154472</v>
      </c>
      <c r="K1721" s="15">
        <v>97.631958860166037</v>
      </c>
      <c r="L1721" s="60">
        <v>101.70666709127656</v>
      </c>
      <c r="M1721" s="60">
        <v>101.76103192728466</v>
      </c>
      <c r="O1721" s="15">
        <v>98.177873519988751</v>
      </c>
      <c r="P1721" s="21">
        <v>94.664400152858306</v>
      </c>
      <c r="Q1721" s="15">
        <v>117.38936599567099</v>
      </c>
      <c r="S1721" s="60"/>
      <c r="T1721" s="60"/>
      <c r="V1721" s="15"/>
    </row>
    <row r="1722" spans="2:22" x14ac:dyDescent="0.25">
      <c r="B1722" s="9">
        <v>44996</v>
      </c>
      <c r="C1722" s="15">
        <v>98.873831437004696</v>
      </c>
      <c r="D1722" s="15">
        <v>98.163802146536639</v>
      </c>
      <c r="E1722" s="15">
        <v>97.187498715034621</v>
      </c>
      <c r="F1722" s="16">
        <v>116.60734542987647</v>
      </c>
      <c r="G1722" s="16">
        <v>114.92618677692462</v>
      </c>
      <c r="H1722" s="16">
        <v>112.32043722481782</v>
      </c>
      <c r="I1722" s="15">
        <v>72.457514663385822</v>
      </c>
      <c r="J1722" s="15">
        <v>98.359587737441572</v>
      </c>
      <c r="K1722" s="15">
        <v>97.627222558141312</v>
      </c>
      <c r="L1722" s="60">
        <v>101.71656009656337</v>
      </c>
      <c r="M1722" s="60">
        <v>101.77076342747766</v>
      </c>
      <c r="O1722" s="15">
        <v>98.1718461679081</v>
      </c>
      <c r="P1722" s="21">
        <v>94.660516207422063</v>
      </c>
      <c r="Q1722" s="15">
        <v>117.38329970836939</v>
      </c>
      <c r="S1722" s="60"/>
      <c r="T1722" s="60"/>
      <c r="V1722" s="15"/>
    </row>
    <row r="1723" spans="2:22" x14ac:dyDescent="0.25">
      <c r="B1723" s="9">
        <v>44997</v>
      </c>
      <c r="C1723" s="15">
        <v>98.872051294920297</v>
      </c>
      <c r="D1723" s="15">
        <v>98.161713026172592</v>
      </c>
      <c r="E1723" s="15">
        <v>97.185111810701983</v>
      </c>
      <c r="F1723" s="16">
        <v>116.60406806330231</v>
      </c>
      <c r="G1723" s="16">
        <v>114.92220325742019</v>
      </c>
      <c r="H1723" s="16">
        <v>112.31507138166748</v>
      </c>
      <c r="I1723" s="15">
        <v>72.4549497311192</v>
      </c>
      <c r="J1723" s="15">
        <v>98.355461094526802</v>
      </c>
      <c r="K1723" s="15">
        <v>97.622486642354048</v>
      </c>
      <c r="L1723" s="60">
        <v>101.72670158636183</v>
      </c>
      <c r="M1723" s="60">
        <v>101.78074351201737</v>
      </c>
      <c r="O1723" s="15">
        <v>98.165819390791853</v>
      </c>
      <c r="P1723" s="21">
        <v>94.656629487739096</v>
      </c>
      <c r="Q1723" s="15">
        <v>117.3772338357149</v>
      </c>
      <c r="S1723" s="60"/>
      <c r="T1723" s="60"/>
      <c r="V1723" s="15"/>
    </row>
    <row r="1724" spans="2:22" x14ac:dyDescent="0.25">
      <c r="B1724" s="9">
        <v>44998</v>
      </c>
      <c r="C1724" s="15">
        <v>98.793833439803564</v>
      </c>
      <c r="D1724" s="15">
        <v>98.083735614746558</v>
      </c>
      <c r="E1724" s="15">
        <v>97.10759188132252</v>
      </c>
      <c r="F1724" s="16">
        <v>115.64613955968881</v>
      </c>
      <c r="G1724" s="16">
        <v>113.97734444011682</v>
      </c>
      <c r="H1724" s="16">
        <v>111.3901871710342</v>
      </c>
      <c r="I1724" s="15">
        <v>72.118329323329775</v>
      </c>
      <c r="J1724" s="15">
        <v>97.897867001333665</v>
      </c>
      <c r="K1724" s="15">
        <v>97.167665660589265</v>
      </c>
      <c r="L1724" s="60">
        <v>101.7037002916968</v>
      </c>
      <c r="M1724" s="60">
        <v>101.75756322647523</v>
      </c>
      <c r="O1724" s="15">
        <v>97.707074248891018</v>
      </c>
      <c r="P1724" s="21">
        <v>94.579720432484592</v>
      </c>
      <c r="Q1724" s="15">
        <v>116.40981111336606</v>
      </c>
      <c r="S1724" s="60"/>
      <c r="T1724" s="60"/>
      <c r="V1724" s="15"/>
    </row>
    <row r="1725" spans="2:22" x14ac:dyDescent="0.25">
      <c r="B1725" s="9">
        <v>44999</v>
      </c>
      <c r="C1725" s="15">
        <v>98.66554618136972</v>
      </c>
      <c r="D1725" s="15">
        <v>97.956049355615093</v>
      </c>
      <c r="E1725" s="15">
        <v>96.980858482460931</v>
      </c>
      <c r="F1725" s="16">
        <v>117.22694143979621</v>
      </c>
      <c r="G1725" s="16">
        <v>115.53457763941773</v>
      </c>
      <c r="H1725" s="16">
        <v>112.9105924804152</v>
      </c>
      <c r="I1725" s="15">
        <v>73.429711220562154</v>
      </c>
      <c r="J1725" s="15">
        <v>99.677364181545997</v>
      </c>
      <c r="K1725" s="15">
        <v>98.933241321835155</v>
      </c>
      <c r="L1725" s="60">
        <v>101.73863447005357</v>
      </c>
      <c r="M1725" s="60">
        <v>101.79234907766069</v>
      </c>
      <c r="O1725" s="15">
        <v>99.481726674067161</v>
      </c>
      <c r="P1725" s="21">
        <v>94.454805118076422</v>
      </c>
      <c r="Q1725" s="15">
        <v>117.99895986735451</v>
      </c>
      <c r="S1725" s="60"/>
      <c r="T1725" s="60"/>
      <c r="V1725" s="15"/>
    </row>
    <row r="1726" spans="2:22" x14ac:dyDescent="0.25">
      <c r="B1726" s="9">
        <v>45000</v>
      </c>
      <c r="C1726" s="15">
        <v>98.282495160182506</v>
      </c>
      <c r="D1726" s="15">
        <v>97.575432986670222</v>
      </c>
      <c r="E1726" s="15">
        <v>96.603714642794003</v>
      </c>
      <c r="F1726" s="16">
        <v>115.20494807251356</v>
      </c>
      <c r="G1726" s="16">
        <v>113.54103072471395</v>
      </c>
      <c r="H1726" s="16">
        <v>110.96086749212827</v>
      </c>
      <c r="I1726" s="15">
        <v>72.30734517276025</v>
      </c>
      <c r="J1726" s="15">
        <v>98.153161818118463</v>
      </c>
      <c r="K1726" s="15">
        <v>97.419778938141192</v>
      </c>
      <c r="L1726" s="60">
        <v>101.84888941804417</v>
      </c>
      <c r="M1726" s="60">
        <v>101.9024952275317</v>
      </c>
      <c r="O1726" s="15">
        <v>97.958127290945285</v>
      </c>
      <c r="P1726" s="21">
        <v>94.086359095851961</v>
      </c>
      <c r="Q1726" s="15">
        <v>115.96001291048441</v>
      </c>
      <c r="S1726" s="60"/>
      <c r="T1726" s="60"/>
      <c r="V1726" s="15"/>
    </row>
    <row r="1727" spans="2:22" x14ac:dyDescent="0.25">
      <c r="B1727" s="9">
        <v>45001</v>
      </c>
      <c r="C1727" s="15">
        <v>98.407806222736895</v>
      </c>
      <c r="D1727" s="15">
        <v>97.699522291843351</v>
      </c>
      <c r="E1727" s="15">
        <v>96.726251130038506</v>
      </c>
      <c r="F1727" s="16">
        <v>117.23866026926329</v>
      </c>
      <c r="G1727" s="16">
        <v>115.54461231542422</v>
      </c>
      <c r="H1727" s="16">
        <v>112.91743815055247</v>
      </c>
      <c r="I1727" s="15">
        <v>73.426019441599834</v>
      </c>
      <c r="J1727" s="15">
        <v>99.671045912159315</v>
      </c>
      <c r="K1727" s="15">
        <v>98.925673131050047</v>
      </c>
      <c r="L1727" s="60">
        <v>101.70979393694651</v>
      </c>
      <c r="M1727" s="60">
        <v>101.76315975604321</v>
      </c>
      <c r="O1727" s="15">
        <v>99.470708055801978</v>
      </c>
      <c r="P1727" s="21">
        <v>94.203970550790956</v>
      </c>
      <c r="Q1727" s="15">
        <v>118.00431773005907</v>
      </c>
      <c r="S1727" s="60"/>
      <c r="T1727" s="60"/>
      <c r="V1727" s="15"/>
    </row>
    <row r="1728" spans="2:22" x14ac:dyDescent="0.25">
      <c r="B1728" s="9">
        <v>45002</v>
      </c>
      <c r="C1728" s="15">
        <v>98.375422421109064</v>
      </c>
      <c r="D1728" s="15">
        <v>97.667051430234622</v>
      </c>
      <c r="E1728" s="15">
        <v>96.693786788203397</v>
      </c>
      <c r="F1728" s="16">
        <v>116.21854258562321</v>
      </c>
      <c r="G1728" s="16">
        <v>114.53848400326673</v>
      </c>
      <c r="H1728" s="16">
        <v>111.93271886438389</v>
      </c>
      <c r="I1728" s="15">
        <v>72.326539534895232</v>
      </c>
      <c r="J1728" s="15">
        <v>98.177929810567861</v>
      </c>
      <c r="K1728" s="15">
        <v>97.443084218656395</v>
      </c>
      <c r="L1728" s="60">
        <v>101.74904924451839</v>
      </c>
      <c r="M1728" s="60">
        <v>101.80226881557472</v>
      </c>
      <c r="O1728" s="15">
        <v>97.979018048409671</v>
      </c>
      <c r="P1728" s="21">
        <v>94.170806806640627</v>
      </c>
      <c r="Q1728" s="15">
        <v>116.97474272225493</v>
      </c>
      <c r="S1728" s="60"/>
      <c r="T1728" s="60"/>
      <c r="V1728" s="15"/>
    </row>
    <row r="1729" spans="2:22" x14ac:dyDescent="0.25">
      <c r="B1729" s="9">
        <v>45003</v>
      </c>
      <c r="C1729" s="15">
        <v>98.373633203800892</v>
      </c>
      <c r="D1729" s="15">
        <v>97.664954963063906</v>
      </c>
      <c r="E1729" s="15">
        <v>96.691394269303686</v>
      </c>
      <c r="F1729" s="16">
        <v>116.21515869071914</v>
      </c>
      <c r="G1729" s="16">
        <v>114.53439816482262</v>
      </c>
      <c r="H1729" s="16">
        <v>111.92725842122005</v>
      </c>
      <c r="I1729" s="15">
        <v>72.323974315192558</v>
      </c>
      <c r="J1729" s="15">
        <v>98.173804105343962</v>
      </c>
      <c r="K1729" s="15">
        <v>97.43835060182073</v>
      </c>
      <c r="L1729" s="60">
        <v>101.75774201388887</v>
      </c>
      <c r="M1729" s="60">
        <v>101.81079927289983</v>
      </c>
      <c r="O1729" s="15">
        <v>97.972995296044402</v>
      </c>
      <c r="P1729" s="21">
        <v>94.166894900956208</v>
      </c>
      <c r="Q1729" s="15">
        <v>116.96857961485185</v>
      </c>
      <c r="S1729" s="60"/>
      <c r="T1729" s="60"/>
      <c r="V1729" s="15"/>
    </row>
    <row r="1730" spans="2:22" x14ac:dyDescent="0.25">
      <c r="B1730" s="9">
        <v>45004</v>
      </c>
      <c r="C1730" s="15">
        <v>98.371842953238868</v>
      </c>
      <c r="D1730" s="15">
        <v>97.662857482780723</v>
      </c>
      <c r="E1730" s="15">
        <v>96.689000762039669</v>
      </c>
      <c r="F1730" s="16">
        <v>116.21177488624814</v>
      </c>
      <c r="G1730" s="16">
        <v>114.53031246415178</v>
      </c>
      <c r="H1730" s="16">
        <v>111.92179823663864</v>
      </c>
      <c r="I1730" s="15">
        <v>72.321409302499418</v>
      </c>
      <c r="J1730" s="15">
        <v>98.16967873099135</v>
      </c>
      <c r="K1730" s="15">
        <v>97.433617371252964</v>
      </c>
      <c r="L1730" s="60">
        <v>101.76643481128889</v>
      </c>
      <c r="M1730" s="60">
        <v>101.81932973003433</v>
      </c>
      <c r="O1730" s="15">
        <v>97.966973118643565</v>
      </c>
      <c r="P1730" s="21">
        <v>94.162982995271761</v>
      </c>
      <c r="Q1730" s="15">
        <v>116.96241650744872</v>
      </c>
      <c r="S1730" s="60"/>
      <c r="T1730" s="60"/>
      <c r="V1730" s="15"/>
    </row>
    <row r="1731" spans="2:22" x14ac:dyDescent="0.25">
      <c r="B1731" s="9">
        <v>45005</v>
      </c>
      <c r="C1731" s="15">
        <v>98.1896664014984</v>
      </c>
      <c r="D1731" s="15">
        <v>97.481674381050851</v>
      </c>
      <c r="E1731" s="15">
        <v>96.509308002578422</v>
      </c>
      <c r="F1731" s="16">
        <v>116.99572155221145</v>
      </c>
      <c r="G1731" s="16">
        <v>115.30216035009094</v>
      </c>
      <c r="H1731" s="16">
        <v>112.67458934811199</v>
      </c>
      <c r="I1731" s="15">
        <v>72.732856394317778</v>
      </c>
      <c r="J1731" s="15">
        <v>98.72753317479085</v>
      </c>
      <c r="K1731" s="15">
        <v>97.986646720669285</v>
      </c>
      <c r="L1731" s="60">
        <v>101.77586895323851</v>
      </c>
      <c r="M1731" s="60">
        <v>101.82860188759513</v>
      </c>
      <c r="O1731" s="15">
        <v>98.521672923717006</v>
      </c>
      <c r="P1731" s="21">
        <v>93.986602339905033</v>
      </c>
      <c r="Q1731" s="15">
        <v>117.74872365025162</v>
      </c>
      <c r="S1731" s="60"/>
      <c r="T1731" s="60"/>
      <c r="V1731" s="15"/>
    </row>
    <row r="1732" spans="2:22" x14ac:dyDescent="0.25">
      <c r="B1732" s="9">
        <v>45006</v>
      </c>
      <c r="C1732" s="15">
        <v>98.546767049056811</v>
      </c>
      <c r="D1732" s="15">
        <v>97.835879477275213</v>
      </c>
      <c r="E1732" s="15">
        <v>96.859662456523623</v>
      </c>
      <c r="F1732" s="16">
        <v>118.45055672780083</v>
      </c>
      <c r="G1732" s="16">
        <v>116.73517089900427</v>
      </c>
      <c r="H1732" s="16">
        <v>114.07344794188771</v>
      </c>
      <c r="I1732" s="15">
        <v>73.980836330779098</v>
      </c>
      <c r="J1732" s="15">
        <v>100.42088200906346</v>
      </c>
      <c r="K1732" s="15">
        <v>99.666634664059387</v>
      </c>
      <c r="L1732" s="60">
        <v>101.79536830292716</v>
      </c>
      <c r="M1732" s="60">
        <v>101.84794442079119</v>
      </c>
      <c r="O1732" s="15">
        <v>100.20932288183769</v>
      </c>
      <c r="P1732" s="21">
        <v>94.325826869448932</v>
      </c>
      <c r="Q1732" s="15">
        <v>119.21027408396651</v>
      </c>
      <c r="S1732" s="60"/>
      <c r="T1732" s="60"/>
      <c r="V1732" s="15"/>
    </row>
    <row r="1733" spans="2:22" x14ac:dyDescent="0.25">
      <c r="B1733" s="9">
        <v>45007</v>
      </c>
      <c r="C1733" s="15">
        <v>98.547477762494637</v>
      </c>
      <c r="D1733" s="15">
        <v>97.836264368840347</v>
      </c>
      <c r="E1733" s="15">
        <v>96.859726012534693</v>
      </c>
      <c r="F1733" s="16">
        <v>117.89110191416215</v>
      </c>
      <c r="G1733" s="16">
        <v>116.18305636905197</v>
      </c>
      <c r="H1733" s="16">
        <v>113.53243378031154</v>
      </c>
      <c r="I1733" s="15">
        <v>72.408360143126643</v>
      </c>
      <c r="J1733" s="15">
        <v>98.285773478466041</v>
      </c>
      <c r="K1733" s="15">
        <v>97.546923134484047</v>
      </c>
      <c r="L1733" s="60">
        <v>101.77618004959011</v>
      </c>
      <c r="M1733" s="60">
        <v>101.82857936903018</v>
      </c>
      <c r="O1733" s="15">
        <v>98.077071906702614</v>
      </c>
      <c r="P1733" s="21">
        <v>94.32430467522768</v>
      </c>
      <c r="Q1733" s="15">
        <v>118.64437303012134</v>
      </c>
      <c r="S1733" s="60"/>
      <c r="T1733" s="60"/>
      <c r="V1733" s="15"/>
    </row>
    <row r="1734" spans="2:22" x14ac:dyDescent="0.25">
      <c r="B1734" s="9">
        <v>45008</v>
      </c>
      <c r="C1734" s="15">
        <v>99.069691180441936</v>
      </c>
      <c r="D1734" s="15">
        <v>98.354386599106419</v>
      </c>
      <c r="E1734" s="15">
        <v>97.372357506165315</v>
      </c>
      <c r="F1734" s="16">
        <v>118.54119735140533</v>
      </c>
      <c r="G1734" s="16">
        <v>116.82296714254831</v>
      </c>
      <c r="H1734" s="16">
        <v>114.1562487224267</v>
      </c>
      <c r="I1734" s="15">
        <v>72.720586538397583</v>
      </c>
      <c r="J1734" s="15">
        <v>98.708936715298407</v>
      </c>
      <c r="K1734" s="15">
        <v>97.966263044721757</v>
      </c>
      <c r="L1734" s="60">
        <v>101.79130310830951</v>
      </c>
      <c r="M1734" s="60">
        <v>101.8435433013946</v>
      </c>
      <c r="O1734" s="15">
        <v>98.497381251671214</v>
      </c>
      <c r="P1734" s="21">
        <v>94.821389245077128</v>
      </c>
      <c r="Q1734" s="15">
        <v>119.29590928684458</v>
      </c>
      <c r="S1734" s="60"/>
      <c r="T1734" s="60"/>
      <c r="V1734" s="15"/>
    </row>
    <row r="1735" spans="2:22" x14ac:dyDescent="0.25">
      <c r="B1735" s="9">
        <v>45009</v>
      </c>
      <c r="C1735" s="15">
        <v>98.709334395132402</v>
      </c>
      <c r="D1735" s="15">
        <v>97.996310448062715</v>
      </c>
      <c r="E1735" s="15">
        <v>97.017538589483053</v>
      </c>
      <c r="F1735" s="16">
        <v>118.20028306782419</v>
      </c>
      <c r="G1735" s="16">
        <v>116.48623068421325</v>
      </c>
      <c r="H1735" s="16">
        <v>113.82570649883688</v>
      </c>
      <c r="I1735" s="15">
        <v>72.606585657071321</v>
      </c>
      <c r="J1735" s="15">
        <v>98.553548935949109</v>
      </c>
      <c r="K1735" s="15">
        <v>97.811403146039581</v>
      </c>
      <c r="L1735" s="60">
        <v>101.84704765512456</v>
      </c>
      <c r="M1735" s="60">
        <v>101.89914945322847</v>
      </c>
      <c r="O1735" s="15">
        <v>98.34043206230136</v>
      </c>
      <c r="P1735" s="21">
        <v>94.474649276690045</v>
      </c>
      <c r="Q1735" s="15">
        <v>118.94997562530874</v>
      </c>
      <c r="S1735" s="60"/>
      <c r="T1735" s="60"/>
      <c r="V1735" s="15"/>
    </row>
    <row r="1736" spans="2:22" x14ac:dyDescent="0.25">
      <c r="B1736" s="9">
        <v>45010</v>
      </c>
      <c r="C1736" s="15">
        <v>98.707695934692808</v>
      </c>
      <c r="D1736" s="15">
        <v>97.994362609773574</v>
      </c>
      <c r="E1736" s="15">
        <v>97.01529220090643</v>
      </c>
      <c r="F1736" s="16">
        <v>118.19684720990395</v>
      </c>
      <c r="G1736" s="16">
        <v>116.48208102075959</v>
      </c>
      <c r="H1736" s="16">
        <v>113.82015923569895</v>
      </c>
      <c r="I1736" s="15">
        <v>72.60401105815761</v>
      </c>
      <c r="J1736" s="15">
        <v>98.549408197125203</v>
      </c>
      <c r="K1736" s="15">
        <v>97.806652382189725</v>
      </c>
      <c r="L1736" s="60">
        <v>101.8563699276414</v>
      </c>
      <c r="M1736" s="60">
        <v>101.90830947614559</v>
      </c>
      <c r="O1736" s="15">
        <v>98.334392061003314</v>
      </c>
      <c r="P1736" s="21">
        <v>94.470879966957128</v>
      </c>
      <c r="Q1736" s="15">
        <v>118.94372129554021</v>
      </c>
      <c r="S1736" s="60"/>
      <c r="T1736" s="60"/>
      <c r="V1736" s="15"/>
    </row>
    <row r="1737" spans="2:22" x14ac:dyDescent="0.25">
      <c r="B1737" s="9">
        <v>45011</v>
      </c>
      <c r="C1737" s="15">
        <v>98.706051429253293</v>
      </c>
      <c r="D1737" s="15">
        <v>97.992408781906306</v>
      </c>
      <c r="E1737" s="15">
        <v>97.013039896297926</v>
      </c>
      <c r="F1737" s="16">
        <v>118.19341144089461</v>
      </c>
      <c r="G1737" s="16">
        <v>116.47793149432822</v>
      </c>
      <c r="H1737" s="16">
        <v>113.81461223234848</v>
      </c>
      <c r="I1737" s="15">
        <v>72.601436537455484</v>
      </c>
      <c r="J1737" s="15">
        <v>98.5452676145173</v>
      </c>
      <c r="K1737" s="15">
        <v>97.801901831463923</v>
      </c>
      <c r="L1737" s="60">
        <v>101.86569358055341</v>
      </c>
      <c r="M1737" s="60">
        <v>101.91747084986095</v>
      </c>
      <c r="O1737" s="15">
        <v>98.328352634669713</v>
      </c>
      <c r="P1737" s="21">
        <v>94.467104335236215</v>
      </c>
      <c r="Q1737" s="15">
        <v>118.93746717309523</v>
      </c>
      <c r="S1737" s="60"/>
      <c r="T1737" s="60"/>
      <c r="V1737" s="15"/>
    </row>
    <row r="1738" spans="2:22" x14ac:dyDescent="0.25">
      <c r="B1738" s="9">
        <v>45012</v>
      </c>
      <c r="C1738" s="15">
        <v>98.460294472346348</v>
      </c>
      <c r="D1738" s="15">
        <v>97.748108236529106</v>
      </c>
      <c r="E1738" s="15">
        <v>96.770863768440364</v>
      </c>
      <c r="F1738" s="16">
        <v>118.55912196511231</v>
      </c>
      <c r="G1738" s="16">
        <v>116.83756807144754</v>
      </c>
      <c r="H1738" s="16">
        <v>114.16452866804715</v>
      </c>
      <c r="I1738" s="15">
        <v>72.901088663230794</v>
      </c>
      <c r="J1738" s="15">
        <v>98.951350514545751</v>
      </c>
      <c r="K1738" s="15">
        <v>98.204277675028109</v>
      </c>
      <c r="L1738" s="60">
        <v>101.87501996418605</v>
      </c>
      <c r="M1738" s="60">
        <v>101.92663492537743</v>
      </c>
      <c r="O1738" s="15">
        <v>98.731957538161652</v>
      </c>
      <c r="P1738" s="21">
        <v>94.230350801819625</v>
      </c>
      <c r="Q1738" s="15">
        <v>119.3030020330809</v>
      </c>
      <c r="S1738" s="60"/>
      <c r="T1738" s="60"/>
      <c r="V1738" s="15"/>
    </row>
    <row r="1739" spans="2:22" x14ac:dyDescent="0.25">
      <c r="B1739" s="9">
        <v>45013</v>
      </c>
      <c r="C1739" s="15">
        <v>98.272827118941123</v>
      </c>
      <c r="D1739" s="15">
        <v>97.561677083210682</v>
      </c>
      <c r="E1739" s="15">
        <v>96.585979877614051</v>
      </c>
      <c r="F1739" s="16">
        <v>118.91239342705494</v>
      </c>
      <c r="G1739" s="16">
        <v>117.18494156938968</v>
      </c>
      <c r="H1739" s="16">
        <v>114.50245354404839</v>
      </c>
      <c r="I1739" s="15">
        <v>72.56144862965462</v>
      </c>
      <c r="J1739" s="15">
        <v>98.489698824430974</v>
      </c>
      <c r="K1739" s="15">
        <v>97.745470603918392</v>
      </c>
      <c r="L1739" s="60">
        <v>101.89401602587532</v>
      </c>
      <c r="M1739" s="60">
        <v>101.9454735319236</v>
      </c>
      <c r="O1739" s="15">
        <v>98.269427980407073</v>
      </c>
      <c r="P1739" s="21">
        <v>94.048845208854729</v>
      </c>
      <c r="Q1739" s="15">
        <v>119.65575767628654</v>
      </c>
      <c r="S1739" s="60"/>
      <c r="T1739" s="60"/>
      <c r="V1739" s="15"/>
    </row>
    <row r="1740" spans="2:22" x14ac:dyDescent="0.25">
      <c r="B1740" s="9">
        <v>45014</v>
      </c>
      <c r="C1740" s="15">
        <v>98.483388810867794</v>
      </c>
      <c r="D1740" s="15">
        <v>97.770394569110607</v>
      </c>
      <c r="E1740" s="15">
        <v>96.792292742552021</v>
      </c>
      <c r="F1740" s="16">
        <v>120.26412272050815</v>
      </c>
      <c r="G1740" s="16">
        <v>118.51625719508731</v>
      </c>
      <c r="H1740" s="16">
        <v>115.80177557861307</v>
      </c>
      <c r="I1740" s="15">
        <v>73.815854659491734</v>
      </c>
      <c r="J1740" s="15">
        <v>100.1916826367633</v>
      </c>
      <c r="K1740" s="15">
        <v>99.433941659717931</v>
      </c>
      <c r="L1740" s="60">
        <v>101.8822598909026</v>
      </c>
      <c r="M1740" s="60">
        <v>101.93354440004047</v>
      </c>
      <c r="O1740" s="15">
        <v>99.965694930384359</v>
      </c>
      <c r="P1740" s="21">
        <v>94.248029374844563</v>
      </c>
      <c r="Q1740" s="15">
        <v>121.01342076306423</v>
      </c>
      <c r="S1740" s="60"/>
      <c r="T1740" s="60"/>
      <c r="V1740" s="15"/>
    </row>
    <row r="1741" spans="2:22" x14ac:dyDescent="0.25">
      <c r="B1741" s="9">
        <v>45015</v>
      </c>
      <c r="C1741" s="15">
        <v>98.83943122428991</v>
      </c>
      <c r="D1741" s="15">
        <v>98.123537690984449</v>
      </c>
      <c r="E1741" s="15">
        <v>97.141584577111587</v>
      </c>
      <c r="F1741" s="16">
        <v>121.42633809384421</v>
      </c>
      <c r="G1741" s="16">
        <v>119.66079697591948</v>
      </c>
      <c r="H1741" s="16">
        <v>116.91856795995331</v>
      </c>
      <c r="I1741" s="15">
        <v>74.309262217508419</v>
      </c>
      <c r="J1741" s="15">
        <v>100.86073300359431</v>
      </c>
      <c r="K1741" s="15">
        <v>100.09727583347969</v>
      </c>
      <c r="L1741" s="60">
        <v>101.89159039720897</v>
      </c>
      <c r="M1741" s="60">
        <v>101.94271252807769</v>
      </c>
      <c r="O1741" s="15">
        <v>100.63132837186383</v>
      </c>
      <c r="P1741" s="21">
        <v>94.586353457822042</v>
      </c>
      <c r="Q1741" s="15">
        <v>122.18030968770815</v>
      </c>
      <c r="S1741" s="60"/>
      <c r="T1741" s="60"/>
      <c r="V1741" s="15"/>
    </row>
    <row r="1742" spans="2:22" x14ac:dyDescent="0.25">
      <c r="B1742" s="9">
        <v>45016</v>
      </c>
      <c r="C1742" s="15">
        <v>99.406420825692948</v>
      </c>
      <c r="D1742" s="15">
        <v>98.686097108744974</v>
      </c>
      <c r="E1742" s="15">
        <v>97.698194042316644</v>
      </c>
      <c r="F1742" s="16">
        <v>122.34813971621445</v>
      </c>
      <c r="G1742" s="16">
        <v>120.56840516750094</v>
      </c>
      <c r="H1742" s="16">
        <v>117.80383216878633</v>
      </c>
      <c r="I1742" s="15">
        <v>75.879544000286828</v>
      </c>
      <c r="J1742" s="15">
        <v>102.99141757575393</v>
      </c>
      <c r="K1742" s="15">
        <v>102.21116227920248</v>
      </c>
      <c r="L1742" s="60">
        <v>101.90163390653777</v>
      </c>
      <c r="M1742" s="60">
        <v>101.95259398537844</v>
      </c>
      <c r="O1742" s="15">
        <v>102.75532113294426</v>
      </c>
      <c r="P1742" s="21">
        <v>95.126430666837791</v>
      </c>
      <c r="Q1742" s="15">
        <v>123.10520205540732</v>
      </c>
      <c r="S1742" s="60"/>
      <c r="T1742" s="60"/>
      <c r="V1742" s="15"/>
    </row>
    <row r="1743" spans="2:22" x14ac:dyDescent="0.25">
      <c r="B1743" s="9">
        <v>45017</v>
      </c>
      <c r="C1743" s="15">
        <v>99.404986512328819</v>
      </c>
      <c r="D1743" s="15">
        <v>98.68434971386219</v>
      </c>
      <c r="E1743" s="15">
        <v>97.696143903088526</v>
      </c>
      <c r="F1743" s="16">
        <v>122.34488284237457</v>
      </c>
      <c r="G1743" s="16">
        <v>120.5644052771413</v>
      </c>
      <c r="H1743" s="16">
        <v>117.79837945538559</v>
      </c>
      <c r="I1743" s="15">
        <v>75.876615278172011</v>
      </c>
      <c r="J1743" s="15">
        <v>102.98676725485458</v>
      </c>
      <c r="K1743" s="15">
        <v>102.20587714173391</v>
      </c>
      <c r="L1743" s="60">
        <v>101.91107790190986</v>
      </c>
      <c r="M1743" s="60">
        <v>101.96187559723062</v>
      </c>
      <c r="O1743" s="15">
        <v>102.74866017006583</v>
      </c>
      <c r="P1743" s="21">
        <v>95.122731758617903</v>
      </c>
      <c r="Q1743" s="15">
        <v>123.09899458076283</v>
      </c>
      <c r="S1743" s="60"/>
      <c r="T1743" s="60"/>
      <c r="V1743" s="15"/>
    </row>
    <row r="1744" spans="2:22" x14ac:dyDescent="0.25">
      <c r="B1744" s="9">
        <v>45018</v>
      </c>
      <c r="C1744" s="15">
        <v>99.403558135799059</v>
      </c>
      <c r="D1744" s="15">
        <v>98.682608223150467</v>
      </c>
      <c r="E1744" s="15">
        <v>97.694099621279605</v>
      </c>
      <c r="F1744" s="16">
        <v>122.34162606061489</v>
      </c>
      <c r="G1744" s="16">
        <v>120.56040552478385</v>
      </c>
      <c r="H1744" s="16">
        <v>117.79292699955415</v>
      </c>
      <c r="I1744" s="15">
        <v>75.87368662793196</v>
      </c>
      <c r="J1744" s="15">
        <v>102.98211708805616</v>
      </c>
      <c r="K1744" s="15">
        <v>102.20059222210068</v>
      </c>
      <c r="L1744" s="60">
        <v>101.92052327808871</v>
      </c>
      <c r="M1744" s="60">
        <v>101.97115855987829</v>
      </c>
      <c r="O1744" s="15">
        <v>102.74199920718742</v>
      </c>
      <c r="P1744" s="21">
        <v>95.119038482538443</v>
      </c>
      <c r="Q1744" s="15">
        <v>123.09278710611838</v>
      </c>
      <c r="S1744" s="60"/>
      <c r="T1744" s="60"/>
      <c r="V1744" s="15"/>
    </row>
    <row r="1745" spans="2:22" x14ac:dyDescent="0.25">
      <c r="B1745" s="9">
        <v>45019</v>
      </c>
      <c r="C1745" s="15">
        <v>99.720268983496851</v>
      </c>
      <c r="D1745" s="15">
        <v>98.996697545089702</v>
      </c>
      <c r="E1745" s="15">
        <v>98.004721446608571</v>
      </c>
      <c r="F1745" s="16">
        <v>122.72103813719806</v>
      </c>
      <c r="G1745" s="16">
        <v>120.9335007773273</v>
      </c>
      <c r="H1745" s="16">
        <v>118.15590857962324</v>
      </c>
      <c r="I1745" s="15">
        <v>75.529170818870085</v>
      </c>
      <c r="J1745" s="15">
        <v>102.51383933910189</v>
      </c>
      <c r="K1745" s="15">
        <v>101.7352012424177</v>
      </c>
      <c r="L1745" s="60">
        <v>101.93224129701809</v>
      </c>
      <c r="M1745" s="60">
        <v>101.98271525992322</v>
      </c>
      <c r="O1745" s="15">
        <v>102.2727494652185</v>
      </c>
      <c r="P1745" s="21">
        <v>95.419619480518563</v>
      </c>
      <c r="Q1745" s="15">
        <v>123.47171154343825</v>
      </c>
      <c r="S1745" s="60"/>
      <c r="T1745" s="60"/>
      <c r="V1745" s="15"/>
    </row>
    <row r="1746" spans="2:22" x14ac:dyDescent="0.25">
      <c r="B1746" s="9">
        <v>45020</v>
      </c>
      <c r="C1746" s="15">
        <v>99.891838552242234</v>
      </c>
      <c r="D1746" s="15">
        <v>99.16669714705165</v>
      </c>
      <c r="E1746" s="15">
        <v>98.172695803606089</v>
      </c>
      <c r="F1746" s="16">
        <v>122.38472475526339</v>
      </c>
      <c r="G1746" s="16">
        <v>120.60129545434643</v>
      </c>
      <c r="H1746" s="16">
        <v>117.8297883749498</v>
      </c>
      <c r="I1746" s="15">
        <v>74.955646887343406</v>
      </c>
      <c r="J1746" s="15">
        <v>101.73474281232073</v>
      </c>
      <c r="K1746" s="15">
        <v>100.96136041127363</v>
      </c>
      <c r="L1746" s="60">
        <v>101.94095755626023</v>
      </c>
      <c r="M1746" s="60">
        <v>101.99126868066183</v>
      </c>
      <c r="O1746" s="15">
        <v>101.49337886079051</v>
      </c>
      <c r="P1746" s="21">
        <v>95.581382297532443</v>
      </c>
      <c r="Q1746" s="15">
        <v>123.13029919405119</v>
      </c>
      <c r="S1746" s="60"/>
      <c r="T1746" s="60"/>
      <c r="V1746" s="15"/>
    </row>
    <row r="1747" spans="2:22" x14ac:dyDescent="0.25">
      <c r="B1747" s="9">
        <v>45021</v>
      </c>
      <c r="C1747" s="15">
        <v>99.893405758651411</v>
      </c>
      <c r="D1747" s="15">
        <v>99.167927916673321</v>
      </c>
      <c r="E1747" s="15">
        <v>98.173592434791772</v>
      </c>
      <c r="F1747" s="16">
        <v>121.50170255459162</v>
      </c>
      <c r="G1747" s="16">
        <v>119.7303560105067</v>
      </c>
      <c r="H1747" s="16">
        <v>116.97732999133922</v>
      </c>
      <c r="I1747" s="15">
        <v>73.405218462039386</v>
      </c>
      <c r="J1747" s="15">
        <v>99.629746041138375</v>
      </c>
      <c r="K1747" s="15">
        <v>98.871717530953958</v>
      </c>
      <c r="L1747" s="60">
        <v>101.95240692870141</v>
      </c>
      <c r="M1747" s="60">
        <v>102.00255653068631</v>
      </c>
      <c r="O1747" s="15">
        <v>99.40291950941527</v>
      </c>
      <c r="P1747" s="21">
        <v>95.580554265048903</v>
      </c>
      <c r="Q1747" s="15">
        <v>122.23867541570354</v>
      </c>
      <c r="S1747" s="60"/>
      <c r="T1747" s="60"/>
      <c r="V1747" s="15"/>
    </row>
    <row r="1748" spans="2:22" x14ac:dyDescent="0.25">
      <c r="B1748" s="9">
        <v>45022</v>
      </c>
      <c r="C1748" s="15">
        <v>99.989536475426902</v>
      </c>
      <c r="D1748" s="15">
        <v>99.263035110441123</v>
      </c>
      <c r="E1748" s="15">
        <v>98.267423899849192</v>
      </c>
      <c r="F1748" s="16">
        <v>121.9142649541581</v>
      </c>
      <c r="G1748" s="16">
        <v>120.13611616897443</v>
      </c>
      <c r="H1748" s="16">
        <v>117.3722213321484</v>
      </c>
      <c r="I1748" s="15">
        <v>73.671628229084277</v>
      </c>
      <c r="J1748" s="15">
        <v>99.990677040099243</v>
      </c>
      <c r="K1748" s="15">
        <v>99.229251869669184</v>
      </c>
      <c r="L1748" s="60">
        <v>101.96457336904894</v>
      </c>
      <c r="M1748" s="60">
        <v>102.01388610802819</v>
      </c>
      <c r="O1748" s="15">
        <v>99.761052970742654</v>
      </c>
      <c r="P1748" s="21">
        <v>95.669450743202916</v>
      </c>
      <c r="Q1748" s="15">
        <v>122.65097231147737</v>
      </c>
      <c r="S1748" s="60"/>
      <c r="T1748" s="60"/>
      <c r="V1748" s="15"/>
    </row>
    <row r="1749" spans="2:22" x14ac:dyDescent="0.25">
      <c r="B1749" s="9">
        <v>45023</v>
      </c>
      <c r="C1749" s="15">
        <v>99.98754537077518</v>
      </c>
      <c r="D1749" s="15">
        <v>99.260733108482199</v>
      </c>
      <c r="E1749" s="15">
        <v>98.264822886228217</v>
      </c>
      <c r="F1749" s="16">
        <v>121.91073140263241</v>
      </c>
      <c r="G1749" s="16">
        <v>120.13184659833622</v>
      </c>
      <c r="H1749" s="16">
        <v>117.36651111280763</v>
      </c>
      <c r="I1749" s="15">
        <v>73.668772613505539</v>
      </c>
      <c r="J1749" s="15">
        <v>99.986145770780112</v>
      </c>
      <c r="K1749" s="15">
        <v>99.224104606811238</v>
      </c>
      <c r="L1749" s="60">
        <v>101.9760720643084</v>
      </c>
      <c r="M1749" s="60">
        <v>102.02522315416098</v>
      </c>
      <c r="O1749" s="15">
        <v>99.75453815804579</v>
      </c>
      <c r="P1749" s="21">
        <v>95.665258128173022</v>
      </c>
      <c r="Q1749" s="15">
        <v>122.64449531620775</v>
      </c>
      <c r="S1749" s="60"/>
      <c r="T1749" s="60"/>
      <c r="V1749" s="15"/>
    </row>
    <row r="1750" spans="2:22" x14ac:dyDescent="0.25">
      <c r="B1750" s="9">
        <v>45024</v>
      </c>
      <c r="C1750" s="15">
        <v>99.985549860585863</v>
      </c>
      <c r="D1750" s="15">
        <v>99.258426747048759</v>
      </c>
      <c r="E1750" s="15">
        <v>98.262217572882449</v>
      </c>
      <c r="F1750" s="16">
        <v>121.90719793221739</v>
      </c>
      <c r="G1750" s="16">
        <v>120.1275771584418</v>
      </c>
      <c r="H1750" s="16">
        <v>117.36080115076109</v>
      </c>
      <c r="I1750" s="15">
        <v>73.665917071057919</v>
      </c>
      <c r="J1750" s="15">
        <v>99.981614655831223</v>
      </c>
      <c r="K1750" s="15">
        <v>99.218957560370256</v>
      </c>
      <c r="L1750" s="60">
        <v>101.98757079674471</v>
      </c>
      <c r="M1750" s="60">
        <v>102.03656020005374</v>
      </c>
      <c r="O1750" s="15">
        <v>99.748023345348898</v>
      </c>
      <c r="P1750" s="21">
        <v>95.661062044158342</v>
      </c>
      <c r="Q1750" s="15">
        <v>122.6380185282617</v>
      </c>
      <c r="S1750" s="60"/>
      <c r="T1750" s="60"/>
      <c r="V1750" s="15"/>
    </row>
    <row r="1751" spans="2:22" x14ac:dyDescent="0.25">
      <c r="B1751" s="9">
        <v>45025</v>
      </c>
      <c r="C1751" s="15">
        <v>99.983549326024217</v>
      </c>
      <c r="D1751" s="15">
        <v>99.256115411851354</v>
      </c>
      <c r="E1751" s="15">
        <v>98.259607351732114</v>
      </c>
      <c r="F1751" s="16">
        <v>121.90366454291812</v>
      </c>
      <c r="G1751" s="16">
        <v>120.12330784929404</v>
      </c>
      <c r="H1751" s="16">
        <v>117.35509144600429</v>
      </c>
      <c r="I1751" s="15">
        <v>73.663061601744076</v>
      </c>
      <c r="J1751" s="15">
        <v>99.977083695253754</v>
      </c>
      <c r="K1751" s="15">
        <v>99.213810730343781</v>
      </c>
      <c r="L1751" s="60">
        <v>101.99907213118608</v>
      </c>
      <c r="M1751" s="60">
        <v>102.04789981176236</v>
      </c>
      <c r="O1751" s="15">
        <v>99.741509104377585</v>
      </c>
      <c r="P1751" s="21">
        <v>95.656860409767944</v>
      </c>
      <c r="Q1751" s="15">
        <v>122.63154194763921</v>
      </c>
      <c r="S1751" s="60"/>
      <c r="T1751" s="60"/>
      <c r="V1751" s="15"/>
    </row>
    <row r="1752" spans="2:22" x14ac:dyDescent="0.25">
      <c r="B1752" s="9">
        <v>45026</v>
      </c>
      <c r="C1752" s="15">
        <v>99.721206893331157</v>
      </c>
      <c r="D1752" s="15">
        <v>98.995357166621616</v>
      </c>
      <c r="E1752" s="15">
        <v>98.001145821463609</v>
      </c>
      <c r="F1752" s="16">
        <v>121.97097410498067</v>
      </c>
      <c r="G1752" s="16">
        <v>120.18884645029563</v>
      </c>
      <c r="H1752" s="16">
        <v>117.41758017812087</v>
      </c>
      <c r="I1752" s="15">
        <v>74.000205536351174</v>
      </c>
      <c r="J1752" s="15">
        <v>100.43400423204719</v>
      </c>
      <c r="K1752" s="15">
        <v>99.666589516959334</v>
      </c>
      <c r="L1752" s="60">
        <v>102.00906281660919</v>
      </c>
      <c r="M1752" s="60">
        <v>102.05772801632808</v>
      </c>
      <c r="O1752" s="15">
        <v>100.19532712628083</v>
      </c>
      <c r="P1752" s="21">
        <v>95.405568538413007</v>
      </c>
      <c r="Q1752" s="15">
        <v>122.69632931551429</v>
      </c>
      <c r="S1752" s="60"/>
      <c r="T1752" s="60"/>
      <c r="V1752" s="15"/>
    </row>
    <row r="1753" spans="2:22" x14ac:dyDescent="0.25">
      <c r="B1753" s="9">
        <v>45027</v>
      </c>
      <c r="C1753" s="15">
        <v>99.593698470359243</v>
      </c>
      <c r="D1753" s="15">
        <v>98.868452772310093</v>
      </c>
      <c r="E1753" s="15">
        <v>97.875195105576253</v>
      </c>
      <c r="F1753" s="16">
        <v>122.25736638932767</v>
      </c>
      <c r="G1753" s="16">
        <v>120.47026445867937</v>
      </c>
      <c r="H1753" s="16">
        <v>117.69096623265956</v>
      </c>
      <c r="I1753" s="15">
        <v>74.536024300031869</v>
      </c>
      <c r="J1753" s="15">
        <v>101.16056096808141</v>
      </c>
      <c r="K1753" s="15">
        <v>100.38693652156624</v>
      </c>
      <c r="L1753" s="60">
        <v>102.01856878021049</v>
      </c>
      <c r="M1753" s="60">
        <v>102.06707123613266</v>
      </c>
      <c r="O1753" s="15">
        <v>100.91826379925784</v>
      </c>
      <c r="P1753" s="21">
        <v>95.282300244917792</v>
      </c>
      <c r="Q1753" s="15">
        <v>122.98162788539089</v>
      </c>
      <c r="S1753" s="60"/>
      <c r="T1753" s="60"/>
      <c r="V1753" s="15"/>
    </row>
    <row r="1754" spans="2:22" x14ac:dyDescent="0.25">
      <c r="B1754" s="9">
        <v>45028</v>
      </c>
      <c r="C1754" s="15">
        <v>99.740131477216167</v>
      </c>
      <c r="D1754" s="15">
        <v>99.013494893755052</v>
      </c>
      <c r="E1754" s="15">
        <v>98.018458803657282</v>
      </c>
      <c r="F1754" s="16">
        <v>121.84396262377481</v>
      </c>
      <c r="G1754" s="16">
        <v>120.06211653948777</v>
      </c>
      <c r="H1754" s="16">
        <v>117.29069657080895</v>
      </c>
      <c r="I1754" s="15">
        <v>73.951616024834678</v>
      </c>
      <c r="J1754" s="15">
        <v>100.3667419638863</v>
      </c>
      <c r="K1754" s="15">
        <v>99.59853528710741</v>
      </c>
      <c r="L1754" s="60">
        <v>102.0299381312071</v>
      </c>
      <c r="M1754" s="60">
        <v>102.07827869528374</v>
      </c>
      <c r="O1754" s="15">
        <v>100.12027271062415</v>
      </c>
      <c r="P1754" s="21">
        <v>95.415572396780703</v>
      </c>
      <c r="Q1754" s="15">
        <v>122.56132022762539</v>
      </c>
      <c r="S1754" s="60"/>
      <c r="T1754" s="60"/>
      <c r="V1754" s="15"/>
    </row>
    <row r="1755" spans="2:22" x14ac:dyDescent="0.25">
      <c r="B1755" s="9">
        <v>45029</v>
      </c>
      <c r="C1755" s="15">
        <v>99.779683219954549</v>
      </c>
      <c r="D1755" s="15">
        <v>99.052433808815479</v>
      </c>
      <c r="E1755" s="15">
        <v>98.056684983542979</v>
      </c>
      <c r="F1755" s="16">
        <v>123.15771693335812</v>
      </c>
      <c r="G1755" s="16">
        <v>121.35586292513983</v>
      </c>
      <c r="H1755" s="16">
        <v>118.55302469383496</v>
      </c>
      <c r="I1755" s="15">
        <v>75.200495202913885</v>
      </c>
      <c r="J1755" s="15">
        <v>102.06104508293062</v>
      </c>
      <c r="K1755" s="15">
        <v>101.27920624432856</v>
      </c>
      <c r="L1755" s="60">
        <v>102.04124083299453</v>
      </c>
      <c r="M1755" s="60">
        <v>102.08941943674719</v>
      </c>
      <c r="O1755" s="15">
        <v>101.80879381446492</v>
      </c>
      <c r="P1755" s="21">
        <v>95.450632732362507</v>
      </c>
      <c r="Q1755" s="15">
        <v>123.88009770157181</v>
      </c>
      <c r="S1755" s="60"/>
      <c r="T1755" s="60"/>
      <c r="V1755" s="15"/>
    </row>
    <row r="1756" spans="2:22" x14ac:dyDescent="0.25">
      <c r="B1756" s="9">
        <v>45030</v>
      </c>
      <c r="C1756" s="15">
        <v>99.387238440782596</v>
      </c>
      <c r="D1756" s="15">
        <v>98.662525980453779</v>
      </c>
      <c r="E1756" s="15">
        <v>97.670376646737708</v>
      </c>
      <c r="F1756" s="16">
        <v>122.87889478509848</v>
      </c>
      <c r="G1756" s="16">
        <v>121.08032629824602</v>
      </c>
      <c r="H1756" s="16">
        <v>118.28230098463052</v>
      </c>
      <c r="I1756" s="15">
        <v>74.41618180840716</v>
      </c>
      <c r="J1756" s="15">
        <v>100.99592396195607</v>
      </c>
      <c r="K1756" s="15">
        <v>100.22158744748194</v>
      </c>
      <c r="L1756" s="60">
        <v>102.04139547696749</v>
      </c>
      <c r="M1756" s="60">
        <v>102.09980190849936</v>
      </c>
      <c r="O1756" s="15">
        <v>100.74404587302435</v>
      </c>
      <c r="P1756" s="21">
        <v>95.07274993307918</v>
      </c>
      <c r="Q1756" s="15">
        <v>123.59647375794663</v>
      </c>
      <c r="S1756" s="60"/>
      <c r="T1756" s="60"/>
      <c r="V1756" s="15"/>
    </row>
    <row r="1757" spans="2:22" x14ac:dyDescent="0.25">
      <c r="B1757" s="9">
        <v>45031</v>
      </c>
      <c r="C1757" s="15">
        <v>99.385076257158133</v>
      </c>
      <c r="D1757" s="15">
        <v>98.660056167773021</v>
      </c>
      <c r="E1757" s="15">
        <v>97.66761152724726</v>
      </c>
      <c r="F1757" s="16">
        <v>122.87531751012315</v>
      </c>
      <c r="G1757" s="16">
        <v>121.07600763704467</v>
      </c>
      <c r="H1757" s="16">
        <v>118.27653131475066</v>
      </c>
      <c r="I1757" s="15">
        <v>74.413301745046766</v>
      </c>
      <c r="J1757" s="15">
        <v>100.99135312598526</v>
      </c>
      <c r="K1757" s="15">
        <v>100.21639465185325</v>
      </c>
      <c r="L1757" s="60">
        <v>102.05278742254002</v>
      </c>
      <c r="M1757" s="60">
        <v>102.11103302375959</v>
      </c>
      <c r="O1757" s="15">
        <v>100.73748589400866</v>
      </c>
      <c r="P1757" s="21">
        <v>95.067922139966043</v>
      </c>
      <c r="Q1757" s="15">
        <v>123.58979253041498</v>
      </c>
      <c r="S1757" s="60"/>
      <c r="T1757" s="60"/>
      <c r="V1757" s="15"/>
    </row>
    <row r="1758" spans="2:22" x14ac:dyDescent="0.25">
      <c r="B1758" s="9">
        <v>45032</v>
      </c>
      <c r="C1758" s="15">
        <v>99.382897323304334</v>
      </c>
      <c r="D1758" s="15">
        <v>98.657569742242671</v>
      </c>
      <c r="E1758" s="15">
        <v>97.664829979151733</v>
      </c>
      <c r="F1758" s="16">
        <v>122.87174031509309</v>
      </c>
      <c r="G1758" s="16">
        <v>121.07168910603754</v>
      </c>
      <c r="H1758" s="16">
        <v>118.27076190301739</v>
      </c>
      <c r="I1758" s="15">
        <v>74.410421754343702</v>
      </c>
      <c r="J1758" s="15">
        <v>100.98678244421205</v>
      </c>
      <c r="K1758" s="15">
        <v>100.21120207301655</v>
      </c>
      <c r="L1758" s="60">
        <v>102.06330155651405</v>
      </c>
      <c r="M1758" s="60">
        <v>102.12138579077089</v>
      </c>
      <c r="O1758" s="15">
        <v>100.73092534326739</v>
      </c>
      <c r="P1758" s="21">
        <v>95.063079090971229</v>
      </c>
      <c r="Q1758" s="15">
        <v>123.58311151016245</v>
      </c>
      <c r="S1758" s="60"/>
      <c r="T1758" s="60"/>
      <c r="V1758" s="15"/>
    </row>
    <row r="1759" spans="2:22" x14ac:dyDescent="0.25">
      <c r="B1759" s="9">
        <v>45033</v>
      </c>
      <c r="C1759" s="15">
        <v>98.953542847825148</v>
      </c>
      <c r="D1759" s="15">
        <v>98.231026841524809</v>
      </c>
      <c r="E1759" s="15">
        <v>97.242260408617028</v>
      </c>
      <c r="F1759" s="16">
        <v>123.12000660465603</v>
      </c>
      <c r="G1759" s="16">
        <v>121.31552301771815</v>
      </c>
      <c r="H1759" s="16">
        <v>118.50740101572028</v>
      </c>
      <c r="I1759" s="15">
        <v>74.801430498028111</v>
      </c>
      <c r="J1759" s="15">
        <v>101.51677800131807</v>
      </c>
      <c r="K1759" s="15">
        <v>100.73646684055632</v>
      </c>
      <c r="L1759" s="60">
        <v>102.07381694376147</v>
      </c>
      <c r="M1759" s="60">
        <v>102.13173977755802</v>
      </c>
      <c r="O1759" s="15">
        <v>101.25773613847674</v>
      </c>
      <c r="P1759" s="21">
        <v>94.649922769654594</v>
      </c>
      <c r="Q1759" s="15">
        <v>123.82191341918201</v>
      </c>
      <c r="S1759" s="60"/>
      <c r="T1759" s="60"/>
      <c r="V1759" s="15"/>
    </row>
    <row r="1760" spans="2:22" x14ac:dyDescent="0.25">
      <c r="B1760" s="9">
        <v>45034</v>
      </c>
      <c r="C1760" s="15">
        <v>99.187376558042075</v>
      </c>
      <c r="D1760" s="15">
        <v>98.462830450244155</v>
      </c>
      <c r="E1760" s="15">
        <v>97.471411246023337</v>
      </c>
      <c r="F1760" s="16">
        <v>123.44404007558414</v>
      </c>
      <c r="G1760" s="16">
        <v>121.634009952676</v>
      </c>
      <c r="H1760" s="16">
        <v>118.81695795683258</v>
      </c>
      <c r="I1760" s="15">
        <v>74.754929744441668</v>
      </c>
      <c r="J1760" s="15">
        <v>101.45300438630075</v>
      </c>
      <c r="K1760" s="15">
        <v>100.67252342836116</v>
      </c>
      <c r="L1760" s="60">
        <v>102.08432381684007</v>
      </c>
      <c r="M1760" s="60">
        <v>102.14208521114608</v>
      </c>
      <c r="O1760" s="15">
        <v>101.19436264763006</v>
      </c>
      <c r="P1760" s="21">
        <v>94.885954837032727</v>
      </c>
      <c r="Q1760" s="15">
        <v>124.13760965939673</v>
      </c>
      <c r="S1760" s="60"/>
      <c r="T1760" s="60"/>
      <c r="V1760" s="15"/>
    </row>
    <row r="1761" spans="2:22" x14ac:dyDescent="0.25">
      <c r="B1761" s="9">
        <v>45035</v>
      </c>
      <c r="C1761" s="15">
        <v>98.924204183516423</v>
      </c>
      <c r="D1761" s="15">
        <v>98.20125861161074</v>
      </c>
      <c r="E1761" s="15">
        <v>97.212154515884464</v>
      </c>
      <c r="F1761" s="16">
        <v>123.05613750951396</v>
      </c>
      <c r="G1761" s="16">
        <v>121.25100021445222</v>
      </c>
      <c r="H1761" s="16">
        <v>118.44126578250169</v>
      </c>
      <c r="I1761" s="15">
        <v>74.265949971535164</v>
      </c>
      <c r="J1761" s="15">
        <v>100.78872897741196</v>
      </c>
      <c r="K1761" s="15">
        <v>100.01270264088801</v>
      </c>
      <c r="L1761" s="60">
        <v>102.09484781530084</v>
      </c>
      <c r="M1761" s="60">
        <v>102.15244774559339</v>
      </c>
      <c r="O1761" s="15">
        <v>100.53029541157909</v>
      </c>
      <c r="P1761" s="21">
        <v>94.63272453681941</v>
      </c>
      <c r="Q1761" s="15">
        <v>123.74429589117435</v>
      </c>
      <c r="S1761" s="60"/>
      <c r="T1761" s="60"/>
      <c r="V1761" s="15"/>
    </row>
    <row r="1762" spans="2:22" ht="15.75" customHeight="1" x14ac:dyDescent="0.25">
      <c r="B1762" s="9">
        <v>45036</v>
      </c>
      <c r="C1762" s="15">
        <v>99.109470271504151</v>
      </c>
      <c r="D1762" s="15">
        <v>98.384848267821482</v>
      </c>
      <c r="E1762" s="15">
        <v>97.393575772819815</v>
      </c>
      <c r="F1762" s="16">
        <v>122.53263800884109</v>
      </c>
      <c r="G1762" s="16">
        <v>120.73438853508993</v>
      </c>
      <c r="H1762" s="16">
        <v>117.93507915080596</v>
      </c>
      <c r="I1762" s="15">
        <v>73.397170476849723</v>
      </c>
      <c r="J1762" s="15">
        <v>99.609027134490901</v>
      </c>
      <c r="K1762" s="15">
        <v>98.841435963220675</v>
      </c>
      <c r="L1762" s="60">
        <v>102.10534620650596</v>
      </c>
      <c r="M1762" s="60">
        <v>102.16278462413909</v>
      </c>
      <c r="O1762" s="15">
        <v>99.352181724963728</v>
      </c>
      <c r="P1762" s="21">
        <v>94.808129730268462</v>
      </c>
      <c r="Q1762" s="15">
        <v>123.21461124390247</v>
      </c>
      <c r="S1762" s="60"/>
      <c r="T1762" s="60"/>
      <c r="V1762" s="15"/>
    </row>
    <row r="1763" spans="2:22" ht="15.75" customHeight="1" x14ac:dyDescent="0.25">
      <c r="B1763" s="9">
        <v>45037</v>
      </c>
      <c r="C1763" s="15">
        <v>99.074452435269208</v>
      </c>
      <c r="D1763" s="15">
        <v>98.349764080347853</v>
      </c>
      <c r="E1763" s="15">
        <v>97.358525944561876</v>
      </c>
      <c r="F1763" s="16">
        <v>122.37536297311846</v>
      </c>
      <c r="G1763" s="16">
        <v>120.57863113123854</v>
      </c>
      <c r="H1763" s="16">
        <v>117.78138877316381</v>
      </c>
      <c r="I1763" s="15">
        <v>73.464062861580601</v>
      </c>
      <c r="J1763" s="15">
        <v>99.69915475477147</v>
      </c>
      <c r="K1763" s="15">
        <v>98.930220484113946</v>
      </c>
      <c r="L1763" s="60">
        <v>102.1158592812465</v>
      </c>
      <c r="M1763" s="60">
        <v>102.17313616029946</v>
      </c>
      <c r="O1763" s="15">
        <v>99.440390843439658</v>
      </c>
      <c r="P1763" s="21">
        <v>94.772979485351598</v>
      </c>
      <c r="Q1763" s="15">
        <v>123.05327600592481</v>
      </c>
      <c r="S1763" s="60"/>
      <c r="T1763" s="60"/>
      <c r="V1763" s="15"/>
    </row>
    <row r="1764" spans="2:22" ht="15.75" customHeight="1" x14ac:dyDescent="0.25">
      <c r="B1764" s="9">
        <v>45038</v>
      </c>
      <c r="C1764" s="15">
        <v>99.073019930283792</v>
      </c>
      <c r="D1764" s="15">
        <v>98.348019681076394</v>
      </c>
      <c r="E1764" s="15">
        <v>97.356480003207068</v>
      </c>
      <c r="F1764" s="16">
        <v>122.37134259533322</v>
      </c>
      <c r="G1764" s="16">
        <v>120.57387932651683</v>
      </c>
      <c r="H1764" s="16">
        <v>117.77520296850842</v>
      </c>
      <c r="I1764" s="15">
        <v>73.461055692155071</v>
      </c>
      <c r="J1764" s="15">
        <v>99.694420103121345</v>
      </c>
      <c r="K1764" s="15">
        <v>98.924873811413519</v>
      </c>
      <c r="L1764" s="60">
        <v>102.12634064392515</v>
      </c>
      <c r="M1764" s="60">
        <v>102.18345593245776</v>
      </c>
      <c r="O1764" s="15">
        <v>99.433999944420691</v>
      </c>
      <c r="P1764" s="21">
        <v>94.769931082805599</v>
      </c>
      <c r="Q1764" s="15">
        <v>123.04608214904481</v>
      </c>
      <c r="S1764" s="60"/>
      <c r="T1764" s="60"/>
      <c r="V1764" s="15"/>
    </row>
    <row r="1765" spans="2:22" ht="15.75" customHeight="1" x14ac:dyDescent="0.25">
      <c r="B1765" s="9">
        <v>45039</v>
      </c>
      <c r="C1765" s="15">
        <v>99.071542151618374</v>
      </c>
      <c r="D1765" s="15">
        <v>98.346230349956755</v>
      </c>
      <c r="E1765" s="15">
        <v>97.354389595517063</v>
      </c>
      <c r="F1765" s="16">
        <v>122.36732228745089</v>
      </c>
      <c r="G1765" s="16">
        <v>120.56912764779169</v>
      </c>
      <c r="H1765" s="16">
        <v>117.7690174288862</v>
      </c>
      <c r="I1765" s="15">
        <v>73.45804859431226</v>
      </c>
      <c r="J1765" s="15">
        <v>99.689685606409611</v>
      </c>
      <c r="K1765" s="15">
        <v>98.919527358306155</v>
      </c>
      <c r="L1765" s="60">
        <v>102.13682448072717</v>
      </c>
      <c r="M1765" s="60">
        <v>102.19377814601833</v>
      </c>
      <c r="O1765" s="15">
        <v>99.427609045401752</v>
      </c>
      <c r="P1765" s="21">
        <v>94.766838992961951</v>
      </c>
      <c r="Q1765" s="15">
        <v>123.03888849979174</v>
      </c>
      <c r="S1765" s="60"/>
      <c r="T1765" s="60"/>
      <c r="V1765" s="15"/>
    </row>
    <row r="1766" spans="2:22" ht="15.75" customHeight="1" x14ac:dyDescent="0.25">
      <c r="B1766" s="9">
        <v>45040</v>
      </c>
      <c r="C1766" s="15">
        <v>99.31270983809452</v>
      </c>
      <c r="D1766" s="15">
        <v>98.585309275521624</v>
      </c>
      <c r="E1766" s="15">
        <v>97.590737472640896</v>
      </c>
      <c r="F1766" s="16">
        <v>122.16077515096264</v>
      </c>
      <c r="G1766" s="16">
        <v>120.36482664884481</v>
      </c>
      <c r="H1766" s="16">
        <v>117.56791962122969</v>
      </c>
      <c r="I1766" s="15">
        <v>72.915979839220071</v>
      </c>
      <c r="J1766" s="15">
        <v>98.953397091902502</v>
      </c>
      <c r="K1766" s="15">
        <v>98.188283373659459</v>
      </c>
      <c r="L1766" s="60">
        <v>102.14697869534342</v>
      </c>
      <c r="M1766" s="60">
        <v>102.2037705200205</v>
      </c>
      <c r="O1766" s="15">
        <v>98.691688784640732</v>
      </c>
      <c r="P1766" s="21">
        <v>94.995673057968048</v>
      </c>
      <c r="Q1766" s="15">
        <v>122.82800476280829</v>
      </c>
      <c r="S1766" s="60"/>
      <c r="T1766" s="60"/>
      <c r="V1766" s="15"/>
    </row>
    <row r="1767" spans="2:22" ht="15.75" customHeight="1" x14ac:dyDescent="0.25">
      <c r="B1767" s="9">
        <v>45041</v>
      </c>
      <c r="C1767" s="15">
        <v>99.576719592884587</v>
      </c>
      <c r="D1767" s="15">
        <v>98.847061323490877</v>
      </c>
      <c r="E1767" s="15">
        <v>97.849528111721028</v>
      </c>
      <c r="F1767" s="16">
        <v>120.33393493280602</v>
      </c>
      <c r="G1767" s="16">
        <v>118.56406647126174</v>
      </c>
      <c r="H1767" s="16">
        <v>115.80748511707969</v>
      </c>
      <c r="I1767" s="15">
        <v>71.102498208477556</v>
      </c>
      <c r="J1767" s="15">
        <v>96.491710454318152</v>
      </c>
      <c r="K1767" s="15">
        <v>95.745002957222056</v>
      </c>
      <c r="L1767" s="60">
        <v>102.15751753862585</v>
      </c>
      <c r="M1767" s="60">
        <v>102.2141477028769</v>
      </c>
      <c r="O1767" s="15">
        <v>96.235151371154174</v>
      </c>
      <c r="P1767" s="21">
        <v>95.246337596256836</v>
      </c>
      <c r="Q1767" s="15">
        <v>120.98753554438858</v>
      </c>
      <c r="S1767" s="60"/>
      <c r="T1767" s="60"/>
      <c r="V1767" s="15"/>
    </row>
    <row r="1768" spans="2:22" ht="15.75" customHeight="1" x14ac:dyDescent="0.25">
      <c r="B1768" s="9">
        <v>45042</v>
      </c>
      <c r="C1768" s="15">
        <v>99.327610006176513</v>
      </c>
      <c r="D1768" s="15">
        <v>98.59945391530421</v>
      </c>
      <c r="E1768" s="15">
        <v>97.604099543979515</v>
      </c>
      <c r="F1768" s="16">
        <v>120.40845011718531</v>
      </c>
      <c r="G1768" s="16">
        <v>118.63670793317714</v>
      </c>
      <c r="H1768" s="16">
        <v>115.87691834046848</v>
      </c>
      <c r="I1768" s="15">
        <v>70.490194689671512</v>
      </c>
      <c r="J1768" s="15">
        <v>95.660139048981961</v>
      </c>
      <c r="K1768" s="15">
        <v>94.919244445389126</v>
      </c>
      <c r="L1768" s="60">
        <v>102.16805763527508</v>
      </c>
      <c r="M1768" s="60">
        <v>102.22452610550383</v>
      </c>
      <c r="O1768" s="15">
        <v>95.404493388444266</v>
      </c>
      <c r="P1768" s="21">
        <v>95.003600618450989</v>
      </c>
      <c r="Q1768" s="15">
        <v>121.05823811024433</v>
      </c>
      <c r="S1768" s="60"/>
      <c r="T1768" s="60"/>
      <c r="V1768" s="15"/>
    </row>
    <row r="1769" spans="2:22" ht="15.75" customHeight="1" x14ac:dyDescent="0.25">
      <c r="B1769" s="9">
        <v>45043</v>
      </c>
      <c r="C1769" s="15">
        <v>99.136170541244269</v>
      </c>
      <c r="D1769" s="15">
        <v>98.409095292253582</v>
      </c>
      <c r="E1769" s="15">
        <v>97.415343261176503</v>
      </c>
      <c r="F1769" s="16">
        <v>121.79323578634873</v>
      </c>
      <c r="G1769" s="16">
        <v>120.00033057048293</v>
      </c>
      <c r="H1769" s="16">
        <v>117.20728288145654</v>
      </c>
      <c r="I1769" s="15">
        <v>71.052433740583695</v>
      </c>
      <c r="J1769" s="15">
        <v>96.422504753933097</v>
      </c>
      <c r="K1769" s="15">
        <v>95.675078341475867</v>
      </c>
      <c r="L1769" s="60">
        <v>102.17859532245272</v>
      </c>
      <c r="M1769" s="60">
        <v>102.23490206303838</v>
      </c>
      <c r="O1769" s="15">
        <v>96.163106048567158</v>
      </c>
      <c r="P1769" s="21">
        <v>94.822537111948179</v>
      </c>
      <c r="Q1769" s="15">
        <v>122.44894344331126</v>
      </c>
      <c r="S1769" s="60"/>
      <c r="T1769" s="60"/>
      <c r="V1769" s="15"/>
    </row>
    <row r="1770" spans="2:22" ht="15.75" customHeight="1" x14ac:dyDescent="0.25">
      <c r="B1770" s="9">
        <v>45044</v>
      </c>
      <c r="C1770" s="15">
        <v>99.635311559471859</v>
      </c>
      <c r="D1770" s="15">
        <v>98.904251361292197</v>
      </c>
      <c r="E1770" s="15">
        <v>97.90517823682228</v>
      </c>
      <c r="F1770" s="16">
        <v>122.68647395457529</v>
      </c>
      <c r="G1770" s="16">
        <v>120.879627015952</v>
      </c>
      <c r="H1770" s="16">
        <v>118.06456538042363</v>
      </c>
      <c r="I1770" s="15">
        <v>71.437964217395717</v>
      </c>
      <c r="J1770" s="15">
        <v>96.945057672118764</v>
      </c>
      <c r="K1770" s="15">
        <v>96.192950023625514</v>
      </c>
      <c r="L1770" s="60">
        <v>102.18913426299726</v>
      </c>
      <c r="M1770" s="60">
        <v>102.24535379488741</v>
      </c>
      <c r="O1770" s="15">
        <v>96.682564911810474</v>
      </c>
      <c r="P1770" s="21">
        <v>95.298176533174157</v>
      </c>
      <c r="Q1770" s="15">
        <v>123.3429248765995</v>
      </c>
      <c r="S1770" s="60"/>
      <c r="T1770" s="60"/>
      <c r="V1770" s="15"/>
    </row>
    <row r="1771" spans="2:22" ht="15.75" customHeight="1" x14ac:dyDescent="0.25">
      <c r="B1771" s="9">
        <v>45045</v>
      </c>
      <c r="C1771" s="15">
        <v>99.633830000804025</v>
      </c>
      <c r="D1771" s="15">
        <v>98.902456483516758</v>
      </c>
      <c r="E1771" s="15">
        <v>97.903080574795666</v>
      </c>
      <c r="F1771" s="16">
        <v>122.68244532610309</v>
      </c>
      <c r="G1771" s="16">
        <v>120.87486529064235</v>
      </c>
      <c r="H1771" s="16">
        <v>118.05836659944232</v>
      </c>
      <c r="I1771" s="15">
        <v>71.435023437787308</v>
      </c>
      <c r="J1771" s="15">
        <v>96.940431356841174</v>
      </c>
      <c r="K1771" s="15">
        <v>96.187729006739914</v>
      </c>
      <c r="L1771" s="60">
        <v>102.20100208813379</v>
      </c>
      <c r="M1771" s="60">
        <v>102.25734942451157</v>
      </c>
      <c r="O1771" s="15">
        <v>96.676299947634064</v>
      </c>
      <c r="P1771" s="21">
        <v>95.295074709267269</v>
      </c>
      <c r="Q1771" s="15">
        <v>123.33571710871712</v>
      </c>
      <c r="S1771" s="60"/>
      <c r="T1771" s="60"/>
      <c r="V1771" s="15"/>
    </row>
    <row r="1772" spans="2:22" ht="15.75" customHeight="1" x14ac:dyDescent="0.25">
      <c r="B1772" s="9">
        <v>45046</v>
      </c>
      <c r="C1772" s="15">
        <v>99.632336436413794</v>
      </c>
      <c r="D1772" s="15">
        <v>98.900649698891428</v>
      </c>
      <c r="E1772" s="15">
        <v>97.900971138972267</v>
      </c>
      <c r="F1772" s="16">
        <v>122.67841682904856</v>
      </c>
      <c r="G1772" s="16">
        <v>120.87010375205129</v>
      </c>
      <c r="H1772" s="16">
        <v>118.05216814308086</v>
      </c>
      <c r="I1772" s="15">
        <v>71.432082731086197</v>
      </c>
      <c r="J1772" s="15">
        <v>96.935805196992888</v>
      </c>
      <c r="K1772" s="15">
        <v>96.182508208397579</v>
      </c>
      <c r="L1772" s="60">
        <v>102.21314144281247</v>
      </c>
      <c r="M1772" s="60">
        <v>102.26932786181993</v>
      </c>
      <c r="O1772" s="15">
        <v>96.670035571938215</v>
      </c>
      <c r="P1772" s="21">
        <v>95.29196036959479</v>
      </c>
      <c r="Q1772" s="15">
        <v>123.32850975608854</v>
      </c>
      <c r="S1772" s="60"/>
      <c r="T1772" s="60"/>
      <c r="V1772" s="15"/>
    </row>
    <row r="1773" spans="2:22" ht="15.75" customHeight="1" x14ac:dyDescent="0.25">
      <c r="B1773" s="9">
        <v>45047</v>
      </c>
      <c r="C1773" s="15">
        <v>99.157669832632976</v>
      </c>
      <c r="D1773" s="15">
        <v>98.429146345654971</v>
      </c>
      <c r="E1773" s="15">
        <v>97.433914320547714</v>
      </c>
      <c r="F1773" s="16">
        <v>122.62929279714351</v>
      </c>
      <c r="G1773" s="16">
        <v>120.82091174751429</v>
      </c>
      <c r="H1773" s="16">
        <v>118.00257577284991</v>
      </c>
      <c r="I1773" s="15">
        <v>71.301398334232616</v>
      </c>
      <c r="J1773" s="15">
        <v>96.757827627309581</v>
      </c>
      <c r="K1773" s="15">
        <v>96.005284321793269</v>
      </c>
      <c r="L1773" s="60">
        <v>102.2252747006993</v>
      </c>
      <c r="M1773" s="60">
        <v>102.28130015945725</v>
      </c>
      <c r="O1773" s="15">
        <v>96.490942102303094</v>
      </c>
      <c r="P1773" s="21">
        <v>94.836400408306673</v>
      </c>
      <c r="Q1773" s="15">
        <v>123.27597454410599</v>
      </c>
      <c r="S1773" s="60"/>
      <c r="T1773" s="60"/>
      <c r="V1773" s="15"/>
    </row>
    <row r="1774" spans="2:22" ht="15.75" customHeight="1" x14ac:dyDescent="0.25">
      <c r="B1774" s="9">
        <v>45048</v>
      </c>
      <c r="C1774" s="15">
        <v>99.313944663952597</v>
      </c>
      <c r="D1774" s="15">
        <v>98.583949860927021</v>
      </c>
      <c r="E1774" s="15">
        <v>97.58683271556491</v>
      </c>
      <c r="F1774" s="16">
        <v>121.09532149735723</v>
      </c>
      <c r="G1774" s="16">
        <v>119.30877934707799</v>
      </c>
      <c r="H1774" s="16">
        <v>116.52418838447869</v>
      </c>
      <c r="I1774" s="15">
        <v>70.169635405620696</v>
      </c>
      <c r="J1774" s="15">
        <v>95.221372030758815</v>
      </c>
      <c r="K1774" s="15">
        <v>94.480159257984795</v>
      </c>
      <c r="L1774" s="60">
        <v>102.23622278997881</v>
      </c>
      <c r="M1774" s="60">
        <v>102.29182400984891</v>
      </c>
      <c r="O1774" s="15">
        <v>94.95713222255894</v>
      </c>
      <c r="P1774" s="21">
        <v>94.984198388909519</v>
      </c>
      <c r="Q1774" s="15">
        <v>121.73014118690588</v>
      </c>
      <c r="S1774" s="60"/>
      <c r="T1774" s="60"/>
      <c r="V1774" s="15"/>
    </row>
    <row r="1775" spans="2:22" ht="15.75" customHeight="1" x14ac:dyDescent="0.25">
      <c r="B1775" s="9">
        <v>45049</v>
      </c>
      <c r="C1775" s="15">
        <v>99.610960892311994</v>
      </c>
      <c r="D1775" s="15">
        <v>98.878458797250246</v>
      </c>
      <c r="E1775" s="15">
        <v>97.878042038782098</v>
      </c>
      <c r="F1775" s="16">
        <v>121.04097876561437</v>
      </c>
      <c r="G1775" s="16">
        <v>119.25445653907975</v>
      </c>
      <c r="H1775" s="16">
        <v>116.46960632021216</v>
      </c>
      <c r="I1775" s="15">
        <v>70.206096117880577</v>
      </c>
      <c r="J1775" s="15">
        <v>95.270225254941664</v>
      </c>
      <c r="K1775" s="15">
        <v>94.528012491663389</v>
      </c>
      <c r="L1775" s="60">
        <v>102.24670883293152</v>
      </c>
      <c r="M1775" s="60">
        <v>102.3021480915891</v>
      </c>
      <c r="O1775" s="15">
        <v>95.00425303897201</v>
      </c>
      <c r="P1775" s="21">
        <v>95.266581873567674</v>
      </c>
      <c r="Q1775" s="15">
        <v>121.67238976427925</v>
      </c>
      <c r="S1775" s="60"/>
      <c r="T1775" s="60"/>
      <c r="V1775" s="15"/>
    </row>
    <row r="1776" spans="2:22" ht="15.75" customHeight="1" x14ac:dyDescent="0.25">
      <c r="B1776" s="9">
        <v>45050</v>
      </c>
      <c r="C1776" s="15">
        <v>99.317828874750603</v>
      </c>
      <c r="D1776" s="15">
        <v>98.587159207591725</v>
      </c>
      <c r="E1776" s="15">
        <v>97.589369827070882</v>
      </c>
      <c r="F1776" s="16">
        <v>120.39445430106923</v>
      </c>
      <c r="G1776" s="16">
        <v>118.61669692414664</v>
      </c>
      <c r="H1776" s="16">
        <v>115.8452208463015</v>
      </c>
      <c r="I1776" s="15">
        <v>70.021087263910275</v>
      </c>
      <c r="J1776" s="15">
        <v>95.018543859446311</v>
      </c>
      <c r="K1776" s="15">
        <v>94.277673775800594</v>
      </c>
      <c r="L1776" s="60">
        <v>102.25650337164822</v>
      </c>
      <c r="M1776" s="60">
        <v>102.31171100326614</v>
      </c>
      <c r="O1776" s="15">
        <v>94.751670703905177</v>
      </c>
      <c r="P1776" s="21">
        <v>94.984622534299149</v>
      </c>
      <c r="Q1776" s="15">
        <v>121.0190950410295</v>
      </c>
      <c r="S1776" s="60"/>
      <c r="T1776" s="60"/>
      <c r="V1776" s="15"/>
    </row>
    <row r="1777" spans="2:22" ht="15.75" customHeight="1" x14ac:dyDescent="0.25">
      <c r="B1777" s="9">
        <v>45051</v>
      </c>
      <c r="C1777" s="15">
        <v>99.192398308486815</v>
      </c>
      <c r="D1777" s="15">
        <v>98.462328672200314</v>
      </c>
      <c r="E1777" s="15">
        <v>97.465483206606763</v>
      </c>
      <c r="F1777" s="16">
        <v>122.34475972402106</v>
      </c>
      <c r="G1777" s="16">
        <v>120.53741371321021</v>
      </c>
      <c r="H1777" s="16">
        <v>117.71951663241573</v>
      </c>
      <c r="I1777" s="15">
        <v>71.662026598157041</v>
      </c>
      <c r="J1777" s="15">
        <v>97.244659341227404</v>
      </c>
      <c r="K1777" s="15">
        <v>96.48579944219469</v>
      </c>
      <c r="L1777" s="60">
        <v>102.26704508854559</v>
      </c>
      <c r="M1777" s="60">
        <v>102.32209071483275</v>
      </c>
      <c r="O1777" s="15">
        <v>96.970028844340447</v>
      </c>
      <c r="P1777" s="21">
        <v>94.863032566854343</v>
      </c>
      <c r="Q1777" s="15">
        <v>122.97737803566304</v>
      </c>
      <c r="S1777" s="60"/>
      <c r="T1777" s="60"/>
      <c r="V1777" s="15"/>
    </row>
    <row r="1778" spans="2:22" ht="15.75" customHeight="1" x14ac:dyDescent="0.25">
      <c r="B1778" s="9">
        <v>45052</v>
      </c>
      <c r="C1778" s="15">
        <v>99.189414293801264</v>
      </c>
      <c r="D1778" s="15">
        <v>98.459043883884746</v>
      </c>
      <c r="E1778" s="15">
        <v>97.461912204955297</v>
      </c>
      <c r="F1778" s="16">
        <v>122.34076656168642</v>
      </c>
      <c r="G1778" s="16">
        <v>120.53268935548699</v>
      </c>
      <c r="H1778" s="16">
        <v>117.71335929592672</v>
      </c>
      <c r="I1778" s="15">
        <v>71.659021941920173</v>
      </c>
      <c r="J1778" s="15">
        <v>97.239944565581226</v>
      </c>
      <c r="K1778" s="15">
        <v>96.480488946612667</v>
      </c>
      <c r="L1778" s="60">
        <v>102.27915090937752</v>
      </c>
      <c r="M1778" s="60">
        <v>102.3340353353564</v>
      </c>
      <c r="O1778" s="15">
        <v>96.963717390198795</v>
      </c>
      <c r="P1778" s="21">
        <v>94.858535235083508</v>
      </c>
      <c r="Q1778" s="15">
        <v>122.97023744493831</v>
      </c>
      <c r="S1778" s="60"/>
      <c r="T1778" s="60"/>
      <c r="V1778" s="15"/>
    </row>
    <row r="1779" spans="2:22" ht="15.75" customHeight="1" x14ac:dyDescent="0.25">
      <c r="B1779" s="9">
        <v>45053</v>
      </c>
      <c r="C1779" s="15">
        <v>99.186430335110444</v>
      </c>
      <c r="D1779" s="15">
        <v>98.455759171627662</v>
      </c>
      <c r="E1779" s="15">
        <v>97.458341300955183</v>
      </c>
      <c r="F1779" s="16">
        <v>122.33677346996257</v>
      </c>
      <c r="G1779" s="16">
        <v>120.52796512409337</v>
      </c>
      <c r="H1779" s="16">
        <v>117.70720222403763</v>
      </c>
      <c r="I1779" s="15">
        <v>71.656017357484885</v>
      </c>
      <c r="J1779" s="15">
        <v>97.235229945006381</v>
      </c>
      <c r="K1779" s="15">
        <v>96.475178670372244</v>
      </c>
      <c r="L1779" s="60">
        <v>102.29125920944657</v>
      </c>
      <c r="M1779" s="60">
        <v>102.3459823970164</v>
      </c>
      <c r="O1779" s="15">
        <v>96.957405347576568</v>
      </c>
      <c r="P1779" s="21">
        <v>94.854037903312687</v>
      </c>
      <c r="Q1779" s="15">
        <v>122.96309685421359</v>
      </c>
      <c r="S1779" s="60"/>
      <c r="T1779" s="60"/>
      <c r="V1779" s="15"/>
    </row>
    <row r="1780" spans="2:22" ht="15.75" customHeight="1" x14ac:dyDescent="0.25">
      <c r="B1780" s="9">
        <v>45054</v>
      </c>
      <c r="C1780" s="15">
        <v>99.010037972059578</v>
      </c>
      <c r="D1780" s="15">
        <v>98.280344077762379</v>
      </c>
      <c r="E1780" s="15">
        <v>97.284384383680518</v>
      </c>
      <c r="F1780" s="16">
        <v>122.35757041684279</v>
      </c>
      <c r="G1780" s="16">
        <v>120.54766429524452</v>
      </c>
      <c r="H1780" s="16">
        <v>117.72489679278033</v>
      </c>
      <c r="I1780" s="15">
        <v>71.952475535516086</v>
      </c>
      <c r="J1780" s="15">
        <v>97.636875388514582</v>
      </c>
      <c r="K1780" s="15">
        <v>96.873049516489942</v>
      </c>
      <c r="L1780" s="60">
        <v>102.30192923146559</v>
      </c>
      <c r="M1780" s="60">
        <v>102.35649037410801</v>
      </c>
      <c r="O1780" s="15">
        <v>97.356329266007819</v>
      </c>
      <c r="P1780" s="21">
        <v>94.683717802519851</v>
      </c>
      <c r="Q1780" s="15">
        <v>122.98088691932658</v>
      </c>
      <c r="S1780" s="60"/>
      <c r="T1780" s="60"/>
      <c r="V1780" s="15"/>
    </row>
    <row r="1781" spans="2:22" ht="15.75" customHeight="1" x14ac:dyDescent="0.25">
      <c r="B1781" s="9">
        <v>45055</v>
      </c>
      <c r="C1781" s="15">
        <v>98.788272478921954</v>
      </c>
      <c r="D1781" s="15">
        <v>98.059891545703721</v>
      </c>
      <c r="E1781" s="15">
        <v>97.065847717012275</v>
      </c>
      <c r="F1781" s="16">
        <v>121.84781451463974</v>
      </c>
      <c r="G1781" s="16">
        <v>120.04466168768957</v>
      </c>
      <c r="H1781" s="16">
        <v>117.23213547781378</v>
      </c>
      <c r="I1781" s="15">
        <v>71.975674443357192</v>
      </c>
      <c r="J1781" s="15">
        <v>97.667715165911474</v>
      </c>
      <c r="K1781" s="15">
        <v>96.903012748093744</v>
      </c>
      <c r="L1781" s="60">
        <v>102.31267865018414</v>
      </c>
      <c r="M1781" s="60">
        <v>102.36707775539585</v>
      </c>
      <c r="O1781" s="15">
        <v>97.385470823965349</v>
      </c>
      <c r="P1781" s="21">
        <v>94.470011104968179</v>
      </c>
      <c r="Q1781" s="15">
        <v>122.46512736531467</v>
      </c>
      <c r="S1781" s="60"/>
      <c r="T1781" s="60"/>
      <c r="V1781" s="15"/>
    </row>
    <row r="1782" spans="2:22" ht="15.75" customHeight="1" x14ac:dyDescent="0.25">
      <c r="B1782" s="9">
        <v>45056</v>
      </c>
      <c r="C1782" s="15">
        <v>99.148792614875973</v>
      </c>
      <c r="D1782" s="15">
        <v>98.417430911968523</v>
      </c>
      <c r="E1782" s="15">
        <v>97.419443337924704</v>
      </c>
      <c r="F1782" s="16">
        <v>122.2412289868269</v>
      </c>
      <c r="G1782" s="16">
        <v>120.43146473369971</v>
      </c>
      <c r="H1782" s="16">
        <v>117.6083340691045</v>
      </c>
      <c r="I1782" s="15">
        <v>72.515034512680828</v>
      </c>
      <c r="J1782" s="15">
        <v>98.39895715269391</v>
      </c>
      <c r="K1782" s="15">
        <v>97.627889343672422</v>
      </c>
      <c r="L1782" s="60">
        <v>102.323419555084</v>
      </c>
      <c r="M1782" s="60">
        <v>102.37765658337382</v>
      </c>
      <c r="O1782" s="15">
        <v>98.11307585423485</v>
      </c>
      <c r="P1782" s="21">
        <v>94.813117607696569</v>
      </c>
      <c r="Q1782" s="15">
        <v>122.85764579747602</v>
      </c>
      <c r="S1782" s="60"/>
      <c r="T1782" s="60"/>
      <c r="V1782" s="15"/>
    </row>
    <row r="1783" spans="2:22" ht="15.75" customHeight="1" x14ac:dyDescent="0.25">
      <c r="B1783" s="9">
        <v>45057</v>
      </c>
      <c r="C1783" s="15">
        <v>99.427943521951875</v>
      </c>
      <c r="D1783" s="15">
        <v>98.694199181551269</v>
      </c>
      <c r="E1783" s="15">
        <v>97.693084852601672</v>
      </c>
      <c r="F1783" s="16">
        <v>121.96632521619026</v>
      </c>
      <c r="G1783" s="16">
        <v>120.15984313448969</v>
      </c>
      <c r="H1783" s="16">
        <v>117.34154122131145</v>
      </c>
      <c r="I1783" s="15">
        <v>72.145348119497143</v>
      </c>
      <c r="J1783" s="15">
        <v>97.896671035076196</v>
      </c>
      <c r="K1783" s="15">
        <v>97.128902446260227</v>
      </c>
      <c r="L1783" s="60">
        <v>102.33417270289499</v>
      </c>
      <c r="M1783" s="60">
        <v>102.38824762578183</v>
      </c>
      <c r="O1783" s="15">
        <v>97.610862414172985</v>
      </c>
      <c r="P1783" s="21">
        <v>95.078410814433397</v>
      </c>
      <c r="Q1783" s="15">
        <v>122.57811669890491</v>
      </c>
      <c r="S1783" s="60"/>
      <c r="T1783" s="60"/>
      <c r="V1783" s="15"/>
    </row>
    <row r="1784" spans="2:22" ht="15.75" customHeight="1" x14ac:dyDescent="0.25">
      <c r="B1784" s="9">
        <v>45058</v>
      </c>
      <c r="C1784" s="15">
        <v>99.1212951599029</v>
      </c>
      <c r="D1784" s="15">
        <v>98.389491271513364</v>
      </c>
      <c r="E1784" s="15">
        <v>97.391148540250981</v>
      </c>
      <c r="F1784" s="16">
        <v>121.55337287024815</v>
      </c>
      <c r="G1784" s="16">
        <v>119.7522220891662</v>
      </c>
      <c r="H1784" s="16">
        <v>116.94194745823421</v>
      </c>
      <c r="I1784" s="15">
        <v>71.702365128334108</v>
      </c>
      <c r="J1784" s="15">
        <v>97.294933306776045</v>
      </c>
      <c r="K1784" s="15">
        <v>96.53125108679707</v>
      </c>
      <c r="L1784" s="60">
        <v>102.34220445371736</v>
      </c>
      <c r="M1784" s="60">
        <v>102.39815210938704</v>
      </c>
      <c r="O1784" s="15">
        <v>97.005475383153339</v>
      </c>
      <c r="P1784" s="21">
        <v>94.783535205069825</v>
      </c>
      <c r="Q1784" s="15">
        <v>122.15832586348377</v>
      </c>
      <c r="S1784" s="60"/>
      <c r="T1784" s="60"/>
      <c r="V1784" s="15"/>
    </row>
    <row r="1785" spans="2:22" ht="15.75" customHeight="1" x14ac:dyDescent="0.25">
      <c r="B1785" s="9">
        <v>45059</v>
      </c>
      <c r="C1785" s="15">
        <v>99.118630627988139</v>
      </c>
      <c r="D1785" s="15">
        <v>98.386523912930215</v>
      </c>
      <c r="E1785" s="15">
        <v>97.387892064657862</v>
      </c>
      <c r="F1785" s="16">
        <v>121.54940014629797</v>
      </c>
      <c r="G1785" s="16">
        <v>119.74752319488114</v>
      </c>
      <c r="H1785" s="16">
        <v>116.93582560587272</v>
      </c>
      <c r="I1785" s="15">
        <v>71.699358935139813</v>
      </c>
      <c r="J1785" s="15">
        <v>97.290216303122151</v>
      </c>
      <c r="K1785" s="15">
        <v>96.525938297407549</v>
      </c>
      <c r="L1785" s="60">
        <v>102.35444386527956</v>
      </c>
      <c r="M1785" s="60">
        <v>102.41023037070815</v>
      </c>
      <c r="O1785" s="15">
        <v>96.999163340531112</v>
      </c>
      <c r="P1785" s="21">
        <v>94.779343118915463</v>
      </c>
      <c r="Q1785" s="15">
        <v>122.15122207408257</v>
      </c>
      <c r="S1785" s="60"/>
      <c r="T1785" s="60"/>
      <c r="V1785" s="15"/>
    </row>
    <row r="1786" spans="2:22" ht="15.75" customHeight="1" x14ac:dyDescent="0.25">
      <c r="B1786" s="9">
        <v>45060</v>
      </c>
      <c r="C1786" s="15">
        <v>99.115966171980631</v>
      </c>
      <c r="D1786" s="15">
        <v>98.383556648089481</v>
      </c>
      <c r="E1786" s="15">
        <v>97.384635702157581</v>
      </c>
      <c r="F1786" s="16">
        <v>121.54542749363374</v>
      </c>
      <c r="G1786" s="16">
        <v>119.74282442728749</v>
      </c>
      <c r="H1786" s="16">
        <v>116.92970401765631</v>
      </c>
      <c r="I1786" s="15">
        <v>71.696352813746188</v>
      </c>
      <c r="J1786" s="15">
        <v>97.285499454560906</v>
      </c>
      <c r="K1786" s="15">
        <v>96.520625727401864</v>
      </c>
      <c r="L1786" s="60">
        <v>102.36668452066384</v>
      </c>
      <c r="M1786" s="60">
        <v>102.42230983666187</v>
      </c>
      <c r="O1786" s="15">
        <v>96.99285188638946</v>
      </c>
      <c r="P1786" s="21">
        <v>94.775151728081426</v>
      </c>
      <c r="Q1786" s="15">
        <v>122.14411849268036</v>
      </c>
      <c r="S1786" s="60"/>
      <c r="T1786" s="60"/>
      <c r="V1786" s="15"/>
    </row>
    <row r="1787" spans="2:22" ht="15.75" customHeight="1" x14ac:dyDescent="0.25">
      <c r="B1787" s="9">
        <v>45061</v>
      </c>
      <c r="C1787" s="15">
        <v>98.844782216200414</v>
      </c>
      <c r="D1787" s="15">
        <v>98.114054978957199</v>
      </c>
      <c r="E1787" s="15">
        <v>97.117552032845666</v>
      </c>
      <c r="F1787" s="16">
        <v>122.47706085916541</v>
      </c>
      <c r="G1787" s="16">
        <v>120.65985000499225</v>
      </c>
      <c r="H1787" s="16">
        <v>117.82364102660362</v>
      </c>
      <c r="I1787" s="15">
        <v>72.679689330591941</v>
      </c>
      <c r="J1787" s="15">
        <v>98.619152097499736</v>
      </c>
      <c r="K1787" s="15">
        <v>97.843151540193048</v>
      </c>
      <c r="L1787" s="60">
        <v>102.37750386798423</v>
      </c>
      <c r="M1787" s="60">
        <v>102.43296718468449</v>
      </c>
      <c r="O1787" s="15">
        <v>98.320339300402068</v>
      </c>
      <c r="P1787" s="21">
        <v>94.514113186326924</v>
      </c>
      <c r="Q1787" s="15">
        <v>123.07746964282117</v>
      </c>
      <c r="S1787" s="60"/>
      <c r="T1787" s="60"/>
      <c r="V1787" s="15"/>
    </row>
    <row r="1788" spans="2:22" ht="15.75" customHeight="1" x14ac:dyDescent="0.25">
      <c r="B1788" s="9">
        <v>45062</v>
      </c>
      <c r="C1788" s="15">
        <v>98.503322596429967</v>
      </c>
      <c r="D1788" s="15">
        <v>97.774799165272029</v>
      </c>
      <c r="E1788" s="15">
        <v>96.781424658525594</v>
      </c>
      <c r="F1788" s="16">
        <v>121.98239701231567</v>
      </c>
      <c r="G1788" s="16">
        <v>120.17173774284733</v>
      </c>
      <c r="H1788" s="16">
        <v>117.34546364447928</v>
      </c>
      <c r="I1788" s="15">
        <v>72.050657847404111</v>
      </c>
      <c r="J1788" s="15">
        <v>97.764977642386683</v>
      </c>
      <c r="K1788" s="15">
        <v>96.995062407574082</v>
      </c>
      <c r="L1788" s="60">
        <v>102.38830635612648</v>
      </c>
      <c r="M1788" s="60">
        <v>102.44360762921515</v>
      </c>
      <c r="O1788" s="15">
        <v>97.4674208630706</v>
      </c>
      <c r="P1788" s="21">
        <v>94.185956765602953</v>
      </c>
      <c r="Q1788" s="15">
        <v>122.57699184038349</v>
      </c>
      <c r="S1788" s="60"/>
      <c r="T1788" s="60"/>
      <c r="V1788" s="15"/>
    </row>
    <row r="1789" spans="2:22" ht="15.75" customHeight="1" x14ac:dyDescent="0.25">
      <c r="B1789" s="9">
        <v>45063</v>
      </c>
      <c r="C1789" s="15">
        <v>98.493517985035254</v>
      </c>
      <c r="D1789" s="15">
        <v>97.764746607504776</v>
      </c>
      <c r="E1789" s="15">
        <v>96.771157028205565</v>
      </c>
      <c r="F1789" s="16">
        <v>122.74432851854448</v>
      </c>
      <c r="G1789" s="16">
        <v>120.92156670003561</v>
      </c>
      <c r="H1789" s="16">
        <v>118.07610947518232</v>
      </c>
      <c r="I1789" s="15">
        <v>73.192562687299827</v>
      </c>
      <c r="J1789" s="15">
        <v>99.313768362014883</v>
      </c>
      <c r="K1789" s="15">
        <v>98.531010191091752</v>
      </c>
      <c r="L1789" s="60">
        <v>102.39915110736781</v>
      </c>
      <c r="M1789" s="60">
        <v>102.45429032444991</v>
      </c>
      <c r="O1789" s="15">
        <v>99.00938472962936</v>
      </c>
      <c r="P1789" s="21">
        <v>94.174942196558163</v>
      </c>
      <c r="Q1789" s="15">
        <v>123.339970396319</v>
      </c>
      <c r="S1789" s="60"/>
      <c r="T1789" s="60"/>
      <c r="V1789" s="15"/>
    </row>
    <row r="1790" spans="2:22" ht="15.75" customHeight="1" x14ac:dyDescent="0.25">
      <c r="B1790" s="9">
        <v>45064</v>
      </c>
      <c r="C1790" s="15">
        <v>98.298834437220535</v>
      </c>
      <c r="D1790" s="15">
        <v>97.57118373242642</v>
      </c>
      <c r="E1790" s="15">
        <v>96.579244769736803</v>
      </c>
      <c r="F1790" s="16">
        <v>123.74679053532563</v>
      </c>
      <c r="G1790" s="16">
        <v>121.90834288301014</v>
      </c>
      <c r="H1790" s="16">
        <v>119.0381046113272</v>
      </c>
      <c r="I1790" s="15">
        <v>74.014339348247375</v>
      </c>
      <c r="J1790" s="15">
        <v>100.42816502785297</v>
      </c>
      <c r="K1790" s="15">
        <v>99.635970353041699</v>
      </c>
      <c r="L1790" s="60">
        <v>102.40487886419928</v>
      </c>
      <c r="M1790" s="60">
        <v>102.46497663907117</v>
      </c>
      <c r="O1790" s="15">
        <v>100.11829327703829</v>
      </c>
      <c r="P1790" s="21">
        <v>93.987287355087048</v>
      </c>
      <c r="Q1790" s="15">
        <v>124.34460494808395</v>
      </c>
      <c r="S1790" s="60"/>
      <c r="T1790" s="60"/>
      <c r="V1790" s="15"/>
    </row>
    <row r="1791" spans="2:22" ht="15.75" customHeight="1" x14ac:dyDescent="0.25">
      <c r="B1791" s="9">
        <v>45065</v>
      </c>
      <c r="C1791" s="15">
        <v>98.197918357855016</v>
      </c>
      <c r="D1791" s="15">
        <v>97.470695181046622</v>
      </c>
      <c r="E1791" s="15">
        <v>96.479461567584394</v>
      </c>
      <c r="F1791" s="16">
        <v>123.89310668950189</v>
      </c>
      <c r="G1791" s="16">
        <v>122.05168514432279</v>
      </c>
      <c r="H1791" s="16">
        <v>119.17650938106367</v>
      </c>
      <c r="I1791" s="15">
        <v>73.964263024021733</v>
      </c>
      <c r="J1791" s="15">
        <v>100.35955980506702</v>
      </c>
      <c r="K1791" s="15">
        <v>99.567253551461306</v>
      </c>
      <c r="L1791" s="60">
        <v>102.41508767909305</v>
      </c>
      <c r="M1791" s="60">
        <v>102.47441770538178</v>
      </c>
      <c r="O1791" s="15">
        <v>100.04820052998302</v>
      </c>
      <c r="P1791" s="21">
        <v>93.889113051724692</v>
      </c>
      <c r="Q1791" s="15">
        <v>124.48850263222025</v>
      </c>
      <c r="S1791" s="60"/>
      <c r="T1791" s="60"/>
      <c r="V1791" s="15"/>
    </row>
    <row r="1792" spans="2:22" ht="15.75" customHeight="1" x14ac:dyDescent="0.25">
      <c r="B1792" s="9">
        <v>45066</v>
      </c>
      <c r="C1792" s="15">
        <v>98.197038377001732</v>
      </c>
      <c r="D1792" s="15">
        <v>97.469502224263834</v>
      </c>
      <c r="E1792" s="15">
        <v>96.4779644989476</v>
      </c>
      <c r="F1792" s="16">
        <v>123.88907112030736</v>
      </c>
      <c r="G1792" s="16">
        <v>122.04690944421671</v>
      </c>
      <c r="H1792" s="16">
        <v>119.17028365575722</v>
      </c>
      <c r="I1792" s="15">
        <v>73.961181855706712</v>
      </c>
      <c r="J1792" s="15">
        <v>100.35472116712505</v>
      </c>
      <c r="K1792" s="15">
        <v>99.561800400134331</v>
      </c>
      <c r="L1792" s="60">
        <v>102.42737838981503</v>
      </c>
      <c r="M1792" s="60">
        <v>102.48654756996211</v>
      </c>
      <c r="O1792" s="15">
        <v>100.04172328513189</v>
      </c>
      <c r="P1792" s="21">
        <v>93.886621439681306</v>
      </c>
      <c r="Q1792" s="15">
        <v>124.48128652008437</v>
      </c>
      <c r="S1792" s="60"/>
      <c r="T1792" s="60"/>
      <c r="V1792" s="15"/>
    </row>
    <row r="1793" spans="2:22" ht="15.75" customHeight="1" x14ac:dyDescent="0.25">
      <c r="B1793" s="9">
        <v>45067</v>
      </c>
      <c r="C1793" s="15">
        <v>98.19611913053626</v>
      </c>
      <c r="D1793" s="15">
        <v>97.468270299686694</v>
      </c>
      <c r="E1793" s="15">
        <v>96.47642886783224</v>
      </c>
      <c r="F1793" s="16">
        <v>123.88503568267117</v>
      </c>
      <c r="G1793" s="16">
        <v>122.0421339310828</v>
      </c>
      <c r="H1793" s="16">
        <v>119.1640582557834</v>
      </c>
      <c r="I1793" s="15">
        <v>73.958100757858276</v>
      </c>
      <c r="J1793" s="15">
        <v>100.34988268392424</v>
      </c>
      <c r="K1793" s="15">
        <v>99.556347469545315</v>
      </c>
      <c r="L1793" s="60">
        <v>102.43967099515481</v>
      </c>
      <c r="M1793" s="60">
        <v>102.49867929021688</v>
      </c>
      <c r="O1793" s="15">
        <v>100.03528799287923</v>
      </c>
      <c r="P1793" s="21">
        <v>93.884092502754285</v>
      </c>
      <c r="Q1793" s="15">
        <v>124.47407061717178</v>
      </c>
      <c r="S1793" s="60"/>
      <c r="T1793" s="60"/>
      <c r="V1793" s="15"/>
    </row>
    <row r="1794" spans="2:22" ht="15.75" customHeight="1" x14ac:dyDescent="0.25">
      <c r="B1794" s="9">
        <v>45068</v>
      </c>
      <c r="C1794" s="15">
        <v>98.17079335757542</v>
      </c>
      <c r="D1794" s="15">
        <v>97.442812840996851</v>
      </c>
      <c r="E1794" s="15">
        <v>96.450914310342171</v>
      </c>
      <c r="F1794" s="16">
        <v>124.08861685064012</v>
      </c>
      <c r="G1794" s="16">
        <v>122.24188525564342</v>
      </c>
      <c r="H1794" s="16">
        <v>119.35753393511844</v>
      </c>
      <c r="I1794" s="15">
        <v>75.073069807528327</v>
      </c>
      <c r="J1794" s="15">
        <v>101.86205814279222</v>
      </c>
      <c r="K1794" s="15">
        <v>101.05590261395268</v>
      </c>
      <c r="L1794" s="60">
        <v>102.4505988276921</v>
      </c>
      <c r="M1794" s="60">
        <v>102.5094454137167</v>
      </c>
      <c r="O1794" s="15">
        <v>101.54059095123193</v>
      </c>
      <c r="P1794" s="21">
        <v>93.858246077201926</v>
      </c>
      <c r="Q1794" s="15">
        <v>124.67556020159918</v>
      </c>
      <c r="S1794" s="60"/>
      <c r="T1794" s="60"/>
      <c r="V1794" s="15"/>
    </row>
    <row r="1795" spans="2:22" ht="15.75" customHeight="1" x14ac:dyDescent="0.25">
      <c r="B1795" s="9">
        <v>45069</v>
      </c>
      <c r="C1795" s="15">
        <v>98.132925671801132</v>
      </c>
      <c r="D1795" s="15">
        <v>97.40490668005981</v>
      </c>
      <c r="E1795" s="15">
        <v>96.413077976160267</v>
      </c>
      <c r="F1795" s="16">
        <v>122.96665986751128</v>
      </c>
      <c r="G1795" s="16">
        <v>121.13583150268812</v>
      </c>
      <c r="H1795" s="16">
        <v>118.2760272081042</v>
      </c>
      <c r="I1795" s="15">
        <v>74.261362118975214</v>
      </c>
      <c r="J1795" s="15">
        <v>100.76004104734213</v>
      </c>
      <c r="K1795" s="15">
        <v>99.961951753322111</v>
      </c>
      <c r="L1795" s="60">
        <v>102.46212864424491</v>
      </c>
      <c r="M1795" s="60">
        <v>102.52081383045369</v>
      </c>
      <c r="O1795" s="15">
        <v>100.4407468576966</v>
      </c>
      <c r="P1795" s="21">
        <v>93.820416955516677</v>
      </c>
      <c r="Q1795" s="15">
        <v>123.54456402891851</v>
      </c>
      <c r="S1795" s="60"/>
      <c r="T1795" s="60"/>
      <c r="V1795" s="15"/>
    </row>
    <row r="1796" spans="2:22" ht="15.75" customHeight="1" x14ac:dyDescent="0.25">
      <c r="B1796" s="9">
        <v>45070</v>
      </c>
      <c r="C1796" s="15">
        <v>97.952529210618948</v>
      </c>
      <c r="D1796" s="15">
        <v>97.225529833492331</v>
      </c>
      <c r="E1796" s="15">
        <v>96.235212192322976</v>
      </c>
      <c r="F1796" s="16">
        <v>121.56335389090766</v>
      </c>
      <c r="G1796" s="16">
        <v>119.75263402425634</v>
      </c>
      <c r="H1796" s="16">
        <v>116.9239515202845</v>
      </c>
      <c r="I1796" s="15">
        <v>73.343485930497195</v>
      </c>
      <c r="J1796" s="15">
        <v>99.513986739448754</v>
      </c>
      <c r="K1796" s="15">
        <v>98.725119830639954</v>
      </c>
      <c r="L1796" s="60">
        <v>102.46624088252229</v>
      </c>
      <c r="M1796" s="60">
        <v>102.53148960200254</v>
      </c>
      <c r="O1796" s="15">
        <v>99.197372288924811</v>
      </c>
      <c r="P1796" s="21">
        <v>93.64641750317206</v>
      </c>
      <c r="Q1796" s="15">
        <v>122.13077660226388</v>
      </c>
      <c r="S1796" s="60"/>
      <c r="T1796" s="60"/>
      <c r="V1796" s="15"/>
    </row>
    <row r="1797" spans="2:22" ht="15.75" customHeight="1" x14ac:dyDescent="0.25">
      <c r="B1797" s="9">
        <v>45071</v>
      </c>
      <c r="C1797" s="15">
        <v>97.806192951597595</v>
      </c>
      <c r="D1797" s="15">
        <v>97.079961459841698</v>
      </c>
      <c r="E1797" s="15">
        <v>96.090811571126764</v>
      </c>
      <c r="F1797" s="16">
        <v>122.53942871790284</v>
      </c>
      <c r="G1797" s="16">
        <v>120.71337857683153</v>
      </c>
      <c r="H1797" s="16">
        <v>117.86045692891102</v>
      </c>
      <c r="I1797" s="15">
        <v>73.299215445128041</v>
      </c>
      <c r="J1797" s="15">
        <v>99.453267615246645</v>
      </c>
      <c r="K1797" s="15">
        <v>98.664235210297832</v>
      </c>
      <c r="L1797" s="60">
        <v>102.47784731394353</v>
      </c>
      <c r="M1797" s="60">
        <v>102.54299709024147</v>
      </c>
      <c r="O1797" s="15">
        <v>99.13523458177383</v>
      </c>
      <c r="P1797" s="21">
        <v>93.504960419655291</v>
      </c>
      <c r="Q1797" s="15">
        <v>123.10883764523957</v>
      </c>
      <c r="S1797" s="60"/>
      <c r="T1797" s="60"/>
      <c r="V1797" s="15"/>
    </row>
    <row r="1798" spans="2:22" ht="15.75" customHeight="1" x14ac:dyDescent="0.25">
      <c r="B1798" s="9">
        <v>45072</v>
      </c>
      <c r="C1798" s="15">
        <v>97.919463990985292</v>
      </c>
      <c r="D1798" s="15">
        <v>97.192072854595182</v>
      </c>
      <c r="E1798" s="15">
        <v>96.201465323021765</v>
      </c>
      <c r="F1798" s="16">
        <v>124.19425101065558</v>
      </c>
      <c r="G1798" s="16">
        <v>122.34273909475488</v>
      </c>
      <c r="H1798" s="16">
        <v>119.44974319719516</v>
      </c>
      <c r="I1798" s="15">
        <v>74.543923803871323</v>
      </c>
      <c r="J1798" s="15">
        <v>101.1414400008933</v>
      </c>
      <c r="K1798" s="15">
        <v>100.33835633856727</v>
      </c>
      <c r="L1798" s="60">
        <v>102.48950688016346</v>
      </c>
      <c r="M1798" s="60">
        <v>102.55449599134434</v>
      </c>
      <c r="O1798" s="15">
        <v>100.81575581748631</v>
      </c>
      <c r="P1798" s="21">
        <v>93.611322253152281</v>
      </c>
      <c r="Q1798" s="15">
        <v>124.76867545640644</v>
      </c>
      <c r="S1798" s="60"/>
      <c r="T1798" s="60"/>
      <c r="V1798" s="15"/>
    </row>
    <row r="1799" spans="2:22" ht="15.75" customHeight="1" x14ac:dyDescent="0.25">
      <c r="B1799" s="9">
        <v>45073</v>
      </c>
      <c r="C1799" s="15">
        <v>97.918531264947688</v>
      </c>
      <c r="D1799" s="15">
        <v>97.190828477942745</v>
      </c>
      <c r="E1799" s="15">
        <v>96.19991829709781</v>
      </c>
      <c r="F1799" s="16">
        <v>124.19020470275845</v>
      </c>
      <c r="G1799" s="16">
        <v>122.33795109047516</v>
      </c>
      <c r="H1799" s="16">
        <v>119.44350230427833</v>
      </c>
      <c r="I1799" s="15">
        <v>74.54082361844759</v>
      </c>
      <c r="J1799" s="15">
        <v>101.13657062666837</v>
      </c>
      <c r="K1799" s="15">
        <v>100.33286786029329</v>
      </c>
      <c r="L1799" s="60">
        <v>102.50184330431526</v>
      </c>
      <c r="M1799" s="60">
        <v>102.56667214050137</v>
      </c>
      <c r="O1799" s="15">
        <v>100.80926380059347</v>
      </c>
      <c r="P1799" s="21">
        <v>93.608779819737777</v>
      </c>
      <c r="Q1799" s="15">
        <v>124.76143618599518</v>
      </c>
      <c r="S1799" s="60"/>
      <c r="T1799" s="60"/>
      <c r="V1799" s="15"/>
    </row>
    <row r="1800" spans="2:22" ht="15.75" customHeight="1" x14ac:dyDescent="0.25">
      <c r="B1800" s="9">
        <v>45074</v>
      </c>
      <c r="C1800" s="15">
        <v>97.917568645073558</v>
      </c>
      <c r="D1800" s="15">
        <v>97.189554436827109</v>
      </c>
      <c r="E1800" s="15">
        <v>96.198341918359517</v>
      </c>
      <c r="F1800" s="16">
        <v>124.18615851599365</v>
      </c>
      <c r="G1800" s="16">
        <v>122.33316326304008</v>
      </c>
      <c r="H1800" s="16">
        <v>119.43726172714034</v>
      </c>
      <c r="I1800" s="15">
        <v>74.537723503121953</v>
      </c>
      <c r="J1800" s="15">
        <v>101.13170140704965</v>
      </c>
      <c r="K1800" s="15">
        <v>100.32737960304637</v>
      </c>
      <c r="L1800" s="60">
        <v>102.51418282748443</v>
      </c>
      <c r="M1800" s="60">
        <v>102.57885135044411</v>
      </c>
      <c r="O1800" s="15">
        <v>100.80277237458229</v>
      </c>
      <c r="P1800" s="21">
        <v>93.606208458804588</v>
      </c>
      <c r="Q1800" s="15">
        <v>124.75419718941438</v>
      </c>
      <c r="S1800" s="60"/>
      <c r="T1800" s="60"/>
      <c r="V1800" s="15"/>
    </row>
    <row r="1801" spans="2:22" ht="15.75" customHeight="1" x14ac:dyDescent="0.25">
      <c r="B1801" s="9">
        <v>45075</v>
      </c>
      <c r="C1801" s="15">
        <v>97.924921134488429</v>
      </c>
      <c r="D1801" s="15">
        <v>97.196533662665274</v>
      </c>
      <c r="E1801" s="15">
        <v>96.204934616045435</v>
      </c>
      <c r="F1801" s="16">
        <v>124.18211239905386</v>
      </c>
      <c r="G1801" s="16">
        <v>122.32837556190526</v>
      </c>
      <c r="H1801" s="16">
        <v>119.43102141642453</v>
      </c>
      <c r="I1801" s="15">
        <v>74.534623457897112</v>
      </c>
      <c r="J1801" s="15">
        <v>101.12683234203833</v>
      </c>
      <c r="K1801" s="15">
        <v>100.32189156682405</v>
      </c>
      <c r="L1801" s="60">
        <v>102.52531799380323</v>
      </c>
      <c r="M1801" s="60">
        <v>102.58982540557625</v>
      </c>
      <c r="O1801" s="15">
        <v>100.79628094857111</v>
      </c>
      <c r="P1801" s="21">
        <v>93.611581989077536</v>
      </c>
      <c r="Q1801" s="15">
        <v>124.74695861615433</v>
      </c>
      <c r="S1801" s="60"/>
      <c r="T1801" s="60"/>
      <c r="V1801" s="15"/>
    </row>
    <row r="1802" spans="2:22" ht="15.75" customHeight="1" x14ac:dyDescent="0.25">
      <c r="B1802" s="9">
        <v>45076</v>
      </c>
      <c r="C1802" s="15">
        <v>98.402518246160625</v>
      </c>
      <c r="D1802" s="15">
        <v>97.670258149323431</v>
      </c>
      <c r="E1802" s="15">
        <v>96.673509280773814</v>
      </c>
      <c r="F1802" s="16">
        <v>124.29789572777442</v>
      </c>
      <c r="G1802" s="16">
        <v>122.44162782799283</v>
      </c>
      <c r="H1802" s="16">
        <v>119.54002392204605</v>
      </c>
      <c r="I1802" s="15">
        <v>75.044197671648817</v>
      </c>
      <c r="J1802" s="15">
        <v>101.81754320992297</v>
      </c>
      <c r="K1802" s="15">
        <v>101.00644238924694</v>
      </c>
      <c r="L1802" s="60">
        <v>102.53645421122269</v>
      </c>
      <c r="M1802" s="60">
        <v>102.60080047622223</v>
      </c>
      <c r="O1802" s="15">
        <v>101.4829598985673</v>
      </c>
      <c r="P1802" s="21">
        <v>94.066213848125258</v>
      </c>
      <c r="Q1802" s="15">
        <v>124.86013447846051</v>
      </c>
      <c r="S1802" s="60"/>
      <c r="T1802" s="60"/>
      <c r="V1802" s="15"/>
    </row>
    <row r="1803" spans="2:22" ht="15.75" customHeight="1" x14ac:dyDescent="0.25">
      <c r="B1803" s="9">
        <v>45077</v>
      </c>
      <c r="C1803" s="15">
        <v>98.512894762399895</v>
      </c>
      <c r="D1803" s="15">
        <v>97.779492792329094</v>
      </c>
      <c r="E1803" s="15">
        <v>96.781311919503651</v>
      </c>
      <c r="F1803" s="16">
        <v>123.33062944049949</v>
      </c>
      <c r="G1803" s="16">
        <v>121.48801027226372</v>
      </c>
      <c r="H1803" s="16">
        <v>118.60744990977715</v>
      </c>
      <c r="I1803" s="15">
        <v>74.833197246730919</v>
      </c>
      <c r="J1803" s="15">
        <v>101.53059903378522</v>
      </c>
      <c r="K1803" s="15">
        <v>100.7211237599587</v>
      </c>
      <c r="L1803" s="60">
        <v>102.54757792335778</v>
      </c>
      <c r="M1803" s="60">
        <v>102.6117039262686</v>
      </c>
      <c r="O1803" s="15">
        <v>101.19536597282935</v>
      </c>
      <c r="P1803" s="21">
        <v>94.17000987081785</v>
      </c>
      <c r="Q1803" s="15">
        <v>123.88497786575563</v>
      </c>
      <c r="S1803" s="60"/>
      <c r="T1803" s="60"/>
      <c r="V1803" s="15"/>
    </row>
    <row r="1804" spans="2:22" ht="15.75" customHeight="1" x14ac:dyDescent="0.25">
      <c r="B1804" s="9">
        <v>45078</v>
      </c>
      <c r="C1804" s="15">
        <v>98.82910879866823</v>
      </c>
      <c r="D1804" s="15">
        <v>98.093031163616956</v>
      </c>
      <c r="E1804" s="15">
        <v>97.091331283549465</v>
      </c>
      <c r="F1804" s="16">
        <v>124.79639959910166</v>
      </c>
      <c r="G1804" s="16">
        <v>122.93107520887162</v>
      </c>
      <c r="H1804" s="16">
        <v>120.01472523215872</v>
      </c>
      <c r="I1804" s="15">
        <v>75.730733588921893</v>
      </c>
      <c r="J1804" s="15">
        <v>102.74766577149165</v>
      </c>
      <c r="K1804" s="15">
        <v>101.92781893836778</v>
      </c>
      <c r="L1804" s="60">
        <v>102.61385341616669</v>
      </c>
      <c r="M1804" s="60">
        <v>102.62318848423533</v>
      </c>
      <c r="O1804" s="15">
        <v>102.4065315818461</v>
      </c>
      <c r="P1804" s="21">
        <v>94.470414423254368</v>
      </c>
      <c r="Q1804" s="15">
        <v>125.35469546067625</v>
      </c>
      <c r="S1804" s="60"/>
      <c r="T1804" s="60"/>
      <c r="V1804" s="15"/>
    </row>
    <row r="1805" spans="2:22" ht="15.75" customHeight="1" x14ac:dyDescent="0.25">
      <c r="B1805" s="9">
        <v>45079</v>
      </c>
      <c r="C1805" s="15">
        <v>98.800294719041148</v>
      </c>
      <c r="D1805" s="15">
        <v>98.064110248954094</v>
      </c>
      <c r="E1805" s="15">
        <v>97.06238754219055</v>
      </c>
      <c r="F1805" s="16">
        <v>126.25674400358605</v>
      </c>
      <c r="G1805" s="16">
        <v>124.36877659892295</v>
      </c>
      <c r="H1805" s="16">
        <v>121.41672739501563</v>
      </c>
      <c r="I1805" s="15">
        <v>76.641854396117182</v>
      </c>
      <c r="J1805" s="15">
        <v>103.98314714802108</v>
      </c>
      <c r="K1805" s="15">
        <v>103.15276587521187</v>
      </c>
      <c r="L1805" s="60">
        <v>102.62785675776071</v>
      </c>
      <c r="M1805" s="60">
        <v>102.6370248868672</v>
      </c>
      <c r="O1805" s="15">
        <v>103.63587507451544</v>
      </c>
      <c r="P1805" s="21">
        <v>94.441007173581156</v>
      </c>
      <c r="Q1805" s="15">
        <v>126.81886984758273</v>
      </c>
      <c r="S1805" s="60"/>
      <c r="T1805" s="60"/>
      <c r="V1805" s="15"/>
    </row>
    <row r="1806" spans="2:22" ht="15.75" customHeight="1" x14ac:dyDescent="0.25">
      <c r="B1806" s="9">
        <v>45080</v>
      </c>
      <c r="C1806" s="15">
        <v>98.799179444445784</v>
      </c>
      <c r="D1806" s="15">
        <v>98.062681847372943</v>
      </c>
      <c r="E1806" s="15">
        <v>97.060655578011477</v>
      </c>
      <c r="F1806" s="16">
        <v>126.25268574632379</v>
      </c>
      <c r="G1806" s="16">
        <v>124.36396372480161</v>
      </c>
      <c r="H1806" s="16">
        <v>121.41043686173158</v>
      </c>
      <c r="I1806" s="15">
        <v>76.638715488921576</v>
      </c>
      <c r="J1806" s="15">
        <v>103.97820680217043</v>
      </c>
      <c r="K1806" s="15">
        <v>103.14718876346899</v>
      </c>
      <c r="L1806" s="60">
        <v>102.63888271138055</v>
      </c>
      <c r="M1806" s="60">
        <v>102.64788359479499</v>
      </c>
      <c r="O1806" s="15">
        <v>103.62925070012884</v>
      </c>
      <c r="P1806" s="21">
        <v>94.438243825227232</v>
      </c>
      <c r="Q1806" s="15">
        <v>126.81154446995193</v>
      </c>
      <c r="S1806" s="60"/>
      <c r="T1806" s="60"/>
      <c r="V1806" s="15"/>
    </row>
    <row r="1807" spans="2:22" ht="15.75" customHeight="1" x14ac:dyDescent="0.25">
      <c r="B1807" s="9">
        <v>45081</v>
      </c>
      <c r="C1807" s="15">
        <v>98.798064971265546</v>
      </c>
      <c r="D1807" s="15">
        <v>98.061254249540738</v>
      </c>
      <c r="E1807" s="15">
        <v>97.058924419677282</v>
      </c>
      <c r="F1807" s="16">
        <v>126.2486276204333</v>
      </c>
      <c r="G1807" s="16">
        <v>124.35915103784463</v>
      </c>
      <c r="H1807" s="16">
        <v>121.40414665524861</v>
      </c>
      <c r="I1807" s="15">
        <v>76.635576650983964</v>
      </c>
      <c r="J1807" s="15">
        <v>103.97326661059031</v>
      </c>
      <c r="K1807" s="15">
        <v>103.14161187345429</v>
      </c>
      <c r="L1807" s="60">
        <v>102.65256353013679</v>
      </c>
      <c r="M1807" s="60">
        <v>102.66139736045676</v>
      </c>
      <c r="O1807" s="15">
        <v>103.62262632574223</v>
      </c>
      <c r="P1807" s="21">
        <v>94.435481182709381</v>
      </c>
      <c r="Q1807" s="15">
        <v>126.8042195160718</v>
      </c>
      <c r="S1807" s="60"/>
      <c r="T1807" s="60"/>
      <c r="V1807" s="15"/>
    </row>
    <row r="1808" spans="2:22" ht="15.75" customHeight="1" x14ac:dyDescent="0.25">
      <c r="B1808" s="9">
        <v>45082</v>
      </c>
      <c r="C1808" s="15">
        <v>98.777360605015943</v>
      </c>
      <c r="D1808" s="15">
        <v>98.040382927095138</v>
      </c>
      <c r="E1808" s="15">
        <v>97.037948353499175</v>
      </c>
      <c r="F1808" s="16">
        <v>126.0027020588675</v>
      </c>
      <c r="G1808" s="16">
        <v>124.11609239880443</v>
      </c>
      <c r="H1808" s="16">
        <v>121.16527485658462</v>
      </c>
      <c r="I1808" s="15">
        <v>76.37965041238013</v>
      </c>
      <c r="J1808" s="15">
        <v>103.62536619053432</v>
      </c>
      <c r="K1808" s="15">
        <v>102.7958203024651</v>
      </c>
      <c r="L1808" s="60">
        <v>0</v>
      </c>
      <c r="M1808" s="60">
        <v>102.67193313668764</v>
      </c>
      <c r="O1808" s="15">
        <v>103.27423008542431</v>
      </c>
      <c r="P1808" s="21">
        <v>94.414004001684106</v>
      </c>
      <c r="Q1808" s="15">
        <v>126.55385576210311</v>
      </c>
      <c r="S1808" s="60"/>
      <c r="T1808" s="60"/>
      <c r="V1808" s="15"/>
    </row>
    <row r="1809" spans="2:22" ht="15.75" customHeight="1" x14ac:dyDescent="0.25">
      <c r="B1809" s="9">
        <v>45083</v>
      </c>
      <c r="C1809" s="15">
        <v>98.876333370082108</v>
      </c>
      <c r="D1809" s="15">
        <v>98.138295571557038</v>
      </c>
      <c r="E1809" s="15">
        <v>97.134541473598574</v>
      </c>
      <c r="F1809" s="16">
        <v>126.58012163495901</v>
      </c>
      <c r="G1809" s="16">
        <v>124.68404900354942</v>
      </c>
      <c r="H1809" s="16">
        <v>121.71813255458621</v>
      </c>
      <c r="I1809" s="15">
        <v>77.152245686866991</v>
      </c>
      <c r="J1809" s="15">
        <v>104.67287105445999</v>
      </c>
      <c r="K1809" s="15">
        <v>103.83425891645129</v>
      </c>
      <c r="L1809" s="60">
        <v>0</v>
      </c>
      <c r="M1809" s="60">
        <v>102.68215459807293</v>
      </c>
      <c r="O1809" s="15">
        <v>104.31640767339491</v>
      </c>
      <c r="P1809" s="21">
        <v>94.507001128387316</v>
      </c>
      <c r="Q1809" s="15">
        <v>127.13082639536783</v>
      </c>
      <c r="S1809" s="60"/>
      <c r="T1809" s="60"/>
      <c r="V1809" s="15"/>
    </row>
    <row r="1810" spans="2:22" ht="15.75" customHeight="1" x14ac:dyDescent="0.25">
      <c r="B1810" s="9">
        <v>45084</v>
      </c>
      <c r="C1810" s="15">
        <v>98.577070007326171</v>
      </c>
      <c r="D1810" s="15">
        <v>97.840945275404309</v>
      </c>
      <c r="E1810" s="15">
        <v>96.839915032850016</v>
      </c>
      <c r="F1810" s="16">
        <v>125.50576357424939</v>
      </c>
      <c r="G1810" s="16">
        <v>123.62497354133407</v>
      </c>
      <c r="H1810" s="16">
        <v>120.68266744786843</v>
      </c>
      <c r="I1810" s="15">
        <v>77.150371767536811</v>
      </c>
      <c r="J1810" s="15">
        <v>104.669642503273</v>
      </c>
      <c r="K1810" s="15">
        <v>103.83037553455495</v>
      </c>
      <c r="L1810" s="60">
        <v>0</v>
      </c>
      <c r="M1810" s="60">
        <v>102.69061622869486</v>
      </c>
      <c r="O1810" s="15">
        <v>104.31148503821385</v>
      </c>
      <c r="P1810" s="21">
        <v>94.219520677984164</v>
      </c>
      <c r="Q1810" s="15">
        <v>126.04857674241899</v>
      </c>
      <c r="S1810" s="60"/>
      <c r="T1810" s="60"/>
      <c r="V1810" s="15"/>
    </row>
    <row r="1811" spans="2:22" ht="15.75" customHeight="1" x14ac:dyDescent="0.25">
      <c r="B1811" s="9">
        <v>45085</v>
      </c>
      <c r="C1811" s="15">
        <v>98.879749388387182</v>
      </c>
      <c r="D1811" s="15">
        <v>98.141042702750966</v>
      </c>
      <c r="E1811" s="15">
        <v>97.13662370080759</v>
      </c>
      <c r="F1811" s="16">
        <v>126.19349146101513</v>
      </c>
      <c r="G1811" s="16">
        <v>124.30158046093159</v>
      </c>
      <c r="H1811" s="16">
        <v>121.34157995321041</v>
      </c>
      <c r="I1811" s="15">
        <v>77.311847170730488</v>
      </c>
      <c r="J1811" s="15">
        <v>104.88802799787896</v>
      </c>
      <c r="K1811" s="15">
        <v>104.04632784770331</v>
      </c>
      <c r="L1811" s="60">
        <v>0</v>
      </c>
      <c r="M1811" s="60">
        <v>102.70147925925609</v>
      </c>
      <c r="O1811" s="15">
        <v>104.5274085628414</v>
      </c>
      <c r="P1811" s="21">
        <v>94.506824162962872</v>
      </c>
      <c r="Q1811" s="15">
        <v>126.73601773435034</v>
      </c>
      <c r="S1811" s="60"/>
      <c r="T1811" s="60"/>
      <c r="V1811" s="15"/>
    </row>
    <row r="1812" spans="2:22" ht="15.75" customHeight="1" x14ac:dyDescent="0.25">
      <c r="B1812" s="9">
        <v>45086</v>
      </c>
      <c r="C1812" s="15">
        <v>98.867878889375973</v>
      </c>
      <c r="D1812" s="15">
        <v>98.128939231020837</v>
      </c>
      <c r="E1812" s="15">
        <v>97.124325738988844</v>
      </c>
      <c r="F1812" s="16">
        <v>126.6344803706338</v>
      </c>
      <c r="G1812" s="16">
        <v>124.73514026635475</v>
      </c>
      <c r="H1812" s="16">
        <v>121.76321885031388</v>
      </c>
      <c r="I1812" s="15">
        <v>77.210631546562027</v>
      </c>
      <c r="J1812" s="15">
        <v>104.7500232893113</v>
      </c>
      <c r="K1812" s="15">
        <v>103.90874938151237</v>
      </c>
      <c r="L1812" s="60">
        <v>0</v>
      </c>
      <c r="M1812" s="60">
        <v>102.7123731688495</v>
      </c>
      <c r="O1812" s="15">
        <v>104.38817497909898</v>
      </c>
      <c r="P1812" s="21">
        <v>94.493817385265245</v>
      </c>
      <c r="Q1812" s="15">
        <v>127.17564236300633</v>
      </c>
      <c r="S1812" s="60"/>
      <c r="T1812" s="60"/>
      <c r="V1812" s="15"/>
    </row>
    <row r="1813" spans="2:22" ht="15.75" customHeight="1" x14ac:dyDescent="0.25">
      <c r="B1813" s="9">
        <v>45087</v>
      </c>
      <c r="C1813" s="15">
        <v>98.866590981579293</v>
      </c>
      <c r="D1813" s="15">
        <v>98.127339299960951</v>
      </c>
      <c r="E1813" s="15">
        <v>97.122423831366874</v>
      </c>
      <c r="F1813" s="16">
        <v>126.6304121966652</v>
      </c>
      <c r="G1813" s="16">
        <v>124.73031540599163</v>
      </c>
      <c r="H1813" s="16">
        <v>121.75691250470878</v>
      </c>
      <c r="I1813" s="15">
        <v>77.207469972741691</v>
      </c>
      <c r="J1813" s="15">
        <v>104.74504736029779</v>
      </c>
      <c r="K1813" s="15">
        <v>103.90313224142807</v>
      </c>
      <c r="L1813" s="60">
        <v>0</v>
      </c>
      <c r="M1813" s="60">
        <v>102.7245277947911</v>
      </c>
      <c r="O1813" s="15">
        <v>104.3815104247589</v>
      </c>
      <c r="P1813" s="21">
        <v>94.490918362860143</v>
      </c>
      <c r="Q1813" s="15">
        <v>127.16829062864224</v>
      </c>
      <c r="S1813" s="60"/>
      <c r="T1813" s="60"/>
      <c r="V1813" s="15"/>
    </row>
    <row r="1814" spans="2:22" ht="15.75" customHeight="1" x14ac:dyDescent="0.25">
      <c r="B1814" s="9">
        <v>45088</v>
      </c>
      <c r="C1814" s="15">
        <v>98.865304005807886</v>
      </c>
      <c r="D1814" s="15">
        <v>98.12574030338871</v>
      </c>
      <c r="E1814" s="15">
        <v>97.120522860084364</v>
      </c>
      <c r="F1814" s="16">
        <v>126.6263441530463</v>
      </c>
      <c r="G1814" s="16">
        <v>124.7254907319216</v>
      </c>
      <c r="H1814" s="16">
        <v>121.75060648539261</v>
      </c>
      <c r="I1814" s="15">
        <v>77.204308599427648</v>
      </c>
      <c r="J1814" s="15">
        <v>104.74007176404344</v>
      </c>
      <c r="K1814" s="15">
        <v>103.89751550061013</v>
      </c>
      <c r="L1814" s="60">
        <v>0</v>
      </c>
      <c r="M1814" s="60">
        <v>102.73668242073273</v>
      </c>
      <c r="O1814" s="15">
        <v>104.37484587041882</v>
      </c>
      <c r="P1814" s="21">
        <v>94.488019340455025</v>
      </c>
      <c r="Q1814" s="15">
        <v>127.16093889427813</v>
      </c>
      <c r="S1814" s="60"/>
      <c r="T1814" s="60"/>
      <c r="V1814" s="15"/>
    </row>
    <row r="1815" spans="2:22" ht="15.75" customHeight="1" x14ac:dyDescent="0.25">
      <c r="B1815" s="9">
        <v>45089</v>
      </c>
      <c r="C1815" s="15">
        <v>98.929363858392051</v>
      </c>
      <c r="D1815" s="15">
        <v>98.188999103868127</v>
      </c>
      <c r="E1815" s="15">
        <v>97.182815072107275</v>
      </c>
      <c r="F1815" s="16">
        <v>127.54294694552007</v>
      </c>
      <c r="G1815" s="16">
        <v>125.62751034157577</v>
      </c>
      <c r="H1815" s="16">
        <v>122.62950373340868</v>
      </c>
      <c r="I1815" s="15">
        <v>78.254899831242341</v>
      </c>
      <c r="J1815" s="15">
        <v>106.16467188205742</v>
      </c>
      <c r="K1815" s="15">
        <v>105.3099653693139</v>
      </c>
      <c r="L1815" s="60">
        <v>0</v>
      </c>
      <c r="M1815" s="60">
        <v>102.74758271909141</v>
      </c>
      <c r="O1815" s="15">
        <v>105.79280470051999</v>
      </c>
      <c r="P1815" s="21">
        <v>94.547530038117799</v>
      </c>
      <c r="Q1815" s="15">
        <v>128.07819306985203</v>
      </c>
      <c r="S1815" s="60"/>
      <c r="T1815" s="60"/>
      <c r="V1815" s="15"/>
    </row>
    <row r="1816" spans="2:22" ht="15.75" customHeight="1" x14ac:dyDescent="0.25">
      <c r="B1816" s="9">
        <v>45090</v>
      </c>
      <c r="C1816" s="15">
        <v>98.959376760264746</v>
      </c>
      <c r="D1816" s="15">
        <v>98.218465448240067</v>
      </c>
      <c r="E1816" s="15">
        <v>97.211660813770848</v>
      </c>
      <c r="F1816" s="16">
        <v>128.77922766832538</v>
      </c>
      <c r="G1816" s="16">
        <v>126.84439307046098</v>
      </c>
      <c r="H1816" s="16">
        <v>123.81572302957881</v>
      </c>
      <c r="I1816" s="15">
        <v>79.557765756960407</v>
      </c>
      <c r="J1816" s="15">
        <v>107.9315000589777</v>
      </c>
      <c r="K1816" s="15">
        <v>107.06186735074898</v>
      </c>
      <c r="L1816" s="60">
        <v>0</v>
      </c>
      <c r="M1816" s="60">
        <v>102.7589568508749</v>
      </c>
      <c r="O1816" s="15">
        <v>107.55169232472923</v>
      </c>
      <c r="P1816" s="21">
        <v>94.574524135103985</v>
      </c>
      <c r="Q1816" s="15">
        <v>129.31496225798898</v>
      </c>
      <c r="S1816" s="60"/>
      <c r="T1816" s="60"/>
      <c r="V1816" s="15"/>
    </row>
    <row r="1817" spans="2:22" ht="15.75" customHeight="1" x14ac:dyDescent="0.25">
      <c r="B1817" s="9">
        <v>45091</v>
      </c>
      <c r="C1817" s="15">
        <v>99.190364522239108</v>
      </c>
      <c r="D1817" s="15">
        <v>98.447401100879432</v>
      </c>
      <c r="E1817" s="15">
        <v>97.437930333264063</v>
      </c>
      <c r="F1817" s="16">
        <v>129.44609983591891</v>
      </c>
      <c r="G1817" s="16">
        <v>127.50040999988421</v>
      </c>
      <c r="H1817" s="16">
        <v>124.45444439839844</v>
      </c>
      <c r="I1817" s="15">
        <v>79.429058144028602</v>
      </c>
      <c r="J1817" s="15">
        <v>107.75618332468603</v>
      </c>
      <c r="K1817" s="15">
        <v>106.88726245231808</v>
      </c>
      <c r="L1817" s="60">
        <v>0</v>
      </c>
      <c r="M1817" s="60">
        <v>102.7705460710894</v>
      </c>
      <c r="O1817" s="15">
        <v>107.37526332864283</v>
      </c>
      <c r="P1817" s="21">
        <v>94.793456328189052</v>
      </c>
      <c r="Q1817" s="15">
        <v>129.98135843113351</v>
      </c>
      <c r="S1817" s="60"/>
      <c r="T1817" s="60"/>
      <c r="V1817" s="15"/>
    </row>
    <row r="1818" spans="2:22" ht="15.75" customHeight="1" x14ac:dyDescent="0.25">
      <c r="B1818" s="9">
        <v>45092</v>
      </c>
      <c r="C1818" s="15">
        <v>99.482510110243396</v>
      </c>
      <c r="D1818" s="15">
        <v>98.737034789559374</v>
      </c>
      <c r="E1818" s="15">
        <v>97.724273815282288</v>
      </c>
      <c r="F1818" s="16">
        <v>130.33258153126937</v>
      </c>
      <c r="G1818" s="16">
        <v>128.37272550598829</v>
      </c>
      <c r="H1818" s="16">
        <v>125.30427746467878</v>
      </c>
      <c r="I1818" s="15">
        <v>80.241504834941722</v>
      </c>
      <c r="J1818" s="15">
        <v>108.85766270795931</v>
      </c>
      <c r="K1818" s="15">
        <v>107.97915186547755</v>
      </c>
      <c r="L1818" s="60">
        <v>0</v>
      </c>
      <c r="M1818" s="60">
        <v>102.78235037973494</v>
      </c>
      <c r="O1818" s="15">
        <v>108.47113450137707</v>
      </c>
      <c r="P1818" s="21">
        <v>95.070793618782872</v>
      </c>
      <c r="Q1818" s="15">
        <v>130.86805631811839</v>
      </c>
      <c r="S1818" s="60"/>
      <c r="T1818" s="60"/>
      <c r="V1818" s="15"/>
    </row>
    <row r="1819" spans="2:22" ht="15.75" customHeight="1" x14ac:dyDescent="0.25">
      <c r="B1819" s="9">
        <v>45093</v>
      </c>
      <c r="C1819" s="15">
        <v>99.364724391268879</v>
      </c>
      <c r="D1819" s="15">
        <v>98.619808438224439</v>
      </c>
      <c r="E1819" s="15">
        <v>97.607929925098517</v>
      </c>
      <c r="F1819" s="16">
        <v>130.23617454133151</v>
      </c>
      <c r="G1819" s="16">
        <v>128.27692726715443</v>
      </c>
      <c r="H1819" s="16">
        <v>125.20912735128809</v>
      </c>
      <c r="I1819" s="15">
        <v>79.915855358469599</v>
      </c>
      <c r="J1819" s="15">
        <v>108.4151676106631</v>
      </c>
      <c r="K1819" s="15">
        <v>107.53952280988047</v>
      </c>
      <c r="L1819" s="60">
        <v>0</v>
      </c>
      <c r="M1819" s="60">
        <v>102.78865715585866</v>
      </c>
      <c r="O1819" s="15">
        <v>108.02846180729044</v>
      </c>
      <c r="P1819" s="21">
        <v>94.956631641909325</v>
      </c>
      <c r="Q1819" s="15">
        <v>130.76790202094676</v>
      </c>
      <c r="S1819" s="60"/>
      <c r="T1819" s="60"/>
      <c r="V1819" s="15"/>
    </row>
    <row r="1820" spans="2:22" ht="15.75" customHeight="1" x14ac:dyDescent="0.25">
      <c r="B1820" s="9">
        <v>45094</v>
      </c>
      <c r="C1820" s="15">
        <v>99.363378567204961</v>
      </c>
      <c r="D1820" s="15">
        <v>98.61814944559903</v>
      </c>
      <c r="E1820" s="15">
        <v>97.605968013238297</v>
      </c>
      <c r="F1820" s="16">
        <v>130.23272536694392</v>
      </c>
      <c r="G1820" s="16">
        <v>128.27268905516166</v>
      </c>
      <c r="H1820" s="16">
        <v>125.20334886767392</v>
      </c>
      <c r="I1820" s="15">
        <v>79.912604620590614</v>
      </c>
      <c r="J1820" s="15">
        <v>108.41004688999477</v>
      </c>
      <c r="K1820" s="15">
        <v>107.53373847236817</v>
      </c>
      <c r="L1820" s="60">
        <v>0</v>
      </c>
      <c r="M1820" s="60">
        <v>102.80152838830563</v>
      </c>
      <c r="O1820" s="15">
        <v>108.02162656609045</v>
      </c>
      <c r="P1820" s="21">
        <v>94.953672838762529</v>
      </c>
      <c r="Q1820" s="15">
        <v>130.76110107746015</v>
      </c>
      <c r="S1820" s="60"/>
      <c r="T1820" s="60"/>
      <c r="V1820" s="15"/>
    </row>
    <row r="1821" spans="2:22" ht="15.75" customHeight="1" x14ac:dyDescent="0.25">
      <c r="B1821" s="9">
        <v>45095</v>
      </c>
      <c r="C1821" s="15">
        <v>99.362033260204115</v>
      </c>
      <c r="D1821" s="15">
        <v>98.616490975973264</v>
      </c>
      <c r="E1821" s="15">
        <v>97.604006630821218</v>
      </c>
      <c r="F1821" s="16">
        <v>130.22927639886296</v>
      </c>
      <c r="G1821" s="16">
        <v>128.26845109642531</v>
      </c>
      <c r="H1821" s="16">
        <v>125.19757076125755</v>
      </c>
      <c r="I1821" s="15">
        <v>79.909353950932768</v>
      </c>
      <c r="J1821" s="15">
        <v>108.4049263243562</v>
      </c>
      <c r="K1821" s="15">
        <v>107.52795435985168</v>
      </c>
      <c r="L1821" s="60">
        <v>0</v>
      </c>
      <c r="M1821" s="60">
        <v>102.81440387992946</v>
      </c>
      <c r="O1821" s="15">
        <v>108.01479073222235</v>
      </c>
      <c r="P1821" s="21">
        <v>94.950714722750661</v>
      </c>
      <c r="Q1821" s="15">
        <v>130.75430034938421</v>
      </c>
      <c r="S1821" s="60"/>
      <c r="T1821" s="60"/>
      <c r="V1821" s="15"/>
    </row>
    <row r="1822" spans="2:22" ht="15.75" customHeight="1" x14ac:dyDescent="0.25">
      <c r="B1822" s="9">
        <v>45096</v>
      </c>
      <c r="C1822" s="15">
        <v>99.256056679161432</v>
      </c>
      <c r="D1822" s="15">
        <v>98.510986661445244</v>
      </c>
      <c r="E1822" s="15">
        <v>97.499265925740062</v>
      </c>
      <c r="F1822" s="16">
        <v>130.02414182754109</v>
      </c>
      <c r="G1822" s="16">
        <v>128.06556560975102</v>
      </c>
      <c r="H1822" s="16">
        <v>124.99790362786584</v>
      </c>
      <c r="I1822" s="15">
        <v>79.876035972458737</v>
      </c>
      <c r="J1822" s="15">
        <v>108.35901681630989</v>
      </c>
      <c r="K1822" s="15">
        <v>107.48171161494169</v>
      </c>
      <c r="L1822" s="60">
        <v>0</v>
      </c>
      <c r="M1822" s="60">
        <v>102.82377087462139</v>
      </c>
      <c r="O1822" s="15">
        <v>107.96731031270826</v>
      </c>
      <c r="P1822" s="21">
        <v>94.847759229974045</v>
      </c>
      <c r="Q1822" s="15">
        <v>130.54496432758512</v>
      </c>
      <c r="S1822" s="60"/>
      <c r="T1822" s="60"/>
      <c r="V1822" s="15"/>
    </row>
    <row r="1823" spans="2:22" ht="15.75" customHeight="1" x14ac:dyDescent="0.25">
      <c r="B1823" s="9">
        <v>45097</v>
      </c>
      <c r="C1823" s="15">
        <v>99.557048964537628</v>
      </c>
      <c r="D1823" s="15">
        <v>98.809395650006778</v>
      </c>
      <c r="E1823" s="15">
        <v>97.794289656447674</v>
      </c>
      <c r="F1823" s="16">
        <v>129.09277946529679</v>
      </c>
      <c r="G1823" s="16">
        <v>127.14739897127444</v>
      </c>
      <c r="H1823" s="16">
        <v>124.10010344060844</v>
      </c>
      <c r="I1823" s="15">
        <v>79.363652120277521</v>
      </c>
      <c r="J1823" s="15">
        <v>107.66321628141081</v>
      </c>
      <c r="K1823" s="15">
        <v>106.79084437223113</v>
      </c>
      <c r="L1823" s="60">
        <v>0</v>
      </c>
      <c r="M1823" s="60">
        <v>102.832751349014</v>
      </c>
      <c r="O1823" s="15">
        <v>107.27222738674897</v>
      </c>
      <c r="P1823" s="21">
        <v>95.133748236875689</v>
      </c>
      <c r="Q1823" s="15">
        <v>129.6063496854841</v>
      </c>
      <c r="S1823" s="60"/>
      <c r="T1823" s="60"/>
      <c r="V1823" s="15"/>
    </row>
    <row r="1824" spans="2:22" ht="15.75" customHeight="1" x14ac:dyDescent="0.25">
      <c r="B1824" s="9">
        <v>45098</v>
      </c>
      <c r="C1824" s="15">
        <v>99.490574665574883</v>
      </c>
      <c r="D1824" s="15">
        <v>98.743096892116114</v>
      </c>
      <c r="E1824" s="15">
        <v>97.728351668251804</v>
      </c>
      <c r="F1824" s="16">
        <v>128.90134915510424</v>
      </c>
      <c r="G1824" s="16">
        <v>126.9580211374918</v>
      </c>
      <c r="H1824" s="16">
        <v>123.91363963653114</v>
      </c>
      <c r="I1824" s="15">
        <v>78.393040832236892</v>
      </c>
      <c r="J1824" s="15">
        <v>106.34580634315495</v>
      </c>
      <c r="K1824" s="15">
        <v>105.48341758951041</v>
      </c>
      <c r="L1824" s="60">
        <v>0</v>
      </c>
      <c r="M1824" s="60">
        <v>102.84736990876456</v>
      </c>
      <c r="O1824" s="15">
        <v>105.95954140375089</v>
      </c>
      <c r="P1824" s="21">
        <v>95.068544626051917</v>
      </c>
      <c r="Q1824" s="15">
        <v>129.41088110237575</v>
      </c>
      <c r="S1824" s="60"/>
      <c r="T1824" s="60"/>
      <c r="V1824" s="15"/>
    </row>
    <row r="1825" spans="2:22" ht="15.75" customHeight="1" x14ac:dyDescent="0.25">
      <c r="B1825" s="9">
        <v>45099</v>
      </c>
      <c r="C1825" s="15">
        <v>99.346707296456486</v>
      </c>
      <c r="D1825" s="15">
        <v>98.599987207515127</v>
      </c>
      <c r="E1825" s="15">
        <v>97.58639279041553</v>
      </c>
      <c r="F1825" s="16">
        <v>128.79936959870665</v>
      </c>
      <c r="G1825" s="16">
        <v>126.85674739009423</v>
      </c>
      <c r="H1825" s="16">
        <v>123.81317097354727</v>
      </c>
      <c r="I1825" s="15">
        <v>78.128123307083456</v>
      </c>
      <c r="J1825" s="15">
        <v>105.98573181625632</v>
      </c>
      <c r="K1825" s="15">
        <v>105.12557382242674</v>
      </c>
      <c r="L1825" s="60">
        <v>0</v>
      </c>
      <c r="M1825" s="60">
        <v>102.85730017959517</v>
      </c>
      <c r="O1825" s="15">
        <v>105.59901027416187</v>
      </c>
      <c r="P1825" s="21">
        <v>94.929377807907471</v>
      </c>
      <c r="Q1825" s="15">
        <v>129.30515476628946</v>
      </c>
      <c r="S1825" s="60"/>
      <c r="T1825" s="60"/>
      <c r="V1825" s="15"/>
    </row>
    <row r="1826" spans="2:22" ht="15.75" customHeight="1" x14ac:dyDescent="0.25">
      <c r="B1826" s="9">
        <v>45100</v>
      </c>
      <c r="C1826" s="15">
        <v>99.473517253065182</v>
      </c>
      <c r="D1826" s="15">
        <v>98.725520412030988</v>
      </c>
      <c r="E1826" s="15">
        <v>97.710315247516547</v>
      </c>
      <c r="F1826" s="16">
        <v>127.78625791745918</v>
      </c>
      <c r="G1826" s="16">
        <v>125.85809091399325</v>
      </c>
      <c r="H1826" s="16">
        <v>122.83686389286109</v>
      </c>
      <c r="I1826" s="15">
        <v>76.982494429050334</v>
      </c>
      <c r="J1826" s="15">
        <v>104.43092928524759</v>
      </c>
      <c r="K1826" s="15">
        <v>103.58271066962905</v>
      </c>
      <c r="L1826" s="60">
        <v>0</v>
      </c>
      <c r="M1826" s="60">
        <v>102.87019696710327</v>
      </c>
      <c r="O1826" s="15">
        <v>104.04792905715294</v>
      </c>
      <c r="P1826" s="21">
        <v>95.048821104099744</v>
      </c>
      <c r="Q1826" s="15">
        <v>128.28440642421162</v>
      </c>
      <c r="S1826" s="60"/>
      <c r="T1826" s="60"/>
      <c r="V1826" s="15"/>
    </row>
    <row r="1827" spans="2:22" ht="15.75" customHeight="1" x14ac:dyDescent="0.25">
      <c r="B1827" s="9">
        <v>45101</v>
      </c>
      <c r="C1827" s="15">
        <v>99.472369378845258</v>
      </c>
      <c r="D1827" s="15">
        <v>98.724057564248994</v>
      </c>
      <c r="E1827" s="15">
        <v>97.708547164953359</v>
      </c>
      <c r="F1827" s="16">
        <v>127.7839637720636</v>
      </c>
      <c r="G1827" s="16">
        <v>125.85500630843042</v>
      </c>
      <c r="H1827" s="16">
        <v>122.83224279225253</v>
      </c>
      <c r="I1827" s="15">
        <v>76.979336607645351</v>
      </c>
      <c r="J1827" s="15">
        <v>104.42596093211316</v>
      </c>
      <c r="K1827" s="15">
        <v>103.57710363429754</v>
      </c>
      <c r="L1827" s="60">
        <v>0</v>
      </c>
      <c r="M1827" s="60">
        <v>102.88169355022124</v>
      </c>
      <c r="O1827" s="15">
        <v>104.04127169170484</v>
      </c>
      <c r="P1827" s="21">
        <v>95.046054639658166</v>
      </c>
      <c r="Q1827" s="15">
        <v>128.278816027472</v>
      </c>
      <c r="S1827" s="60"/>
      <c r="T1827" s="60"/>
      <c r="V1827" s="15"/>
    </row>
    <row r="1828" spans="2:22" ht="15.75" customHeight="1" x14ac:dyDescent="0.25">
      <c r="B1828" s="9">
        <v>45102</v>
      </c>
      <c r="C1828" s="15">
        <v>99.471222348380067</v>
      </c>
      <c r="D1828" s="15">
        <v>98.722595562400855</v>
      </c>
      <c r="E1828" s="15">
        <v>97.706779930160948</v>
      </c>
      <c r="F1828" s="16">
        <v>127.78166994070666</v>
      </c>
      <c r="G1828" s="16">
        <v>125.85192204719822</v>
      </c>
      <c r="H1828" s="16">
        <v>122.82762212776245</v>
      </c>
      <c r="I1828" s="15">
        <v>76.97617885628614</v>
      </c>
      <c r="J1828" s="15">
        <v>104.42099273465287</v>
      </c>
      <c r="K1828" s="15">
        <v>103.57149682243927</v>
      </c>
      <c r="L1828" s="60">
        <v>0</v>
      </c>
      <c r="M1828" s="60">
        <v>102.8947511216555</v>
      </c>
      <c r="O1828" s="15">
        <v>104.03461491844367</v>
      </c>
      <c r="P1828" s="21">
        <v>95.043289297302238</v>
      </c>
      <c r="Q1828" s="15">
        <v>128.27322593513284</v>
      </c>
      <c r="S1828" s="60"/>
      <c r="T1828" s="60"/>
      <c r="V1828" s="15"/>
    </row>
    <row r="1829" spans="2:22" ht="15.75" customHeight="1" x14ac:dyDescent="0.25">
      <c r="B1829" s="9">
        <v>45103</v>
      </c>
      <c r="C1829" s="15">
        <v>99.554010373507836</v>
      </c>
      <c r="D1829" s="15">
        <v>98.804436651011827</v>
      </c>
      <c r="E1829" s="15">
        <v>97.787458370962966</v>
      </c>
      <c r="F1829" s="16">
        <v>127.62011609391098</v>
      </c>
      <c r="G1829" s="16">
        <v>125.69198396504089</v>
      </c>
      <c r="H1829" s="16">
        <v>122.66991904439392</v>
      </c>
      <c r="I1829" s="15">
        <v>76.729995985123381</v>
      </c>
      <c r="J1829" s="15">
        <v>104.08635432476726</v>
      </c>
      <c r="K1829" s="15">
        <v>103.23890397637177</v>
      </c>
      <c r="L1829" s="60">
        <v>0</v>
      </c>
      <c r="M1829" s="60">
        <v>102.90783105376823</v>
      </c>
      <c r="O1829" s="15">
        <v>103.69944067013977</v>
      </c>
      <c r="P1829" s="21">
        <v>95.120933181896646</v>
      </c>
      <c r="Q1829" s="15">
        <v>128.10751552181955</v>
      </c>
      <c r="S1829" s="60"/>
      <c r="T1829" s="60"/>
      <c r="V1829" s="15"/>
    </row>
    <row r="1830" spans="2:22" ht="15.75" customHeight="1" x14ac:dyDescent="0.25">
      <c r="B1830" s="9">
        <v>45104</v>
      </c>
      <c r="C1830" s="15">
        <v>99.522516996536609</v>
      </c>
      <c r="D1830" s="15">
        <v>98.7728566326399</v>
      </c>
      <c r="E1830" s="15">
        <v>97.755882968110541</v>
      </c>
      <c r="F1830" s="16">
        <v>128.3309225753602</v>
      </c>
      <c r="G1830" s="16">
        <v>126.39122272623949</v>
      </c>
      <c r="H1830" s="16">
        <v>123.35072837639117</v>
      </c>
      <c r="I1830" s="15">
        <v>78.047667323437977</v>
      </c>
      <c r="J1830" s="15">
        <v>105.87311772739169</v>
      </c>
      <c r="K1830" s="15">
        <v>105.01043147423556</v>
      </c>
      <c r="L1830" s="60">
        <v>0</v>
      </c>
      <c r="M1830" s="60">
        <v>102.92288191996927</v>
      </c>
      <c r="O1830" s="15">
        <v>105.478251765408</v>
      </c>
      <c r="P1830" s="21">
        <v>95.08916632014089</v>
      </c>
      <c r="Q1830" s="15">
        <v>128.81805514965905</v>
      </c>
      <c r="S1830" s="60"/>
      <c r="T1830" s="60"/>
      <c r="V1830" s="15"/>
    </row>
    <row r="1831" spans="2:22" ht="15.75" customHeight="1" x14ac:dyDescent="0.25">
      <c r="B1831" s="9">
        <v>45105</v>
      </c>
      <c r="C1831" s="15">
        <v>99.676319626401693</v>
      </c>
      <c r="D1831" s="15">
        <v>98.925176469059636</v>
      </c>
      <c r="E1831" s="15">
        <v>97.906313580986378</v>
      </c>
      <c r="F1831" s="16">
        <v>128.90720273406643</v>
      </c>
      <c r="G1831" s="16">
        <v>126.9579602021019</v>
      </c>
      <c r="H1831" s="16">
        <v>123.90220772387408</v>
      </c>
      <c r="I1831" s="15">
        <v>78.657394295802789</v>
      </c>
      <c r="J1831" s="15">
        <v>106.69952424568758</v>
      </c>
      <c r="K1831" s="15">
        <v>105.82941037932139</v>
      </c>
      <c r="L1831" s="60">
        <v>0</v>
      </c>
      <c r="M1831" s="60">
        <v>102.94486246690863</v>
      </c>
      <c r="O1831" s="15">
        <v>106.30005206893198</v>
      </c>
      <c r="P1831" s="21">
        <v>95.234483383528854</v>
      </c>
      <c r="Q1831" s="15">
        <v>129.39347975117886</v>
      </c>
      <c r="S1831" s="60"/>
      <c r="T1831" s="60"/>
      <c r="V1831" s="15"/>
    </row>
    <row r="1832" spans="2:22" ht="15.75" customHeight="1" x14ac:dyDescent="0.25">
      <c r="B1832" s="9">
        <v>45106</v>
      </c>
      <c r="C1832" s="15">
        <v>99.2680420366259</v>
      </c>
      <c r="D1832" s="15">
        <v>98.51965265210724</v>
      </c>
      <c r="E1832" s="15">
        <v>97.5046467779935</v>
      </c>
      <c r="F1832" s="16">
        <v>128.9338776994488</v>
      </c>
      <c r="G1832" s="16">
        <v>126.98339933371874</v>
      </c>
      <c r="H1832" s="16">
        <v>123.92540968638515</v>
      </c>
      <c r="I1832" s="15">
        <v>79.116525347260975</v>
      </c>
      <c r="J1832" s="15">
        <v>107.32163642441579</v>
      </c>
      <c r="K1832" s="15">
        <v>106.44575151117661</v>
      </c>
      <c r="L1832" s="60">
        <v>0</v>
      </c>
      <c r="M1832" s="60">
        <v>102.95838641820819</v>
      </c>
      <c r="O1832" s="15">
        <v>106.9182679814926</v>
      </c>
      <c r="P1832" s="21">
        <v>94.842629784467292</v>
      </c>
      <c r="Q1832" s="15">
        <v>129.41695800986719</v>
      </c>
      <c r="S1832" s="60"/>
      <c r="T1832" s="60"/>
      <c r="V1832" s="15"/>
    </row>
    <row r="1833" spans="2:22" ht="15.75" customHeight="1" x14ac:dyDescent="0.25">
      <c r="B1833" s="9">
        <v>45107</v>
      </c>
      <c r="C1833" s="15">
        <v>99.694268833107841</v>
      </c>
      <c r="D1833" s="15">
        <v>98.94234177149481</v>
      </c>
      <c r="E1833" s="15">
        <v>97.922660132800459</v>
      </c>
      <c r="F1833" s="16">
        <v>130.12136324628884</v>
      </c>
      <c r="G1833" s="16">
        <v>128.15208077061007</v>
      </c>
      <c r="H1833" s="16">
        <v>125.06430735581246</v>
      </c>
      <c r="I1833" s="15">
        <v>79.799452862597491</v>
      </c>
      <c r="J1833" s="15">
        <v>108.24731855217549</v>
      </c>
      <c r="K1833" s="15">
        <v>107.36317500456785</v>
      </c>
      <c r="L1833" s="60">
        <v>0</v>
      </c>
      <c r="M1833" s="60">
        <v>102.97544548629497</v>
      </c>
      <c r="O1833" s="15">
        <v>107.8389871895221</v>
      </c>
      <c r="P1833" s="21">
        <v>95.248297086765717</v>
      </c>
      <c r="Q1833" s="15">
        <v>130.6061512043895</v>
      </c>
      <c r="S1833" s="60"/>
      <c r="T1833" s="60"/>
      <c r="V1833" s="15"/>
    </row>
    <row r="1834" spans="2:22" ht="15.75" customHeight="1" x14ac:dyDescent="0.25">
      <c r="B1834" s="9">
        <v>45108</v>
      </c>
      <c r="C1834" s="15">
        <v>99.69319198805924</v>
      </c>
      <c r="D1834" s="15">
        <v>98.940948732356404</v>
      </c>
      <c r="E1834" s="15">
        <v>97.920960476399031</v>
      </c>
      <c r="F1834" s="16">
        <v>130.11958324156461</v>
      </c>
      <c r="G1834" s="16">
        <v>128.14948758620727</v>
      </c>
      <c r="H1834" s="16">
        <v>125.06013690055954</v>
      </c>
      <c r="I1834" s="15">
        <v>79.796200462648841</v>
      </c>
      <c r="J1834" s="15">
        <v>108.24219708205143</v>
      </c>
      <c r="K1834" s="15">
        <v>107.35739154599739</v>
      </c>
      <c r="L1834" s="60">
        <v>0</v>
      </c>
      <c r="M1834" s="60">
        <v>102.98947095566888</v>
      </c>
      <c r="O1834" s="15">
        <v>107.83218592265041</v>
      </c>
      <c r="P1834" s="21">
        <v>95.245631704792018</v>
      </c>
      <c r="Q1834" s="15">
        <v>130.60105484291799</v>
      </c>
      <c r="S1834" s="60"/>
      <c r="T1834" s="60"/>
      <c r="V1834" s="15"/>
    </row>
    <row r="1835" spans="2:22" ht="15.75" customHeight="1" x14ac:dyDescent="0.25">
      <c r="B1835" s="9">
        <v>45109</v>
      </c>
      <c r="C1835" s="15">
        <v>99.691984225758731</v>
      </c>
      <c r="D1835" s="15">
        <v>98.939425772308283</v>
      </c>
      <c r="E1835" s="15">
        <v>97.919132248962313</v>
      </c>
      <c r="F1835" s="16">
        <v>130.11780368870109</v>
      </c>
      <c r="G1835" s="16">
        <v>128.14689487531354</v>
      </c>
      <c r="H1835" s="16">
        <v>125.05596699525665</v>
      </c>
      <c r="I1835" s="15">
        <v>79.792948169641122</v>
      </c>
      <c r="J1835" s="15">
        <v>108.23707581948804</v>
      </c>
      <c r="K1835" s="15">
        <v>107.35160836450582</v>
      </c>
      <c r="L1835" s="60">
        <v>0</v>
      </c>
      <c r="M1835" s="60">
        <v>103.00348471230643</v>
      </c>
      <c r="O1835" s="15">
        <v>107.82538465577873</v>
      </c>
      <c r="P1835" s="21">
        <v>95.242841030010439</v>
      </c>
      <c r="Q1835" s="15">
        <v>130.59595891190057</v>
      </c>
      <c r="S1835" s="60"/>
      <c r="T1835" s="60"/>
      <c r="V1835" s="15"/>
    </row>
    <row r="1836" spans="2:22" ht="15.75" customHeight="1" x14ac:dyDescent="0.25">
      <c r="B1836" s="9">
        <v>45110</v>
      </c>
      <c r="C1836" s="15">
        <v>99.638889531593989</v>
      </c>
      <c r="D1836" s="15">
        <v>98.88640774405782</v>
      </c>
      <c r="E1836" s="15">
        <v>97.866340164153485</v>
      </c>
      <c r="F1836" s="16">
        <v>130.30722697798075</v>
      </c>
      <c r="G1836" s="16">
        <v>128.33260762989221</v>
      </c>
      <c r="H1836" s="16">
        <v>125.23555826961801</v>
      </c>
      <c r="I1836" s="15">
        <v>80.200510357288138</v>
      </c>
      <c r="J1836" s="15">
        <v>108.78921021162073</v>
      </c>
      <c r="K1836" s="15">
        <v>107.89851848032485</v>
      </c>
      <c r="L1836" s="60">
        <v>0</v>
      </c>
      <c r="M1836" s="60">
        <v>103.01253120394024</v>
      </c>
      <c r="O1836" s="15">
        <v>108.37379238885592</v>
      </c>
      <c r="P1836" s="21">
        <v>95.190350190098599</v>
      </c>
      <c r="Q1836" s="15">
        <v>130.78283410827157</v>
      </c>
      <c r="S1836" s="60"/>
      <c r="T1836" s="60"/>
      <c r="V1836" s="15"/>
    </row>
    <row r="1837" spans="2:22" ht="15.75" customHeight="1" x14ac:dyDescent="0.25">
      <c r="B1837" s="9">
        <v>45111</v>
      </c>
      <c r="C1837" s="15">
        <v>99.714053473438057</v>
      </c>
      <c r="D1837" s="15">
        <v>98.960679660418023</v>
      </c>
      <c r="E1837" s="15">
        <v>97.939524890403561</v>
      </c>
      <c r="F1837" s="16">
        <v>130.37731677020881</v>
      </c>
      <c r="G1837" s="16">
        <v>128.40079354560231</v>
      </c>
      <c r="H1837" s="16">
        <v>125.30045575181117</v>
      </c>
      <c r="I1837" s="15">
        <v>80.294532586359679</v>
      </c>
      <c r="J1837" s="15">
        <v>108.91603407060691</v>
      </c>
      <c r="K1837" s="15">
        <v>108.02359580501484</v>
      </c>
      <c r="L1837" s="60">
        <v>0</v>
      </c>
      <c r="M1837" s="60">
        <v>103.02386167916099</v>
      </c>
      <c r="O1837" s="15">
        <v>108.49847142474304</v>
      </c>
      <c r="P1837" s="21">
        <v>95.260544972233802</v>
      </c>
      <c r="Q1837" s="15">
        <v>130.8499061768054</v>
      </c>
      <c r="S1837" s="60"/>
      <c r="T1837" s="60"/>
      <c r="V1837" s="15"/>
    </row>
    <row r="1838" spans="2:22" ht="15.75" customHeight="1" x14ac:dyDescent="0.25">
      <c r="B1838" s="9">
        <v>45112</v>
      </c>
      <c r="C1838" s="15">
        <v>99.396984062453669</v>
      </c>
      <c r="D1838" s="15">
        <v>98.6456824692238</v>
      </c>
      <c r="E1838" s="15">
        <v>97.627458078423658</v>
      </c>
      <c r="F1838" s="16">
        <v>129.83754022946468</v>
      </c>
      <c r="G1838" s="16">
        <v>127.86836175443393</v>
      </c>
      <c r="H1838" s="16">
        <v>124.77924387392372</v>
      </c>
      <c r="I1838" s="15">
        <v>79.936724884077222</v>
      </c>
      <c r="J1838" s="15">
        <v>108.42997266970607</v>
      </c>
      <c r="K1838" s="15">
        <v>107.54081208111823</v>
      </c>
      <c r="L1838" s="60">
        <v>0</v>
      </c>
      <c r="M1838" s="60">
        <v>103.03636249896385</v>
      </c>
      <c r="O1838" s="15">
        <v>108.01240794710486</v>
      </c>
      <c r="P1838" s="21">
        <v>94.955897906116661</v>
      </c>
      <c r="Q1838" s="15">
        <v>130.30455221541305</v>
      </c>
      <c r="S1838" s="60"/>
      <c r="T1838" s="60"/>
      <c r="V1838" s="15"/>
    </row>
    <row r="1839" spans="2:22" ht="15.75" customHeight="1" x14ac:dyDescent="0.25">
      <c r="B1839" s="9">
        <v>45113</v>
      </c>
      <c r="C1839" s="15">
        <v>98.46310801973577</v>
      </c>
      <c r="D1839" s="15">
        <v>97.718544908605594</v>
      </c>
      <c r="E1839" s="15">
        <v>96.709573463189557</v>
      </c>
      <c r="F1839" s="16">
        <v>128.13315403987158</v>
      </c>
      <c r="G1839" s="16">
        <v>126.18899783803064</v>
      </c>
      <c r="H1839" s="16">
        <v>123.13883644180142</v>
      </c>
      <c r="I1839" s="15">
        <v>78.326365871081904</v>
      </c>
      <c r="J1839" s="15">
        <v>106.24490864948118</v>
      </c>
      <c r="K1839" s="15">
        <v>105.37297547730395</v>
      </c>
      <c r="L1839" s="60">
        <v>0</v>
      </c>
      <c r="M1839" s="60">
        <v>103.05562057369066</v>
      </c>
      <c r="O1839" s="15">
        <v>105.83328677891367</v>
      </c>
      <c r="P1839" s="21">
        <v>94.061796789664385</v>
      </c>
      <c r="Q1839" s="15">
        <v>128.58972664985191</v>
      </c>
      <c r="S1839" s="60"/>
      <c r="T1839" s="60"/>
      <c r="V1839" s="15"/>
    </row>
    <row r="1840" spans="2:22" ht="15.75" customHeight="1" x14ac:dyDescent="0.25">
      <c r="B1840" s="9">
        <v>45114</v>
      </c>
      <c r="C1840" s="15">
        <v>98.519726291124925</v>
      </c>
      <c r="D1840" s="15">
        <v>97.77441454894327</v>
      </c>
      <c r="E1840" s="15">
        <v>96.764549050700339</v>
      </c>
      <c r="F1840" s="16">
        <v>128.4310349586122</v>
      </c>
      <c r="G1840" s="16">
        <v>126.48152984465069</v>
      </c>
      <c r="H1840" s="16">
        <v>123.42267926531095</v>
      </c>
      <c r="I1840" s="15">
        <v>78.979665952679269</v>
      </c>
      <c r="J1840" s="15">
        <v>107.13036779239472</v>
      </c>
      <c r="K1840" s="15">
        <v>106.25047125082429</v>
      </c>
      <c r="L1840" s="60">
        <v>0</v>
      </c>
      <c r="M1840" s="60">
        <v>103.07373575477692</v>
      </c>
      <c r="O1840" s="15">
        <v>106.7124956574329</v>
      </c>
      <c r="P1840" s="21">
        <v>94.114824652772157</v>
      </c>
      <c r="Q1840" s="15">
        <v>128.88529148142686</v>
      </c>
      <c r="S1840" s="60"/>
      <c r="T1840" s="60"/>
      <c r="V1840" s="15"/>
    </row>
    <row r="1841" spans="2:22" ht="15.75" customHeight="1" x14ac:dyDescent="0.25">
      <c r="B1841" s="9">
        <v>45115</v>
      </c>
      <c r="C1841" s="15">
        <v>98.518626547557574</v>
      </c>
      <c r="D1841" s="15">
        <v>97.773002637418074</v>
      </c>
      <c r="E1841" s="15">
        <v>96.762834544673694</v>
      </c>
      <c r="F1841" s="16">
        <v>128.42756155395639</v>
      </c>
      <c r="G1841" s="16">
        <v>126.47728000815466</v>
      </c>
      <c r="H1841" s="16">
        <v>123.41691400044495</v>
      </c>
      <c r="I1841" s="15">
        <v>78.976436718424594</v>
      </c>
      <c r="J1841" s="15">
        <v>107.12528526963014</v>
      </c>
      <c r="K1841" s="15">
        <v>106.24473394725298</v>
      </c>
      <c r="L1841" s="60">
        <v>0</v>
      </c>
      <c r="M1841" s="60">
        <v>103.08748322310565</v>
      </c>
      <c r="O1841" s="15">
        <v>106.70573208755773</v>
      </c>
      <c r="P1841" s="21">
        <v>94.11215453800007</v>
      </c>
      <c r="Q1841" s="15">
        <v>128.8785304210295</v>
      </c>
      <c r="S1841" s="60"/>
      <c r="T1841" s="60"/>
      <c r="V1841" s="15"/>
    </row>
    <row r="1842" spans="2:22" ht="15.75" customHeight="1" x14ac:dyDescent="0.25">
      <c r="B1842" s="9">
        <v>45116</v>
      </c>
      <c r="C1842" s="15">
        <v>98.517385203240437</v>
      </c>
      <c r="D1842" s="15">
        <v>97.771450205494034</v>
      </c>
      <c r="E1842" s="15">
        <v>96.760980980728519</v>
      </c>
      <c r="F1842" s="16">
        <v>128.42408834344647</v>
      </c>
      <c r="G1842" s="16">
        <v>126.47303041314062</v>
      </c>
      <c r="H1842" s="16">
        <v>123.41114910117984</v>
      </c>
      <c r="I1842" s="15">
        <v>78.973207697140069</v>
      </c>
      <c r="J1842" s="15">
        <v>107.12020309777623</v>
      </c>
      <c r="K1842" s="15">
        <v>106.23899706236453</v>
      </c>
      <c r="L1842" s="60">
        <v>0</v>
      </c>
      <c r="M1842" s="60">
        <v>103.10122224120414</v>
      </c>
      <c r="O1842" s="15">
        <v>106.69896912001313</v>
      </c>
      <c r="P1842" s="21">
        <v>94.109350497091754</v>
      </c>
      <c r="Q1842" s="15">
        <v>128.87176957651633</v>
      </c>
      <c r="S1842" s="60"/>
      <c r="T1842" s="60"/>
      <c r="V1842" s="15"/>
    </row>
    <row r="1843" spans="2:22" ht="15.75" customHeight="1" x14ac:dyDescent="0.25">
      <c r="B1843" s="9">
        <v>45117</v>
      </c>
      <c r="C1843" s="15">
        <v>98.6275498620885</v>
      </c>
      <c r="D1843" s="15">
        <v>97.880459900895772</v>
      </c>
      <c r="E1843" s="15">
        <v>96.868546535516529</v>
      </c>
      <c r="F1843" s="16">
        <v>128.4480884998211</v>
      </c>
      <c r="G1843" s="16">
        <v>126.49583667415079</v>
      </c>
      <c r="H1843" s="16">
        <v>123.43178482604458</v>
      </c>
      <c r="I1843" s="15">
        <v>80.352309249830114</v>
      </c>
      <c r="J1843" s="15">
        <v>108.99011841304332</v>
      </c>
      <c r="K1843" s="15">
        <v>108.09282119799474</v>
      </c>
      <c r="L1843" s="60">
        <v>0</v>
      </c>
      <c r="M1843" s="60">
        <v>103.11169102019808</v>
      </c>
      <c r="O1843" s="15">
        <v>108.55757210102421</v>
      </c>
      <c r="P1843" s="21">
        <v>94.212558700589241</v>
      </c>
      <c r="Q1843" s="15">
        <v>128.89256958440842</v>
      </c>
      <c r="S1843" s="60"/>
      <c r="T1843" s="60"/>
      <c r="V1843" s="15"/>
    </row>
    <row r="1844" spans="2:22" ht="15.75" customHeight="1" x14ac:dyDescent="0.25">
      <c r="B1844" s="9">
        <v>45118</v>
      </c>
      <c r="C1844" s="15">
        <v>98.929895001316453</v>
      </c>
      <c r="D1844" s="15">
        <v>98.180192995432108</v>
      </c>
      <c r="E1844" s="15">
        <v>97.164862416975879</v>
      </c>
      <c r="F1844" s="16">
        <v>129.06563200601869</v>
      </c>
      <c r="G1844" s="16">
        <v>127.10316102491188</v>
      </c>
      <c r="H1844" s="16">
        <v>124.02277208081219</v>
      </c>
      <c r="I1844" s="15">
        <v>81.439275936271372</v>
      </c>
      <c r="J1844" s="15">
        <v>110.46375917648797</v>
      </c>
      <c r="K1844" s="15">
        <v>109.55361150847662</v>
      </c>
      <c r="L1844" s="60">
        <v>0</v>
      </c>
      <c r="M1844" s="60">
        <v>103.12605641161342</v>
      </c>
      <c r="O1844" s="15">
        <v>110.01848721775842</v>
      </c>
      <c r="P1844" s="21">
        <v>94.493832023648537</v>
      </c>
      <c r="Q1844" s="15">
        <v>129.50738007331199</v>
      </c>
      <c r="S1844" s="60"/>
      <c r="T1844" s="60"/>
      <c r="V1844" s="15"/>
    </row>
    <row r="1845" spans="2:22" ht="15.75" customHeight="1" x14ac:dyDescent="0.25">
      <c r="B1845" s="9">
        <v>45119</v>
      </c>
      <c r="C1845" s="15">
        <v>99.704988941767908</v>
      </c>
      <c r="D1845" s="15">
        <v>98.9490888430783</v>
      </c>
      <c r="E1845" s="15">
        <v>97.925485738829522</v>
      </c>
      <c r="F1845" s="16">
        <v>130.26858600079288</v>
      </c>
      <c r="G1845" s="16">
        <v>128.28698282277929</v>
      </c>
      <c r="H1845" s="16">
        <v>125.17626227392006</v>
      </c>
      <c r="I1845" s="15">
        <v>82.031328939518616</v>
      </c>
      <c r="J1845" s="15">
        <v>111.26608697935377</v>
      </c>
      <c r="K1845" s="15">
        <v>110.34860523599534</v>
      </c>
      <c r="L1845" s="60">
        <v>0</v>
      </c>
      <c r="M1845" s="60">
        <v>103.13643223807466</v>
      </c>
      <c r="O1845" s="15">
        <v>110.81540803227357</v>
      </c>
      <c r="P1845" s="21">
        <v>95.229769706064303</v>
      </c>
      <c r="Q1845" s="15">
        <v>130.71106304727601</v>
      </c>
      <c r="S1845" s="60"/>
      <c r="T1845" s="60"/>
      <c r="V1845" s="15"/>
    </row>
    <row r="1846" spans="2:22" ht="15.75" customHeight="1" x14ac:dyDescent="0.25">
      <c r="B1846" s="9">
        <v>45120</v>
      </c>
      <c r="C1846" s="15">
        <v>100.19137530283879</v>
      </c>
      <c r="D1846" s="15">
        <v>99.431461806860753</v>
      </c>
      <c r="E1846" s="15">
        <v>98.402546124995837</v>
      </c>
      <c r="F1846" s="16">
        <v>131.35078733174774</v>
      </c>
      <c r="G1846" s="16">
        <v>129.35187405939649</v>
      </c>
      <c r="H1846" s="16">
        <v>126.21367700268144</v>
      </c>
      <c r="I1846" s="15">
        <v>83.620269058378383</v>
      </c>
      <c r="J1846" s="15">
        <v>113.4205584015557</v>
      </c>
      <c r="K1846" s="15">
        <v>112.48457381061175</v>
      </c>
      <c r="L1846" s="60">
        <v>0</v>
      </c>
      <c r="M1846" s="60">
        <v>103.1520303068269</v>
      </c>
      <c r="O1846" s="15">
        <v>112.9582694613472</v>
      </c>
      <c r="P1846" s="21">
        <v>95.691947861563378</v>
      </c>
      <c r="Q1846" s="15">
        <v>131.79355940715979</v>
      </c>
      <c r="S1846" s="60"/>
      <c r="T1846" s="60"/>
      <c r="V1846" s="15"/>
    </row>
    <row r="1847" spans="2:22" ht="15.75" customHeight="1" x14ac:dyDescent="0.25">
      <c r="B1847" s="9">
        <v>45121</v>
      </c>
      <c r="C1847" s="15">
        <v>100.13486022929946</v>
      </c>
      <c r="D1847" s="15">
        <v>99.375049639732495</v>
      </c>
      <c r="E1847" s="15">
        <v>98.346395342161827</v>
      </c>
      <c r="F1847" s="16">
        <v>131.31809705482263</v>
      </c>
      <c r="G1847" s="16">
        <v>129.31883348274846</v>
      </c>
      <c r="H1847" s="16">
        <v>126.17978358814322</v>
      </c>
      <c r="I1847" s="15">
        <v>82.805033201552874</v>
      </c>
      <c r="J1847" s="15">
        <v>112.31405542576252</v>
      </c>
      <c r="K1847" s="15">
        <v>111.38647183577477</v>
      </c>
      <c r="L1847" s="60">
        <v>0</v>
      </c>
      <c r="M1847" s="60">
        <v>103.16759879977327</v>
      </c>
      <c r="O1847" s="15">
        <v>111.8550897275213</v>
      </c>
      <c r="P1847" s="21">
        <v>95.63638373919359</v>
      </c>
      <c r="Q1847" s="15">
        <v>131.75742599367314</v>
      </c>
      <c r="S1847" s="60"/>
      <c r="T1847" s="60"/>
      <c r="V1847" s="15"/>
    </row>
    <row r="1848" spans="2:22" ht="15.75" customHeight="1" x14ac:dyDescent="0.25">
      <c r="B1848" s="9">
        <v>45122</v>
      </c>
      <c r="C1848" s="15">
        <v>100.13197713657452</v>
      </c>
      <c r="D1848" s="15">
        <v>99.37186269505635</v>
      </c>
      <c r="E1848" s="15">
        <v>98.342919029491995</v>
      </c>
      <c r="F1848" s="16">
        <v>131.31397899315252</v>
      </c>
      <c r="G1848" s="16">
        <v>129.31393036441753</v>
      </c>
      <c r="H1848" s="16">
        <v>126.17334513809827</v>
      </c>
      <c r="I1848" s="15">
        <v>82.801678637569751</v>
      </c>
      <c r="J1848" s="15">
        <v>112.30876912888164</v>
      </c>
      <c r="K1848" s="15">
        <v>111.38049900300665</v>
      </c>
      <c r="L1848" s="60">
        <v>0</v>
      </c>
      <c r="M1848" s="60">
        <v>103.18266450402012</v>
      </c>
      <c r="O1848" s="15">
        <v>111.84808554950308</v>
      </c>
      <c r="P1848" s="21">
        <v>95.632140067016323</v>
      </c>
      <c r="Q1848" s="15">
        <v>131.74996054620919</v>
      </c>
      <c r="S1848" s="60"/>
      <c r="T1848" s="60"/>
      <c r="V1848" s="15"/>
    </row>
    <row r="1849" spans="2:22" ht="15.75" customHeight="1" x14ac:dyDescent="0.25">
      <c r="B1849" s="9">
        <v>45123</v>
      </c>
      <c r="C1849" s="15">
        <v>100.13225994557961</v>
      </c>
      <c r="D1849" s="15">
        <v>99.371817628878148</v>
      </c>
      <c r="E1849" s="15">
        <v>98.342552074352582</v>
      </c>
      <c r="F1849" s="16">
        <v>131.30986105651201</v>
      </c>
      <c r="G1849" s="16">
        <v>129.30902742794026</v>
      </c>
      <c r="H1849" s="16">
        <v>126.16690701263217</v>
      </c>
      <c r="I1849" s="15">
        <v>82.798324147305351</v>
      </c>
      <c r="J1849" s="15">
        <v>112.30348299647353</v>
      </c>
      <c r="K1849" s="15">
        <v>111.37452640687717</v>
      </c>
      <c r="L1849" s="60">
        <v>0</v>
      </c>
      <c r="M1849" s="60">
        <v>103.19587643900712</v>
      </c>
      <c r="O1849" s="15">
        <v>111.84108197415034</v>
      </c>
      <c r="P1849" s="21">
        <v>95.630787527289442</v>
      </c>
      <c r="Q1849" s="15">
        <v>131.74249553058604</v>
      </c>
      <c r="S1849" s="60"/>
      <c r="T1849" s="60"/>
      <c r="V1849" s="15"/>
    </row>
    <row r="1850" spans="2:22" ht="15.75" customHeight="1" x14ac:dyDescent="0.25">
      <c r="B1850" s="9">
        <v>45124</v>
      </c>
      <c r="C1850" s="15">
        <v>100.03508056374824</v>
      </c>
      <c r="D1850" s="15">
        <v>99.275050852933191</v>
      </c>
      <c r="E1850" s="15">
        <v>98.246465541030119</v>
      </c>
      <c r="F1850" s="16">
        <v>131.59168953698804</v>
      </c>
      <c r="G1850" s="16">
        <v>129.58571201357893</v>
      </c>
      <c r="H1850" s="16">
        <v>126.43521057100214</v>
      </c>
      <c r="I1850" s="15">
        <v>83.667110017137006</v>
      </c>
      <c r="J1850" s="15">
        <v>113.48111649857854</v>
      </c>
      <c r="K1850" s="15">
        <v>112.54168090443606</v>
      </c>
      <c r="L1850" s="60">
        <v>0</v>
      </c>
      <c r="M1850" s="60">
        <v>103.20352696545712</v>
      </c>
      <c r="O1850" s="15">
        <v>113.01219415903572</v>
      </c>
      <c r="P1850" s="21">
        <v>95.5404272097975</v>
      </c>
      <c r="Q1850" s="15">
        <v>132.02192285677364</v>
      </c>
      <c r="S1850" s="60"/>
      <c r="T1850" s="60"/>
      <c r="V1850" s="15"/>
    </row>
    <row r="1851" spans="2:22" ht="15.75" customHeight="1" x14ac:dyDescent="0.25">
      <c r="B1851" s="9">
        <v>45125</v>
      </c>
      <c r="C1851" s="15">
        <v>100.35088163487728</v>
      </c>
      <c r="D1851" s="15">
        <v>99.588126146419953</v>
      </c>
      <c r="E1851" s="15">
        <v>98.555974017236622</v>
      </c>
      <c r="F1851" s="16">
        <v>132.54412369355012</v>
      </c>
      <c r="G1851" s="16">
        <v>130.52277163134616</v>
      </c>
      <c r="H1851" s="16">
        <v>127.34781854888882</v>
      </c>
      <c r="I1851" s="15">
        <v>83.985442668386455</v>
      </c>
      <c r="J1851" s="15">
        <v>113.9121372806739</v>
      </c>
      <c r="K1851" s="15">
        <v>112.96839294414217</v>
      </c>
      <c r="L1851" s="60">
        <v>0</v>
      </c>
      <c r="M1851" s="60">
        <v>103.21717803411484</v>
      </c>
      <c r="O1851" s="15">
        <v>113.43971901227465</v>
      </c>
      <c r="P1851" s="21">
        <v>95.840336021232503</v>
      </c>
      <c r="Q1851" s="15">
        <v>132.97433603477222</v>
      </c>
      <c r="S1851" s="60"/>
      <c r="T1851" s="60"/>
      <c r="V1851" s="15"/>
    </row>
    <row r="1852" spans="2:22" ht="15.75" customHeight="1" x14ac:dyDescent="0.25">
      <c r="B1852" s="9">
        <v>45126</v>
      </c>
      <c r="C1852" s="15">
        <v>100.59813231188149</v>
      </c>
      <c r="D1852" s="15">
        <v>99.833170258916979</v>
      </c>
      <c r="E1852" s="15">
        <v>98.798154592386183</v>
      </c>
      <c r="F1852" s="16">
        <v>133.32137015883899</v>
      </c>
      <c r="G1852" s="16">
        <v>131.28730408092173</v>
      </c>
      <c r="H1852" s="16">
        <v>128.09207431826275</v>
      </c>
      <c r="I1852" s="15">
        <v>84.480406630835859</v>
      </c>
      <c r="J1852" s="15">
        <v>114.58272152263463</v>
      </c>
      <c r="K1852" s="15">
        <v>113.63267654046889</v>
      </c>
      <c r="L1852" s="60">
        <v>0</v>
      </c>
      <c r="M1852" s="60">
        <v>103.22677857578893</v>
      </c>
      <c r="O1852" s="15">
        <v>114.10583369857247</v>
      </c>
      <c r="P1852" s="21">
        <v>96.074788389118737</v>
      </c>
      <c r="Q1852" s="15">
        <v>133.75092588743317</v>
      </c>
      <c r="S1852" s="60"/>
      <c r="T1852" s="60"/>
      <c r="V1852" s="15"/>
    </row>
    <row r="1853" spans="2:22" ht="15.75" customHeight="1" x14ac:dyDescent="0.25">
      <c r="B1853" s="9">
        <v>45127</v>
      </c>
      <c r="C1853" s="15">
        <v>100.06967267354985</v>
      </c>
      <c r="D1853" s="15">
        <v>99.308403579975987</v>
      </c>
      <c r="E1853" s="15">
        <v>98.278506261483443</v>
      </c>
      <c r="F1853" s="16">
        <v>132.08833749996936</v>
      </c>
      <c r="G1853" s="16">
        <v>130.07223091055184</v>
      </c>
      <c r="H1853" s="16">
        <v>126.90490928182717</v>
      </c>
      <c r="I1853" s="15">
        <v>82.617331297032351</v>
      </c>
      <c r="J1853" s="15">
        <v>112.05505491935648</v>
      </c>
      <c r="K1853" s="15">
        <v>111.12523917429345</v>
      </c>
      <c r="L1853" s="60">
        <v>0</v>
      </c>
      <c r="M1853" s="60">
        <v>103.24367407740201</v>
      </c>
      <c r="O1853" s="15">
        <v>111.58742695718728</v>
      </c>
      <c r="P1853" s="21">
        <v>95.568582173493382</v>
      </c>
      <c r="Q1853" s="15">
        <v>132.51024344330051</v>
      </c>
      <c r="S1853" s="60"/>
      <c r="T1853" s="60"/>
      <c r="V1853" s="15"/>
    </row>
    <row r="1854" spans="2:22" ht="15.75" customHeight="1" x14ac:dyDescent="0.25">
      <c r="B1854" s="9">
        <v>45128</v>
      </c>
      <c r="C1854" s="15">
        <v>100.20738788822023</v>
      </c>
      <c r="D1854" s="15">
        <v>99.444745173816216</v>
      </c>
      <c r="E1854" s="15">
        <v>98.413111311143709</v>
      </c>
      <c r="F1854" s="16">
        <v>132.20054338782325</v>
      </c>
      <c r="G1854" s="16">
        <v>130.18187072155175</v>
      </c>
      <c r="H1854" s="16">
        <v>127.01021398904143</v>
      </c>
      <c r="I1854" s="15">
        <v>82.530790616033443</v>
      </c>
      <c r="J1854" s="15">
        <v>111.93694473202316</v>
      </c>
      <c r="K1854" s="15">
        <v>111.00738129881915</v>
      </c>
      <c r="L1854" s="60">
        <v>0</v>
      </c>
      <c r="M1854" s="60">
        <v>103.25680653343248</v>
      </c>
      <c r="O1854" s="15">
        <v>111.46806559896858</v>
      </c>
      <c r="P1854" s="21">
        <v>95.69844960947465</v>
      </c>
      <c r="Q1854" s="15">
        <v>132.61948922800548</v>
      </c>
      <c r="S1854" s="60"/>
      <c r="T1854" s="60"/>
      <c r="V1854" s="15"/>
    </row>
    <row r="1855" spans="2:22" ht="15.75" customHeight="1" x14ac:dyDescent="0.25">
      <c r="B1855" s="9">
        <v>45129</v>
      </c>
      <c r="C1855" s="15">
        <v>100.20626969268721</v>
      </c>
      <c r="D1855" s="15">
        <v>99.443309525784855</v>
      </c>
      <c r="E1855" s="15">
        <v>98.411367975270963</v>
      </c>
      <c r="F1855" s="16">
        <v>132.19640216829396</v>
      </c>
      <c r="G1855" s="16">
        <v>130.17693932738578</v>
      </c>
      <c r="H1855" s="16">
        <v>127.00373750325849</v>
      </c>
      <c r="I1855" s="15">
        <v>82.527439807745367</v>
      </c>
      <c r="J1855" s="15">
        <v>111.9316662100257</v>
      </c>
      <c r="K1855" s="15">
        <v>111.00141890214739</v>
      </c>
      <c r="L1855" s="60">
        <v>0</v>
      </c>
      <c r="M1855" s="60">
        <v>103.2708530084027</v>
      </c>
      <c r="O1855" s="15">
        <v>111.46104386926375</v>
      </c>
      <c r="P1855" s="21">
        <v>95.695757353501321</v>
      </c>
      <c r="Q1855" s="15">
        <v>132.61198297158793</v>
      </c>
      <c r="S1855" s="60"/>
      <c r="T1855" s="60"/>
      <c r="V1855" s="15"/>
    </row>
    <row r="1856" spans="2:22" ht="15.75" customHeight="1" x14ac:dyDescent="0.25">
      <c r="B1856" s="9">
        <v>45130</v>
      </c>
      <c r="C1856" s="15">
        <v>100.2050227601646</v>
      </c>
      <c r="D1856" s="15">
        <v>99.441746129716009</v>
      </c>
      <c r="E1856" s="15">
        <v>98.409498227811554</v>
      </c>
      <c r="F1856" s="16">
        <v>132.1922610731834</v>
      </c>
      <c r="G1856" s="16">
        <v>130.17200811479995</v>
      </c>
      <c r="H1856" s="16">
        <v>126.99726134262595</v>
      </c>
      <c r="I1856" s="15">
        <v>82.524089074251151</v>
      </c>
      <c r="J1856" s="15">
        <v>111.92638785386893</v>
      </c>
      <c r="K1856" s="15">
        <v>110.99545674334277</v>
      </c>
      <c r="L1856" s="60">
        <v>0</v>
      </c>
      <c r="M1856" s="60">
        <v>103.28490330372377</v>
      </c>
      <c r="O1856" s="15">
        <v>111.45402275854072</v>
      </c>
      <c r="P1856" s="21">
        <v>95.69294158716373</v>
      </c>
      <c r="Q1856" s="15">
        <v>132.60447693109077</v>
      </c>
      <c r="S1856" s="60"/>
      <c r="T1856" s="60"/>
      <c r="V1856" s="15"/>
    </row>
    <row r="1857" spans="2:22" ht="15.75" customHeight="1" x14ac:dyDescent="0.25">
      <c r="B1857" s="9">
        <v>45131</v>
      </c>
      <c r="C1857" s="15">
        <v>100.27625895057598</v>
      </c>
      <c r="D1857" s="15">
        <v>99.512113515204433</v>
      </c>
      <c r="E1857" s="15">
        <v>98.47881236746656</v>
      </c>
      <c r="F1857" s="16">
        <v>132.25930173079809</v>
      </c>
      <c r="G1857" s="16">
        <v>130.23717040603182</v>
      </c>
      <c r="H1857" s="16">
        <v>127.05916843659035</v>
      </c>
      <c r="I1857" s="15">
        <v>82.277107003062667</v>
      </c>
      <c r="J1857" s="15">
        <v>111.59067759813101</v>
      </c>
      <c r="K1857" s="15">
        <v>110.66181322484978</v>
      </c>
      <c r="L1857" s="60">
        <v>0</v>
      </c>
      <c r="M1857" s="60">
        <v>103.29659071204708</v>
      </c>
      <c r="O1857" s="15">
        <v>111.11801281335697</v>
      </c>
      <c r="P1857" s="21">
        <v>95.759332794944882</v>
      </c>
      <c r="Q1857" s="15">
        <v>132.6683977872521</v>
      </c>
      <c r="S1857" s="60"/>
      <c r="T1857" s="60"/>
      <c r="V1857" s="15"/>
    </row>
    <row r="1858" spans="2:22" ht="15.75" customHeight="1" x14ac:dyDescent="0.25">
      <c r="B1858" s="9">
        <v>45132</v>
      </c>
      <c r="C1858" s="15">
        <v>100.09122602184637</v>
      </c>
      <c r="D1858" s="15">
        <v>99.328165026575618</v>
      </c>
      <c r="E1858" s="15">
        <v>98.296451735124052</v>
      </c>
      <c r="F1858" s="16">
        <v>132.65471544531087</v>
      </c>
      <c r="G1858" s="16">
        <v>130.62568223188993</v>
      </c>
      <c r="H1858" s="16">
        <v>127.43652902132658</v>
      </c>
      <c r="I1858" s="15">
        <v>82.652330548756268</v>
      </c>
      <c r="J1858" s="15">
        <v>112.09885035555901</v>
      </c>
      <c r="K1858" s="15">
        <v>111.16502724509715</v>
      </c>
      <c r="L1858" s="60">
        <v>0</v>
      </c>
      <c r="M1858" s="60">
        <v>103.30970788667416</v>
      </c>
      <c r="O1858" s="15">
        <v>111.6222013555316</v>
      </c>
      <c r="P1858" s="21">
        <v>95.581142435128726</v>
      </c>
      <c r="Q1858" s="15">
        <v>133.0618181238263</v>
      </c>
      <c r="S1858" s="60"/>
      <c r="T1858" s="60"/>
      <c r="V1858" s="15"/>
    </row>
    <row r="1859" spans="2:22" ht="15.75" customHeight="1" x14ac:dyDescent="0.25">
      <c r="B1859" s="9">
        <v>45133</v>
      </c>
      <c r="C1859" s="15">
        <v>100.17265424614379</v>
      </c>
      <c r="D1859" s="15">
        <v>99.408646621102477</v>
      </c>
      <c r="E1859" s="15">
        <v>98.375774909602725</v>
      </c>
      <c r="F1859" s="16">
        <v>132.47590182477865</v>
      </c>
      <c r="G1859" s="16">
        <v>130.44874848058291</v>
      </c>
      <c r="H1859" s="16">
        <v>127.26224638289683</v>
      </c>
      <c r="I1859" s="15">
        <v>82.997295866793891</v>
      </c>
      <c r="J1859" s="15">
        <v>112.56597839739555</v>
      </c>
      <c r="K1859" s="15">
        <v>111.62753213089462</v>
      </c>
      <c r="L1859" s="60">
        <v>0</v>
      </c>
      <c r="M1859" s="60">
        <v>103.32533312163118</v>
      </c>
      <c r="O1859" s="15">
        <v>112.08552162339717</v>
      </c>
      <c r="P1859" s="21">
        <v>95.657265314727169</v>
      </c>
      <c r="Q1859" s="15">
        <v>132.87903152386943</v>
      </c>
      <c r="S1859" s="60"/>
      <c r="T1859" s="60"/>
      <c r="V1859" s="15"/>
    </row>
    <row r="1860" spans="2:22" ht="15.75" customHeight="1" x14ac:dyDescent="0.25">
      <c r="B1860" s="9">
        <v>45134</v>
      </c>
      <c r="C1860" s="15">
        <v>99.837382111914465</v>
      </c>
      <c r="D1860" s="15">
        <v>99.075606819216574</v>
      </c>
      <c r="E1860" s="15">
        <v>98.045874061315232</v>
      </c>
      <c r="F1860" s="16">
        <v>132.55733755003862</v>
      </c>
      <c r="G1860" s="16">
        <v>130.52808235987001</v>
      </c>
      <c r="H1860" s="16">
        <v>127.33797273602823</v>
      </c>
      <c r="I1860" s="15">
        <v>82.252779879875973</v>
      </c>
      <c r="J1860" s="15">
        <v>111.5554892168125</v>
      </c>
      <c r="K1860" s="15">
        <v>110.62474201240602</v>
      </c>
      <c r="L1860" s="60">
        <v>0</v>
      </c>
      <c r="M1860" s="60">
        <v>103.33793155785897</v>
      </c>
      <c r="O1860" s="15">
        <v>111.07767686340844</v>
      </c>
      <c r="P1860" s="21">
        <v>95.335526215135545</v>
      </c>
      <c r="Q1860" s="15">
        <v>132.95739010841274</v>
      </c>
      <c r="S1860" s="60"/>
      <c r="T1860" s="60"/>
      <c r="V1860" s="15"/>
    </row>
    <row r="1861" spans="2:22" ht="15.75" customHeight="1" x14ac:dyDescent="0.25">
      <c r="B1861" s="9">
        <v>45135</v>
      </c>
      <c r="C1861" s="15">
        <v>100.02088212839995</v>
      </c>
      <c r="D1861" s="15">
        <v>99.257381347808177</v>
      </c>
      <c r="E1861" s="15">
        <v>98.225437362177303</v>
      </c>
      <c r="F1861" s="16">
        <v>133.46727907685076</v>
      </c>
      <c r="G1861" s="16">
        <v>131.42323245811963</v>
      </c>
      <c r="H1861" s="16">
        <v>128.20956429632307</v>
      </c>
      <c r="I1861" s="15">
        <v>83.454382203754847</v>
      </c>
      <c r="J1861" s="15">
        <v>113.18442263893994</v>
      </c>
      <c r="K1861" s="15">
        <v>112.23934883739514</v>
      </c>
      <c r="L1861" s="60">
        <v>0</v>
      </c>
      <c r="M1861" s="60">
        <v>103.35200320775216</v>
      </c>
      <c r="O1861" s="15">
        <v>112.69772886871816</v>
      </c>
      <c r="P1861" s="21">
        <v>95.509106871191932</v>
      </c>
      <c r="Q1861" s="15">
        <v>133.86708229650822</v>
      </c>
      <c r="S1861" s="60"/>
      <c r="T1861" s="60"/>
      <c r="V1861" s="15"/>
    </row>
    <row r="1862" spans="2:22" ht="15.75" customHeight="1" x14ac:dyDescent="0.25">
      <c r="B1862" s="9">
        <v>45136</v>
      </c>
      <c r="C1862" s="15">
        <v>100.01949000947418</v>
      </c>
      <c r="D1862" s="15">
        <v>99.255674507860249</v>
      </c>
      <c r="E1862" s="15">
        <v>98.223426302525027</v>
      </c>
      <c r="F1862" s="16">
        <v>133.46310454121243</v>
      </c>
      <c r="G1862" s="16">
        <v>131.41826030739963</v>
      </c>
      <c r="H1862" s="16">
        <v>128.20303276734646</v>
      </c>
      <c r="I1862" s="15">
        <v>83.451000873065695</v>
      </c>
      <c r="J1862" s="15">
        <v>113.17909475179539</v>
      </c>
      <c r="K1862" s="15">
        <v>112.233329651757</v>
      </c>
      <c r="L1862" s="60">
        <v>0</v>
      </c>
      <c r="M1862" s="60">
        <v>103.36611440887373</v>
      </c>
      <c r="O1862" s="15">
        <v>112.69064911102605</v>
      </c>
      <c r="P1862" s="21">
        <v>95.506154096089574</v>
      </c>
      <c r="Q1862" s="15">
        <v>133.85951802367401</v>
      </c>
      <c r="S1862" s="60"/>
      <c r="T1862" s="60"/>
      <c r="V1862" s="15"/>
    </row>
    <row r="1863" spans="2:22" ht="15.75" customHeight="1" x14ac:dyDescent="0.25">
      <c r="B1863" s="9">
        <v>45137</v>
      </c>
      <c r="C1863" s="15">
        <v>100.01801988517275</v>
      </c>
      <c r="D1863" s="15">
        <v>99.253890268614541</v>
      </c>
      <c r="E1863" s="15">
        <v>98.221338660898908</v>
      </c>
      <c r="F1863" s="16">
        <v>133.45893012912612</v>
      </c>
      <c r="G1863" s="16">
        <v>131.41328833788174</v>
      </c>
      <c r="H1863" s="16">
        <v>128.19650156437237</v>
      </c>
      <c r="I1863" s="15">
        <v>83.447619616630348</v>
      </c>
      <c r="J1863" s="15">
        <v>113.17376703034812</v>
      </c>
      <c r="K1863" s="15">
        <v>112.22731070452784</v>
      </c>
      <c r="L1863" s="60">
        <v>0</v>
      </c>
      <c r="M1863" s="60">
        <v>103.38022077904658</v>
      </c>
      <c r="O1863" s="15">
        <v>112.68356935333392</v>
      </c>
      <c r="P1863" s="21">
        <v>95.503127079784676</v>
      </c>
      <c r="Q1863" s="15">
        <v>133.85195396679529</v>
      </c>
      <c r="S1863" s="60"/>
      <c r="T1863" s="60"/>
      <c r="V1863" s="15"/>
    </row>
    <row r="1864" spans="2:22" ht="15.75" customHeight="1" x14ac:dyDescent="0.25">
      <c r="B1864" s="9">
        <v>45138</v>
      </c>
      <c r="C1864" s="15">
        <v>100.22683464064457</v>
      </c>
      <c r="D1864" s="15">
        <v>99.460783676208209</v>
      </c>
      <c r="E1864" s="15">
        <v>98.425757100133424</v>
      </c>
      <c r="F1864" s="16">
        <v>133.72766681144643</v>
      </c>
      <c r="G1864" s="16">
        <v>131.67704261347893</v>
      </c>
      <c r="H1864" s="16">
        <v>128.45211533059526</v>
      </c>
      <c r="I1864" s="15">
        <v>84.534058673490648</v>
      </c>
      <c r="J1864" s="15">
        <v>114.64647148823869</v>
      </c>
      <c r="K1864" s="15">
        <v>113.68695382643868</v>
      </c>
      <c r="L1864" s="60">
        <v>0</v>
      </c>
      <c r="M1864" s="60">
        <v>103.38834836712152</v>
      </c>
      <c r="O1864" s="15">
        <v>114.14806417213507</v>
      </c>
      <c r="P1864" s="21">
        <v>95.700874597118698</v>
      </c>
      <c r="Q1864" s="15">
        <v>134.11822816172872</v>
      </c>
      <c r="S1864" s="60"/>
      <c r="T1864" s="60"/>
      <c r="V1864" s="15"/>
    </row>
    <row r="1865" spans="2:22" ht="15.75" customHeight="1" x14ac:dyDescent="0.25">
      <c r="B1865" s="9">
        <v>45139</v>
      </c>
      <c r="C1865" s="15">
        <v>99.715297629834225</v>
      </c>
      <c r="D1865" s="15">
        <v>98.952832075937607</v>
      </c>
      <c r="E1865" s="15">
        <v>97.922770456950758</v>
      </c>
      <c r="F1865" s="16">
        <v>133.05261710189308</v>
      </c>
      <c r="G1865" s="16">
        <v>131.01148545784068</v>
      </c>
      <c r="H1865" s="16">
        <v>127.80118276836636</v>
      </c>
      <c r="I1865" s="15">
        <v>84.178553593745718</v>
      </c>
      <c r="J1865" s="15">
        <v>114.16358125571807</v>
      </c>
      <c r="K1865" s="15">
        <v>113.20736290519169</v>
      </c>
      <c r="L1865" s="60">
        <v>0</v>
      </c>
      <c r="M1865" s="60">
        <v>103.40128178295258</v>
      </c>
      <c r="O1865" s="15">
        <v>113.66549797308159</v>
      </c>
      <c r="P1865" s="21">
        <v>95.210847564294127</v>
      </c>
      <c r="Q1865" s="15">
        <v>133.43750947307419</v>
      </c>
      <c r="S1865" s="60"/>
      <c r="T1865" s="60"/>
      <c r="V1865" s="15"/>
    </row>
    <row r="1866" spans="2:22" ht="15.75" customHeight="1" x14ac:dyDescent="0.25">
      <c r="B1866" s="9">
        <v>45140</v>
      </c>
      <c r="C1866" s="15">
        <v>99.001524392702578</v>
      </c>
      <c r="D1866" s="15">
        <v>98.244194620258796</v>
      </c>
      <c r="E1866" s="15">
        <v>97.221190969711074</v>
      </c>
      <c r="F1866" s="16">
        <v>130.91711152294127</v>
      </c>
      <c r="G1866" s="16">
        <v>128.90789512109868</v>
      </c>
      <c r="H1866" s="16">
        <v>125.74749000010415</v>
      </c>
      <c r="I1866" s="15">
        <v>81.483246172049675</v>
      </c>
      <c r="J1866" s="15">
        <v>110.50746079235131</v>
      </c>
      <c r="K1866" s="15">
        <v>109.5811472023674</v>
      </c>
      <c r="L1866" s="60">
        <v>0</v>
      </c>
      <c r="M1866" s="60">
        <v>103.41271857087973</v>
      </c>
      <c r="O1866" s="15">
        <v>110.02348689421474</v>
      </c>
      <c r="P1866" s="21">
        <v>94.52773671149717</v>
      </c>
      <c r="Q1866" s="15">
        <v>131.29141230369655</v>
      </c>
      <c r="S1866" s="60"/>
      <c r="T1866" s="60"/>
      <c r="V1866" s="15"/>
    </row>
    <row r="1867" spans="2:22" ht="15.75" customHeight="1" x14ac:dyDescent="0.25">
      <c r="B1867" s="9">
        <v>45141</v>
      </c>
      <c r="C1867" s="15">
        <v>98.493032863016651</v>
      </c>
      <c r="D1867" s="15">
        <v>97.739272509919303</v>
      </c>
      <c r="E1867" s="15">
        <v>96.721209504709734</v>
      </c>
      <c r="F1867" s="16">
        <v>130.12756782123512</v>
      </c>
      <c r="G1867" s="16">
        <v>128.1296287480699</v>
      </c>
      <c r="H1867" s="16">
        <v>124.98666541490903</v>
      </c>
      <c r="I1867" s="15">
        <v>81.119676339706473</v>
      </c>
      <c r="J1867" s="15">
        <v>110.01366668166966</v>
      </c>
      <c r="K1867" s="15">
        <v>109.09077706942936</v>
      </c>
      <c r="L1867" s="60">
        <v>0</v>
      </c>
      <c r="M1867" s="60">
        <v>103.43316701049193</v>
      </c>
      <c r="O1867" s="15">
        <v>109.53007302710076</v>
      </c>
      <c r="P1867" s="21">
        <v>94.040628032853746</v>
      </c>
      <c r="Q1867" s="15">
        <v>130.49587764118198</v>
      </c>
      <c r="S1867" s="60"/>
      <c r="T1867" s="60"/>
      <c r="V1867" s="15"/>
    </row>
    <row r="1868" spans="2:22" ht="15.75" customHeight="1" x14ac:dyDescent="0.25">
      <c r="B1868" s="9">
        <v>45142</v>
      </c>
      <c r="C1868" s="15">
        <v>99.038381342071901</v>
      </c>
      <c r="D1868" s="15">
        <v>98.280125324952948</v>
      </c>
      <c r="E1868" s="15">
        <v>97.25610994301033</v>
      </c>
      <c r="F1868" s="16">
        <v>130.15290648514198</v>
      </c>
      <c r="G1868" s="16">
        <v>128.15373822335403</v>
      </c>
      <c r="H1868" s="16">
        <v>125.00854441925711</v>
      </c>
      <c r="I1868" s="15">
        <v>80.32457423465867</v>
      </c>
      <c r="J1868" s="15">
        <v>108.93464326897227</v>
      </c>
      <c r="K1868" s="15">
        <v>108.02009727240582</v>
      </c>
      <c r="L1868" s="60">
        <v>0</v>
      </c>
      <c r="M1868" s="60">
        <v>103.44744053148943</v>
      </c>
      <c r="O1868" s="15">
        <v>108.4538193118739</v>
      </c>
      <c r="P1868" s="21">
        <v>94.559693499684812</v>
      </c>
      <c r="Q1868" s="15">
        <v>130.51774529376974</v>
      </c>
      <c r="S1868" s="60"/>
      <c r="T1868" s="60"/>
      <c r="V1868" s="15"/>
    </row>
    <row r="1869" spans="2:22" ht="15.75" customHeight="1" x14ac:dyDescent="0.25">
      <c r="B1869" s="9">
        <v>45143</v>
      </c>
      <c r="C1869" s="15">
        <v>99.036873364625961</v>
      </c>
      <c r="D1869" s="15">
        <v>98.278306748905848</v>
      </c>
      <c r="E1869" s="15">
        <v>97.253991527928818</v>
      </c>
      <c r="F1869" s="16">
        <v>130.14881841107476</v>
      </c>
      <c r="G1869" s="16">
        <v>128.14887282812833</v>
      </c>
      <c r="H1869" s="16">
        <v>125.00215943984732</v>
      </c>
      <c r="I1869" s="15">
        <v>80.321280892487877</v>
      </c>
      <c r="J1869" s="15">
        <v>108.92946278040387</v>
      </c>
      <c r="K1869" s="15">
        <v>108.01425214999945</v>
      </c>
      <c r="L1869" s="60">
        <v>0</v>
      </c>
      <c r="M1869" s="60">
        <v>103.4613521603941</v>
      </c>
      <c r="O1869" s="15">
        <v>108.44690466122148</v>
      </c>
      <c r="P1869" s="21">
        <v>94.556636111978833</v>
      </c>
      <c r="Q1869" s="15">
        <v>130.51033370146467</v>
      </c>
      <c r="S1869" s="60"/>
      <c r="T1869" s="60"/>
      <c r="V1869" s="15"/>
    </row>
    <row r="1870" spans="2:22" ht="15.75" customHeight="1" x14ac:dyDescent="0.25">
      <c r="B1870" s="9">
        <v>45144</v>
      </c>
      <c r="C1870" s="15">
        <v>99.035369185445347</v>
      </c>
      <c r="D1870" s="15">
        <v>98.27649195288528</v>
      </c>
      <c r="E1870" s="15">
        <v>97.251876866306716</v>
      </c>
      <c r="F1870" s="16">
        <v>130.1447304631196</v>
      </c>
      <c r="G1870" s="16">
        <v>128.14400761536072</v>
      </c>
      <c r="H1870" s="16">
        <v>124.99577478435626</v>
      </c>
      <c r="I1870" s="15">
        <v>80.317987630133004</v>
      </c>
      <c r="J1870" s="15">
        <v>108.92428246332126</v>
      </c>
      <c r="K1870" s="15">
        <v>108.00840726963345</v>
      </c>
      <c r="L1870" s="60">
        <v>0</v>
      </c>
      <c r="M1870" s="60">
        <v>103.47526173967975</v>
      </c>
      <c r="O1870" s="15">
        <v>108.43999063570699</v>
      </c>
      <c r="P1870" s="21">
        <v>94.553582773793011</v>
      </c>
      <c r="Q1870" s="15">
        <v>130.50292210915958</v>
      </c>
      <c r="S1870" s="60"/>
      <c r="T1870" s="60"/>
      <c r="V1870" s="15"/>
    </row>
    <row r="1871" spans="2:22" ht="15.75" customHeight="1" x14ac:dyDescent="0.25">
      <c r="B1871" s="9">
        <v>45145</v>
      </c>
      <c r="C1871" s="15">
        <v>98.876248422064222</v>
      </c>
      <c r="D1871" s="15">
        <v>98.118268863055889</v>
      </c>
      <c r="E1871" s="15">
        <v>97.094985119049795</v>
      </c>
      <c r="F1871" s="16">
        <v>130.28901122296878</v>
      </c>
      <c r="G1871" s="16">
        <v>128.2852293298094</v>
      </c>
      <c r="H1871" s="16">
        <v>125.13188628045191</v>
      </c>
      <c r="I1871" s="15">
        <v>80.11022098924542</v>
      </c>
      <c r="J1871" s="15">
        <v>108.64180479845309</v>
      </c>
      <c r="K1871" s="15">
        <v>107.72759853358983</v>
      </c>
      <c r="L1871" s="60">
        <v>0</v>
      </c>
      <c r="M1871" s="60">
        <v>103.48530261472912</v>
      </c>
      <c r="O1871" s="15">
        <v>108.15698444306099</v>
      </c>
      <c r="P1871" s="21">
        <v>94.399474910251541</v>
      </c>
      <c r="Q1871" s="15">
        <v>130.64437684017602</v>
      </c>
      <c r="S1871" s="60"/>
      <c r="T1871" s="60"/>
      <c r="V1871" s="15"/>
    </row>
    <row r="1872" spans="2:22" ht="15.75" customHeight="1" x14ac:dyDescent="0.25">
      <c r="B1872" s="9">
        <v>45146</v>
      </c>
      <c r="C1872" s="15">
        <v>99.051999364232614</v>
      </c>
      <c r="D1872" s="15">
        <v>98.292350318756206</v>
      </c>
      <c r="E1872" s="15">
        <v>97.266932234651236</v>
      </c>
      <c r="F1872" s="16">
        <v>129.42630666000548</v>
      </c>
      <c r="G1872" s="16">
        <v>127.43495731088738</v>
      </c>
      <c r="H1872" s="16">
        <v>124.30088476077351</v>
      </c>
      <c r="I1872" s="15">
        <v>79.285248609898503</v>
      </c>
      <c r="J1872" s="15">
        <v>107.52231022604585</v>
      </c>
      <c r="K1872" s="15">
        <v>106.61682539376604</v>
      </c>
      <c r="L1872" s="60">
        <v>0</v>
      </c>
      <c r="M1872" s="60">
        <v>103.49839864397225</v>
      </c>
      <c r="O1872" s="15">
        <v>107.04060374919493</v>
      </c>
      <c r="P1872" s="21">
        <v>94.565657093011509</v>
      </c>
      <c r="Q1872" s="15">
        <v>129.77612876636857</v>
      </c>
      <c r="S1872" s="60"/>
      <c r="T1872" s="60"/>
      <c r="V1872" s="15"/>
    </row>
    <row r="1873" spans="2:22" ht="15.75" customHeight="1" x14ac:dyDescent="0.25">
      <c r="B1873" s="9">
        <v>45147</v>
      </c>
      <c r="C1873" s="15">
        <v>99.078175127500984</v>
      </c>
      <c r="D1873" s="15">
        <v>98.31800306093308</v>
      </c>
      <c r="E1873" s="15">
        <v>97.291998446991983</v>
      </c>
      <c r="F1873" s="16">
        <v>128.74666152754392</v>
      </c>
      <c r="G1873" s="16">
        <v>126.764938136618</v>
      </c>
      <c r="H1873" s="16">
        <v>123.64572250074151</v>
      </c>
      <c r="I1873" s="15">
        <v>78.358936928729975</v>
      </c>
      <c r="J1873" s="15">
        <v>106.26540041935505</v>
      </c>
      <c r="K1873" s="15">
        <v>105.36980969646937</v>
      </c>
      <c r="L1873" s="60">
        <v>0</v>
      </c>
      <c r="M1873" s="60">
        <v>103.51148249758982</v>
      </c>
      <c r="O1873" s="15">
        <v>105.78741286945227</v>
      </c>
      <c r="P1873" s="21">
        <v>94.58903092326166</v>
      </c>
      <c r="Q1873" s="15">
        <v>129.0917547591898</v>
      </c>
      <c r="S1873" s="60"/>
      <c r="T1873" s="60"/>
      <c r="V1873" s="15"/>
    </row>
    <row r="1874" spans="2:22" ht="15.75" customHeight="1" x14ac:dyDescent="0.25">
      <c r="B1874" s="9">
        <v>45148</v>
      </c>
      <c r="C1874" s="15">
        <v>99.094234704661389</v>
      </c>
      <c r="D1874" s="15">
        <v>98.333617096582273</v>
      </c>
      <c r="E1874" s="15">
        <v>97.307130579640599</v>
      </c>
      <c r="F1874" s="16">
        <v>129.35939272564769</v>
      </c>
      <c r="G1874" s="16">
        <v>127.36740292397231</v>
      </c>
      <c r="H1874" s="16">
        <v>124.23173397017598</v>
      </c>
      <c r="I1874" s="15">
        <v>78.381342034077321</v>
      </c>
      <c r="J1874" s="15">
        <v>106.2950879457216</v>
      </c>
      <c r="K1874" s="15">
        <v>105.39855604249718</v>
      </c>
      <c r="L1874" s="60">
        <v>0</v>
      </c>
      <c r="M1874" s="60">
        <v>103.52339644384125</v>
      </c>
      <c r="O1874" s="15">
        <v>105.81523213251016</v>
      </c>
      <c r="P1874" s="21">
        <v>94.602746647977042</v>
      </c>
      <c r="Q1874" s="15">
        <v>129.70246993731459</v>
      </c>
      <c r="S1874" s="60"/>
      <c r="T1874" s="60"/>
      <c r="V1874" s="15"/>
    </row>
    <row r="1875" spans="2:22" ht="15.75" customHeight="1" x14ac:dyDescent="0.25">
      <c r="B1875" s="9">
        <v>45149</v>
      </c>
      <c r="C1875" s="15">
        <v>98.747568455787956</v>
      </c>
      <c r="D1875" s="15">
        <v>97.989290557208648</v>
      </c>
      <c r="E1875" s="15">
        <v>96.966080557908199</v>
      </c>
      <c r="F1875" s="16">
        <v>128.54065032907621</v>
      </c>
      <c r="G1875" s="16">
        <v>126.56043854236404</v>
      </c>
      <c r="H1875" s="16">
        <v>123.44301776409689</v>
      </c>
      <c r="I1875" s="15">
        <v>77.908052275262875</v>
      </c>
      <c r="J1875" s="15">
        <v>105.65255408294453</v>
      </c>
      <c r="K1875" s="15">
        <v>104.76075475039714</v>
      </c>
      <c r="L1875" s="60">
        <v>0</v>
      </c>
      <c r="M1875" s="60">
        <v>103.5364633475445</v>
      </c>
      <c r="O1875" s="15">
        <v>105.16943964449131</v>
      </c>
      <c r="P1875" s="21">
        <v>94.270152134729159</v>
      </c>
      <c r="Q1875" s="15">
        <v>128.87672823240348</v>
      </c>
      <c r="S1875" s="60"/>
      <c r="T1875" s="60"/>
      <c r="V1875" s="15"/>
    </row>
    <row r="1876" spans="2:22" ht="15.75" customHeight="1" x14ac:dyDescent="0.25">
      <c r="B1876" s="9">
        <v>45150</v>
      </c>
      <c r="C1876" s="15">
        <v>98.746599564751733</v>
      </c>
      <c r="D1876" s="15">
        <v>97.988007913850751</v>
      </c>
      <c r="E1876" s="15">
        <v>96.964493469508582</v>
      </c>
      <c r="F1876" s="16">
        <v>128.53659908193768</v>
      </c>
      <c r="G1876" s="16">
        <v>126.55562003645232</v>
      </c>
      <c r="H1876" s="16">
        <v>123.43669948046406</v>
      </c>
      <c r="I1876" s="15">
        <v>77.904837492949483</v>
      </c>
      <c r="J1876" s="15">
        <v>105.64750185173806</v>
      </c>
      <c r="K1876" s="15">
        <v>104.755058405291</v>
      </c>
      <c r="L1876" s="60">
        <v>0</v>
      </c>
      <c r="M1876" s="60">
        <v>103.55061301858977</v>
      </c>
      <c r="O1876" s="15">
        <v>105.16267377666641</v>
      </c>
      <c r="P1876" s="21">
        <v>94.267611735761093</v>
      </c>
      <c r="Q1876" s="15">
        <v>128.86937550189387</v>
      </c>
      <c r="S1876" s="60"/>
      <c r="T1876" s="60"/>
      <c r="V1876" s="15"/>
    </row>
    <row r="1877" spans="2:22" ht="15.75" customHeight="1" x14ac:dyDescent="0.25">
      <c r="B1877" s="9">
        <v>45151</v>
      </c>
      <c r="C1877" s="15">
        <v>98.745638033442106</v>
      </c>
      <c r="D1877" s="15">
        <v>97.986732581012433</v>
      </c>
      <c r="E1877" s="15">
        <v>96.962913624606898</v>
      </c>
      <c r="F1877" s="16">
        <v>128.53254789248572</v>
      </c>
      <c r="G1877" s="16">
        <v>126.55080164507616</v>
      </c>
      <c r="H1877" s="16">
        <v>123.43038145300608</v>
      </c>
      <c r="I1877" s="15">
        <v>77.901622818745679</v>
      </c>
      <c r="J1877" s="15">
        <v>105.64244982884084</v>
      </c>
      <c r="K1877" s="15">
        <v>104.74936233691896</v>
      </c>
      <c r="L1877" s="60">
        <v>0</v>
      </c>
      <c r="M1877" s="60">
        <v>103.56476704237754</v>
      </c>
      <c r="O1877" s="15">
        <v>105.15590853397946</v>
      </c>
      <c r="P1877" s="21">
        <v>94.26507741107325</v>
      </c>
      <c r="Q1877" s="15">
        <v>128.86202321120666</v>
      </c>
      <c r="S1877" s="60"/>
      <c r="T1877" s="60"/>
      <c r="V1877" s="15"/>
    </row>
    <row r="1878" spans="2:22" ht="15.75" customHeight="1" x14ac:dyDescent="0.25">
      <c r="B1878" s="9">
        <v>45152</v>
      </c>
      <c r="C1878" s="15">
        <v>98.535942015632685</v>
      </c>
      <c r="D1878" s="15">
        <v>97.778327668053279</v>
      </c>
      <c r="E1878" s="15">
        <v>96.756369083851922</v>
      </c>
      <c r="F1878" s="16">
        <v>128.87350980323268</v>
      </c>
      <c r="G1878" s="16">
        <v>126.88567468836862</v>
      </c>
      <c r="H1878" s="16">
        <v>123.75537473570824</v>
      </c>
      <c r="I1878" s="15">
        <v>78.230965167442832</v>
      </c>
      <c r="J1878" s="15">
        <v>106.08837574227013</v>
      </c>
      <c r="K1878" s="15">
        <v>105.19082883487012</v>
      </c>
      <c r="L1878" s="60">
        <v>0</v>
      </c>
      <c r="M1878" s="60">
        <v>103.57968009513327</v>
      </c>
      <c r="O1878" s="15">
        <v>105.59815986256207</v>
      </c>
      <c r="P1878" s="21">
        <v>94.063258101238105</v>
      </c>
      <c r="Q1878" s="15">
        <v>129.20059363538769</v>
      </c>
      <c r="S1878" s="60"/>
      <c r="T1878" s="60"/>
      <c r="V1878" s="15"/>
    </row>
    <row r="1879" spans="2:22" ht="15.75" customHeight="1" x14ac:dyDescent="0.25">
      <c r="B1879" s="9">
        <v>45153</v>
      </c>
      <c r="C1879" s="15">
        <v>98.300905228921422</v>
      </c>
      <c r="D1879" s="15">
        <v>97.544778271650173</v>
      </c>
      <c r="E1879" s="15">
        <v>96.524944299094471</v>
      </c>
      <c r="F1879" s="16">
        <v>127.79923690957176</v>
      </c>
      <c r="G1879" s="16">
        <v>125.82714723698628</v>
      </c>
      <c r="H1879" s="16">
        <v>122.72135232268482</v>
      </c>
      <c r="I1879" s="15">
        <v>77.326862096962529</v>
      </c>
      <c r="J1879" s="15">
        <v>104.86164146659038</v>
      </c>
      <c r="K1879" s="15">
        <v>103.97379154776074</v>
      </c>
      <c r="L1879" s="60">
        <v>0</v>
      </c>
      <c r="M1879" s="60">
        <v>103.5940809070281</v>
      </c>
      <c r="O1879" s="15">
        <v>104.37502248884194</v>
      </c>
      <c r="P1879" s="21">
        <v>93.83724763300448</v>
      </c>
      <c r="Q1879" s="15">
        <v>128.12016447995549</v>
      </c>
      <c r="S1879" s="60"/>
      <c r="T1879" s="60"/>
      <c r="V1879" s="15"/>
    </row>
    <row r="1880" spans="2:22" ht="15.75" customHeight="1" x14ac:dyDescent="0.25">
      <c r="B1880" s="9">
        <v>45154</v>
      </c>
      <c r="C1880" s="15">
        <v>98.118443658218851</v>
      </c>
      <c r="D1880" s="15">
        <v>97.363401043649517</v>
      </c>
      <c r="E1880" s="15">
        <v>96.345147567842716</v>
      </c>
      <c r="F1880" s="16">
        <v>126.90014085865589</v>
      </c>
      <c r="G1880" s="16">
        <v>124.94110619024839</v>
      </c>
      <c r="H1880" s="16">
        <v>121.85558371590452</v>
      </c>
      <c r="I1880" s="15">
        <v>76.422072153852454</v>
      </c>
      <c r="J1880" s="15">
        <v>103.63399182055258</v>
      </c>
      <c r="K1880" s="15">
        <v>102.75586259938341</v>
      </c>
      <c r="L1880" s="60">
        <v>0</v>
      </c>
      <c r="M1880" s="60">
        <v>103.60873369165409</v>
      </c>
      <c r="O1880" s="15">
        <v>103.15098116567388</v>
      </c>
      <c r="P1880" s="21">
        <v>93.660728375166244</v>
      </c>
      <c r="Q1880" s="15">
        <v>127.21543358662487</v>
      </c>
      <c r="S1880" s="60"/>
      <c r="T1880" s="60"/>
      <c r="V1880" s="15"/>
    </row>
    <row r="1881" spans="2:22" ht="15.75" customHeight="1" x14ac:dyDescent="0.25">
      <c r="B1881" s="9">
        <v>45155</v>
      </c>
      <c r="C1881" s="15">
        <v>97.63387717880174</v>
      </c>
      <c r="D1881" s="15">
        <v>96.882245840102513</v>
      </c>
      <c r="E1881" s="15">
        <v>95.868710172353062</v>
      </c>
      <c r="F1881" s="16">
        <v>125.80493177698742</v>
      </c>
      <c r="G1881" s="16">
        <v>123.86199250660562</v>
      </c>
      <c r="H1881" s="16">
        <v>120.80153570937469</v>
      </c>
      <c r="I1881" s="15">
        <v>75.136147597461147</v>
      </c>
      <c r="J1881" s="15">
        <v>101.88951488149779</v>
      </c>
      <c r="K1881" s="15">
        <v>101.02550495126243</v>
      </c>
      <c r="L1881" s="60">
        <v>0</v>
      </c>
      <c r="M1881" s="60">
        <v>103.62668493413129</v>
      </c>
      <c r="O1881" s="15">
        <v>101.41236880726234</v>
      </c>
      <c r="P1881" s="21">
        <v>93.19649003643552</v>
      </c>
      <c r="Q1881" s="15">
        <v>126.11410033356891</v>
      </c>
      <c r="S1881" s="60"/>
      <c r="T1881" s="60"/>
      <c r="V1881" s="15"/>
    </row>
    <row r="1882" spans="2:22" ht="15.75" customHeight="1" x14ac:dyDescent="0.25">
      <c r="B1882" s="9">
        <v>45156</v>
      </c>
      <c r="C1882" s="15">
        <v>97.769853728439756</v>
      </c>
      <c r="D1882" s="15">
        <v>97.016857569460399</v>
      </c>
      <c r="E1882" s="15">
        <v>96.00159897602957</v>
      </c>
      <c r="F1882" s="16">
        <v>125.43880065047992</v>
      </c>
      <c r="G1882" s="16">
        <v>123.50070628993953</v>
      </c>
      <c r="H1882" s="16">
        <v>120.44759709609882</v>
      </c>
      <c r="I1882" s="15">
        <v>75.081052632655812</v>
      </c>
      <c r="J1882" s="15">
        <v>101.81413504265824</v>
      </c>
      <c r="K1882" s="15">
        <v>100.95010250934794</v>
      </c>
      <c r="L1882" s="60">
        <v>0</v>
      </c>
      <c r="M1882" s="60">
        <v>103.64355051632236</v>
      </c>
      <c r="O1882" s="15">
        <v>101.33560624532737</v>
      </c>
      <c r="P1882" s="21">
        <v>93.324700543759349</v>
      </c>
      <c r="Q1882" s="15">
        <v>125.74377693321679</v>
      </c>
      <c r="S1882" s="60"/>
      <c r="T1882" s="60"/>
      <c r="V1882" s="15"/>
    </row>
    <row r="1883" spans="2:22" ht="15.75" customHeight="1" x14ac:dyDescent="0.25">
      <c r="B1883" s="9">
        <v>45157</v>
      </c>
      <c r="C1883" s="15">
        <v>97.768976069252147</v>
      </c>
      <c r="D1883" s="15">
        <v>97.015668664575188</v>
      </c>
      <c r="E1883" s="15">
        <v>96.000107835419769</v>
      </c>
      <c r="F1883" s="16">
        <v>125.43483043199396</v>
      </c>
      <c r="G1883" s="16">
        <v>123.49598780203679</v>
      </c>
      <c r="H1883" s="16">
        <v>120.44141606252256</v>
      </c>
      <c r="I1883" s="15">
        <v>75.077930481865195</v>
      </c>
      <c r="J1883" s="15">
        <v>101.80923378804285</v>
      </c>
      <c r="K1883" s="15">
        <v>100.94458107042057</v>
      </c>
      <c r="L1883" s="60">
        <v>0</v>
      </c>
      <c r="M1883" s="60">
        <v>103.65612914565051</v>
      </c>
      <c r="O1883" s="15">
        <v>101.32901604126104</v>
      </c>
      <c r="P1883" s="21">
        <v>93.322269182299323</v>
      </c>
      <c r="Q1883" s="15">
        <v>125.73656714497824</v>
      </c>
      <c r="S1883" s="60"/>
      <c r="T1883" s="60"/>
      <c r="V1883" s="15"/>
    </row>
    <row r="1884" spans="2:22" ht="15.75" customHeight="1" x14ac:dyDescent="0.25">
      <c r="B1884" s="9">
        <v>45158</v>
      </c>
      <c r="C1884" s="15">
        <v>97.768097765307644</v>
      </c>
      <c r="D1884" s="15">
        <v>97.014479126654777</v>
      </c>
      <c r="E1884" s="15">
        <v>95.998616077147489</v>
      </c>
      <c r="F1884" s="16">
        <v>125.43086034492147</v>
      </c>
      <c r="G1884" s="16">
        <v>123.49126950007394</v>
      </c>
      <c r="H1884" s="16">
        <v>120.43523535166401</v>
      </c>
      <c r="I1884" s="15">
        <v>75.074808414353114</v>
      </c>
      <c r="J1884" s="15">
        <v>101.80433270624357</v>
      </c>
      <c r="K1884" s="15">
        <v>100.93905987089683</v>
      </c>
      <c r="L1884" s="60">
        <v>0</v>
      </c>
      <c r="M1884" s="60">
        <v>103.66870492264322</v>
      </c>
      <c r="O1884" s="15">
        <v>101.3224258371947</v>
      </c>
      <c r="P1884" s="21">
        <v>93.319836742430823</v>
      </c>
      <c r="Q1884" s="15">
        <v>125.72935779656204</v>
      </c>
      <c r="S1884" s="60"/>
      <c r="T1884" s="60"/>
      <c r="V1884" s="15"/>
    </row>
    <row r="1885" spans="2:22" ht="15.75" customHeight="1" x14ac:dyDescent="0.25">
      <c r="B1885" s="9">
        <v>45159</v>
      </c>
      <c r="C1885" s="15">
        <v>97.393955980600353</v>
      </c>
      <c r="D1885" s="15">
        <v>96.642904528244188</v>
      </c>
      <c r="E1885" s="15">
        <v>95.63061886376677</v>
      </c>
      <c r="F1885" s="16">
        <v>126.14852508057146</v>
      </c>
      <c r="G1885" s="16">
        <v>124.19702247292106</v>
      </c>
      <c r="H1885" s="16">
        <v>121.12193496423045</v>
      </c>
      <c r="I1885" s="15">
        <v>75.889874873110188</v>
      </c>
      <c r="J1885" s="15">
        <v>102.90891957567669</v>
      </c>
      <c r="K1885" s="15">
        <v>102.03358952870573</v>
      </c>
      <c r="L1885" s="60">
        <v>100</v>
      </c>
      <c r="M1885" s="60">
        <v>103.6793382082124</v>
      </c>
      <c r="O1885" s="15">
        <v>102.42049874161975</v>
      </c>
      <c r="P1885" s="21">
        <v>92.963691638556256</v>
      </c>
      <c r="Q1885" s="15">
        <v>126.44565273206571</v>
      </c>
      <c r="S1885" s="60"/>
      <c r="T1885" s="60"/>
      <c r="V1885" s="15"/>
    </row>
    <row r="1886" spans="2:22" ht="15.75" customHeight="1" x14ac:dyDescent="0.25">
      <c r="B1886" s="9">
        <v>45160</v>
      </c>
      <c r="C1886" s="15">
        <v>97.518762827223313</v>
      </c>
      <c r="D1886" s="15">
        <v>96.766431741265919</v>
      </c>
      <c r="E1886" s="15">
        <v>95.752538325726718</v>
      </c>
      <c r="F1886" s="16">
        <v>126.54279079655716</v>
      </c>
      <c r="G1886" s="16">
        <v>124.58437219885262</v>
      </c>
      <c r="H1886" s="16">
        <v>121.49810095870271</v>
      </c>
      <c r="I1886" s="15">
        <v>76.02383878953745</v>
      </c>
      <c r="J1886" s="15">
        <v>103.08990277864848</v>
      </c>
      <c r="K1886" s="15">
        <v>102.21236322223265</v>
      </c>
      <c r="L1886" s="60">
        <v>99.99885277777777</v>
      </c>
      <c r="M1886" s="60">
        <v>103.68006783158253</v>
      </c>
      <c r="O1886" s="15">
        <v>102.59897749627288</v>
      </c>
      <c r="P1886" s="21">
        <v>93.081219817594857</v>
      </c>
      <c r="Q1886" s="15">
        <v>126.83769434125276</v>
      </c>
      <c r="S1886" s="60"/>
      <c r="T1886" s="60"/>
      <c r="V1886" s="15"/>
    </row>
    <row r="1887" spans="2:22" ht="15.75" customHeight="1" x14ac:dyDescent="0.25">
      <c r="B1887" s="9">
        <v>45161</v>
      </c>
      <c r="C1887" s="15">
        <v>98.271274772373459</v>
      </c>
      <c r="D1887" s="15">
        <v>97.512818623917369</v>
      </c>
      <c r="E1887" s="15">
        <v>96.490788475700967</v>
      </c>
      <c r="F1887" s="16">
        <v>127.74123887040021</v>
      </c>
      <c r="G1887" s="16">
        <v>125.76344821276066</v>
      </c>
      <c r="H1887" s="16">
        <v>122.64636016202336</v>
      </c>
      <c r="I1887" s="15">
        <v>76.987312695224716</v>
      </c>
      <c r="J1887" s="15">
        <v>104.39570898660165</v>
      </c>
      <c r="K1887" s="15">
        <v>103.50637534962699</v>
      </c>
      <c r="L1887" s="60">
        <v>100.00929861465706</v>
      </c>
      <c r="M1887" s="60">
        <v>103.69072826678247</v>
      </c>
      <c r="O1887" s="15">
        <v>103.8970607811011</v>
      </c>
      <c r="P1887" s="21">
        <v>93.797539528458586</v>
      </c>
      <c r="Q1887" s="15">
        <v>128.03598049868899</v>
      </c>
      <c r="S1887" s="60"/>
      <c r="T1887" s="60"/>
      <c r="V1887" s="15"/>
    </row>
    <row r="1888" spans="2:22" ht="15.75" customHeight="1" x14ac:dyDescent="0.25">
      <c r="B1888" s="9">
        <v>45162</v>
      </c>
      <c r="C1888" s="15">
        <v>98.182445315448433</v>
      </c>
      <c r="D1888" s="15">
        <v>97.424355406531774</v>
      </c>
      <c r="E1888" s="15">
        <v>96.402936441990647</v>
      </c>
      <c r="F1888" s="16">
        <v>126.34160257036636</v>
      </c>
      <c r="G1888" s="16">
        <v>124.38466674902095</v>
      </c>
      <c r="H1888" s="16">
        <v>121.30016179332935</v>
      </c>
      <c r="I1888" s="15">
        <v>75.56991345771327</v>
      </c>
      <c r="J1888" s="15">
        <v>102.47302701793355</v>
      </c>
      <c r="K1888" s="15">
        <v>101.59940639059536</v>
      </c>
      <c r="L1888" s="60">
        <v>100.02964882192455</v>
      </c>
      <c r="M1888" s="60">
        <v>103.71165760884598</v>
      </c>
      <c r="O1888" s="15">
        <v>101.98101302324294</v>
      </c>
      <c r="P1888" s="21">
        <v>93.711147383627619</v>
      </c>
      <c r="Q1888" s="15">
        <v>126.62935686089982</v>
      </c>
      <c r="S1888" s="60"/>
      <c r="T1888" s="60"/>
      <c r="V1888" s="15"/>
    </row>
    <row r="1889" spans="2:22" ht="15.75" customHeight="1" x14ac:dyDescent="0.25">
      <c r="B1889" s="9">
        <v>45163</v>
      </c>
      <c r="C1889" s="15">
        <v>98.131660919666345</v>
      </c>
      <c r="D1889" s="15">
        <v>97.373643950512701</v>
      </c>
      <c r="E1889" s="15">
        <v>96.352440824097968</v>
      </c>
      <c r="F1889" s="16">
        <v>126.73515295079899</v>
      </c>
      <c r="G1889" s="16">
        <v>124.77130335983733</v>
      </c>
      <c r="H1889" s="16">
        <v>121.67561517026532</v>
      </c>
      <c r="I1889" s="15">
        <v>76.052320620359424</v>
      </c>
      <c r="J1889" s="15">
        <v>103.12649648469331</v>
      </c>
      <c r="K1889" s="15">
        <v>102.24663447311353</v>
      </c>
      <c r="L1889" s="60">
        <v>100.03304585650137</v>
      </c>
      <c r="M1889" s="60">
        <v>103.71972018133056</v>
      </c>
      <c r="O1889" s="15">
        <v>102.62983492967439</v>
      </c>
      <c r="P1889" s="21">
        <v>93.660971863464994</v>
      </c>
      <c r="Q1889" s="15">
        <v>127.02063757738273</v>
      </c>
      <c r="S1889" s="60"/>
      <c r="T1889" s="60"/>
      <c r="V1889" s="15"/>
    </row>
    <row r="1890" spans="2:22" ht="15.75" customHeight="1" x14ac:dyDescent="0.25">
      <c r="B1890" s="9">
        <v>45164</v>
      </c>
      <c r="C1890" s="15">
        <v>98.130825051712151</v>
      </c>
      <c r="D1890" s="15">
        <v>97.372495364394481</v>
      </c>
      <c r="E1890" s="15">
        <v>96.350988456260737</v>
      </c>
      <c r="F1890" s="16">
        <v>126.73114869352703</v>
      </c>
      <c r="G1890" s="16">
        <v>124.76654321050898</v>
      </c>
      <c r="H1890" s="16">
        <v>121.66937783058273</v>
      </c>
      <c r="I1890" s="15">
        <v>76.049166594743852</v>
      </c>
      <c r="J1890" s="15">
        <v>103.12154359903319</v>
      </c>
      <c r="K1890" s="15">
        <v>102.24105356717219</v>
      </c>
      <c r="L1890" s="60">
        <v>100.04733972234337</v>
      </c>
      <c r="M1890" s="60">
        <v>103.73437083003412</v>
      </c>
      <c r="O1890" s="15">
        <v>102.62318533750462</v>
      </c>
      <c r="P1890" s="21">
        <v>93.658570239414175</v>
      </c>
      <c r="Q1890" s="15">
        <v>127.01336863303507</v>
      </c>
      <c r="S1890" s="60"/>
      <c r="T1890" s="60"/>
      <c r="V1890" s="15"/>
    </row>
    <row r="1891" spans="2:22" ht="15.75" customHeight="1" x14ac:dyDescent="0.25">
      <c r="B1891" s="9">
        <v>45165</v>
      </c>
      <c r="C1891" s="15">
        <v>98.129985235019419</v>
      </c>
      <c r="D1891" s="15">
        <v>97.371342866549</v>
      </c>
      <c r="E1891" s="15">
        <v>96.349532226231858</v>
      </c>
      <c r="F1891" s="16">
        <v>126.72714456677565</v>
      </c>
      <c r="G1891" s="16">
        <v>124.76178324672708</v>
      </c>
      <c r="H1891" s="16">
        <v>121.663140814483</v>
      </c>
      <c r="I1891" s="15">
        <v>76.046012651806663</v>
      </c>
      <c r="J1891" s="15">
        <v>103.11659088599079</v>
      </c>
      <c r="K1891" s="15">
        <v>102.23547290115388</v>
      </c>
      <c r="L1891" s="60">
        <v>100.06162912927752</v>
      </c>
      <c r="M1891" s="60">
        <v>103.7490168072132</v>
      </c>
      <c r="O1891" s="15">
        <v>102.61653574533486</v>
      </c>
      <c r="P1891" s="21">
        <v>93.656164595908848</v>
      </c>
      <c r="Q1891" s="15">
        <v>127.00609990859859</v>
      </c>
      <c r="S1891" s="60"/>
      <c r="T1891" s="60"/>
      <c r="V1891" s="15"/>
    </row>
    <row r="1892" spans="2:22" ht="15.75" customHeight="1" x14ac:dyDescent="0.25">
      <c r="B1892" s="9">
        <v>45166</v>
      </c>
      <c r="C1892" s="15">
        <v>98.139612974202095</v>
      </c>
      <c r="D1892" s="15">
        <v>97.380576972426127</v>
      </c>
      <c r="E1892" s="15">
        <v>96.358353578180257</v>
      </c>
      <c r="F1892" s="16">
        <v>127.4633600792387</v>
      </c>
      <c r="G1892" s="16">
        <v>125.48575842725127</v>
      </c>
      <c r="H1892" s="16">
        <v>122.36753055839525</v>
      </c>
      <c r="I1892" s="15">
        <v>76.507748818541387</v>
      </c>
      <c r="J1892" s="15">
        <v>103.74201407177344</v>
      </c>
      <c r="K1892" s="15">
        <v>102.85487762457852</v>
      </c>
      <c r="L1892" s="60">
        <v>100.07328786059374</v>
      </c>
      <c r="M1892" s="60">
        <v>103.76093512149602</v>
      </c>
      <c r="O1892" s="15">
        <v>103.23752150998426</v>
      </c>
      <c r="P1892" s="21">
        <v>93.663749976418629</v>
      </c>
      <c r="Q1892" s="15">
        <v>127.7409346765635</v>
      </c>
      <c r="S1892" s="60"/>
      <c r="T1892" s="60"/>
      <c r="V1892" s="15"/>
    </row>
    <row r="1893" spans="2:22" ht="15.75" customHeight="1" x14ac:dyDescent="0.25">
      <c r="B1893" s="9">
        <v>45167</v>
      </c>
      <c r="C1893" s="15">
        <v>98.770002019416395</v>
      </c>
      <c r="D1893" s="15">
        <v>98.005769182484414</v>
      </c>
      <c r="E1893" s="15">
        <v>96.976665142183236</v>
      </c>
      <c r="F1893" s="16">
        <v>129.54861417554568</v>
      </c>
      <c r="G1893" s="16">
        <v>127.53782357289414</v>
      </c>
      <c r="H1893" s="16">
        <v>124.36697274569723</v>
      </c>
      <c r="I1893" s="15">
        <v>78.378940534452795</v>
      </c>
      <c r="J1893" s="15">
        <v>106.27859231529061</v>
      </c>
      <c r="K1893" s="15">
        <v>105.3690738620316</v>
      </c>
      <c r="L1893" s="60">
        <v>100.08170541100074</v>
      </c>
      <c r="M1893" s="60">
        <v>103.77444893048215</v>
      </c>
      <c r="O1893" s="15">
        <v>105.75875254809725</v>
      </c>
      <c r="P1893" s="21">
        <v>94.263837112403948</v>
      </c>
      <c r="Q1893" s="15">
        <v>129.82710340295296</v>
      </c>
      <c r="S1893" s="60"/>
      <c r="T1893" s="60"/>
      <c r="V1893" s="15"/>
    </row>
    <row r="1894" spans="2:22" ht="15.75" customHeight="1" x14ac:dyDescent="0.25">
      <c r="B1894" s="9">
        <v>45168</v>
      </c>
      <c r="C1894" s="15">
        <v>98.894395308669573</v>
      </c>
      <c r="D1894" s="15">
        <v>98.128878324584093</v>
      </c>
      <c r="E1894" s="15">
        <v>97.098163307059693</v>
      </c>
      <c r="F1894" s="16">
        <v>130.09728066304797</v>
      </c>
      <c r="G1894" s="16">
        <v>128.07713428164843</v>
      </c>
      <c r="H1894" s="16">
        <v>124.8912375504954</v>
      </c>
      <c r="I1894" s="15">
        <v>78.861052620532078</v>
      </c>
      <c r="J1894" s="15">
        <v>106.93161528295718</v>
      </c>
      <c r="K1894" s="15">
        <v>106.01581331911632</v>
      </c>
      <c r="L1894" s="60">
        <v>100.09591857768596</v>
      </c>
      <c r="M1894" s="60">
        <v>103.78901642357754</v>
      </c>
      <c r="O1894" s="15">
        <v>106.40652615598999</v>
      </c>
      <c r="P1894" s="21">
        <v>94.38095932654025</v>
      </c>
      <c r="Q1894" s="15">
        <v>130.37355696563398</v>
      </c>
      <c r="S1894" s="60"/>
      <c r="T1894" s="60"/>
      <c r="V1894" s="15"/>
    </row>
    <row r="1895" spans="2:22" ht="15.75" customHeight="1" x14ac:dyDescent="0.25">
      <c r="B1895" s="9">
        <v>45169</v>
      </c>
      <c r="C1895" s="15">
        <v>98.845958131003428</v>
      </c>
      <c r="D1895" s="15">
        <v>98.080494591546071</v>
      </c>
      <c r="E1895" s="15">
        <v>97.049969662945273</v>
      </c>
      <c r="F1895" s="16">
        <v>130.4437175946349</v>
      </c>
      <c r="G1895" s="16">
        <v>128.41734987706042</v>
      </c>
      <c r="H1895" s="16">
        <v>125.22134847501185</v>
      </c>
      <c r="I1895" s="15">
        <v>79.027968571364283</v>
      </c>
      <c r="J1895" s="15">
        <v>107.15724240218191</v>
      </c>
      <c r="K1895" s="15">
        <v>106.23881159772061</v>
      </c>
      <c r="L1895" s="60">
        <v>100.1060389367388</v>
      </c>
      <c r="M1895" s="60">
        <v>103.7993400614203</v>
      </c>
      <c r="O1895" s="15">
        <v>106.63415382013869</v>
      </c>
      <c r="P1895" s="21">
        <v>94.338410721250341</v>
      </c>
      <c r="Q1895" s="15">
        <v>130.71910312319181</v>
      </c>
      <c r="S1895" s="60"/>
      <c r="T1895" s="60"/>
      <c r="V1895" s="15"/>
    </row>
    <row r="1896" spans="2:22" ht="15.75" customHeight="1" x14ac:dyDescent="0.25">
      <c r="B1896" s="9">
        <v>45170</v>
      </c>
      <c r="C1896" s="15">
        <v>98.54876065621886</v>
      </c>
      <c r="D1896" s="15">
        <v>97.785278087461165</v>
      </c>
      <c r="E1896" s="15">
        <v>96.757537818013603</v>
      </c>
      <c r="F1896" s="16">
        <v>130.83123640181734</v>
      </c>
      <c r="G1896" s="16">
        <v>128.79800443352431</v>
      </c>
      <c r="H1896" s="16">
        <v>125.59088273631988</v>
      </c>
      <c r="I1896" s="15">
        <v>79.246674635790598</v>
      </c>
      <c r="J1896" s="15">
        <v>107.45309042321074</v>
      </c>
      <c r="K1896" s="15">
        <v>106.53142553906552</v>
      </c>
      <c r="L1896" s="60">
        <v>100.11539164185908</v>
      </c>
      <c r="M1896" s="60">
        <v>103.81068114933213</v>
      </c>
      <c r="O1896" s="15">
        <v>106.92679418859227</v>
      </c>
      <c r="P1896" s="21">
        <v>94.05326593119085</v>
      </c>
      <c r="Q1896" s="15">
        <v>131.10408990663342</v>
      </c>
      <c r="S1896" s="60"/>
      <c r="T1896" s="60"/>
      <c r="V1896" s="15"/>
    </row>
    <row r="1897" spans="2:22" ht="15.75" customHeight="1" x14ac:dyDescent="0.25">
      <c r="B1897" s="9">
        <v>45171</v>
      </c>
      <c r="C1897" s="15">
        <v>98.547905848470776</v>
      </c>
      <c r="D1897" s="15">
        <v>97.784109378092154</v>
      </c>
      <c r="E1897" s="15">
        <v>96.756064236710344</v>
      </c>
      <c r="F1897" s="16">
        <v>130.82704720890339</v>
      </c>
      <c r="G1897" s="16">
        <v>128.79303600675806</v>
      </c>
      <c r="H1897" s="16">
        <v>125.58439139889109</v>
      </c>
      <c r="I1897" s="15">
        <v>79.243412847495605</v>
      </c>
      <c r="J1897" s="15">
        <v>107.44796325176299</v>
      </c>
      <c r="K1897" s="15">
        <v>106.52564397843842</v>
      </c>
      <c r="L1897" s="60">
        <v>100.12975669729671</v>
      </c>
      <c r="M1897" s="60">
        <v>103.82540626279248</v>
      </c>
      <c r="O1897" s="15">
        <v>106.92007295862734</v>
      </c>
      <c r="P1897" s="21">
        <v>94.05097283241092</v>
      </c>
      <c r="Q1897" s="15">
        <v>131.09658291222564</v>
      </c>
      <c r="S1897" s="60"/>
      <c r="T1897" s="60"/>
      <c r="V1897" s="15"/>
    </row>
    <row r="1898" spans="2:22" ht="15.75" customHeight="1" x14ac:dyDescent="0.25">
      <c r="B1898" s="9">
        <v>45172</v>
      </c>
      <c r="C1898" s="15">
        <v>98.547052367635061</v>
      </c>
      <c r="D1898" s="15">
        <v>97.782941991958012</v>
      </c>
      <c r="E1898" s="15">
        <v>96.754591973346763</v>
      </c>
      <c r="F1898" s="16">
        <v>130.82285814214279</v>
      </c>
      <c r="G1898" s="16">
        <v>128.78806776379085</v>
      </c>
      <c r="H1898" s="16">
        <v>125.57790038931218</v>
      </c>
      <c r="I1898" s="15">
        <v>79.240151140047189</v>
      </c>
      <c r="J1898" s="15">
        <v>107.44283625254324</v>
      </c>
      <c r="K1898" s="15">
        <v>106.51986265978694</v>
      </c>
      <c r="L1898" s="60">
        <v>100.14412446473941</v>
      </c>
      <c r="M1898" s="60">
        <v>103.84013413980459</v>
      </c>
      <c r="O1898" s="15">
        <v>106.91335235658001</v>
      </c>
      <c r="P1898" s="21">
        <v>94.04868107344916</v>
      </c>
      <c r="Q1898" s="15">
        <v>131.08907613804828</v>
      </c>
      <c r="S1898" s="60"/>
      <c r="T1898" s="60"/>
      <c r="V1898" s="15"/>
    </row>
    <row r="1899" spans="2:22" ht="15.75" customHeight="1" x14ac:dyDescent="0.25">
      <c r="B1899" s="9">
        <v>45173</v>
      </c>
      <c r="C1899" s="15">
        <v>98.586795653414626</v>
      </c>
      <c r="D1899" s="15">
        <v>97.822056469342272</v>
      </c>
      <c r="E1899" s="15">
        <v>96.792977820774411</v>
      </c>
      <c r="F1899" s="16">
        <v>130.7766205276161</v>
      </c>
      <c r="G1899" s="16">
        <v>128.74170531803196</v>
      </c>
      <c r="H1899" s="16">
        <v>125.53104764539208</v>
      </c>
      <c r="I1899" s="15">
        <v>79.197121065025271</v>
      </c>
      <c r="J1899" s="15">
        <v>107.38378718009086</v>
      </c>
      <c r="K1899" s="15">
        <v>106.46062290009102</v>
      </c>
      <c r="L1899" s="60">
        <v>100.15768339432117</v>
      </c>
      <c r="M1899" s="60">
        <v>103.85402328007414</v>
      </c>
      <c r="O1899" s="15">
        <v>106.85299942876708</v>
      </c>
      <c r="P1899" s="21">
        <v>94.085136855658973</v>
      </c>
      <c r="Q1899" s="15">
        <v>131.03943840314736</v>
      </c>
      <c r="S1899" s="60"/>
      <c r="T1899" s="60"/>
      <c r="V1899" s="15"/>
    </row>
    <row r="1900" spans="2:22" ht="15.75" customHeight="1" x14ac:dyDescent="0.25">
      <c r="B1900" s="9">
        <v>45174</v>
      </c>
      <c r="C1900" s="15">
        <v>98.177412367940974</v>
      </c>
      <c r="D1900" s="15">
        <v>97.415529459992385</v>
      </c>
      <c r="E1900" s="15">
        <v>96.390411479853753</v>
      </c>
      <c r="F1900" s="16">
        <v>130.7782529921881</v>
      </c>
      <c r="G1900" s="16">
        <v>128.7424683749999</v>
      </c>
      <c r="H1900" s="16">
        <v>125.53014575745223</v>
      </c>
      <c r="I1900" s="15">
        <v>78.791620137230595</v>
      </c>
      <c r="J1900" s="15">
        <v>106.83326599014745</v>
      </c>
      <c r="K1900" s="15">
        <v>105.91414011044179</v>
      </c>
      <c r="L1900" s="60">
        <v>100.1659721729781</v>
      </c>
      <c r="M1900" s="60">
        <v>103.86244773656722</v>
      </c>
      <c r="O1900" s="15">
        <v>106.30381265120639</v>
      </c>
      <c r="P1900" s="21">
        <v>93.697063324093435</v>
      </c>
      <c r="Q1900" s="15">
        <v>131.0377655819712</v>
      </c>
      <c r="S1900" s="60"/>
      <c r="T1900" s="60"/>
      <c r="V1900" s="15"/>
    </row>
    <row r="1901" spans="2:22" ht="15.75" customHeight="1" x14ac:dyDescent="0.25">
      <c r="B1901" s="9">
        <v>45175</v>
      </c>
      <c r="C1901" s="15">
        <v>98.019443535688367</v>
      </c>
      <c r="D1901" s="15">
        <v>97.258467706966087</v>
      </c>
      <c r="E1901" s="15">
        <v>96.234687064554507</v>
      </c>
      <c r="F1901" s="16">
        <v>130.03599293765367</v>
      </c>
      <c r="G1901" s="16">
        <v>128.01092364293891</v>
      </c>
      <c r="H1901" s="16">
        <v>124.8152176504318</v>
      </c>
      <c r="I1901" s="15">
        <v>78.5009270870639</v>
      </c>
      <c r="J1901" s="15">
        <v>106.43841856940797</v>
      </c>
      <c r="K1901" s="15">
        <v>105.5219979202195</v>
      </c>
      <c r="L1901" s="60">
        <v>100.18382094118792</v>
      </c>
      <c r="M1901" s="60">
        <v>103.88078493560688</v>
      </c>
      <c r="O1901" s="15">
        <v>105.9092788383517</v>
      </c>
      <c r="P1901" s="21">
        <v>93.545069161593318</v>
      </c>
      <c r="Q1901" s="15">
        <v>130.29063904650829</v>
      </c>
      <c r="S1901" s="60"/>
      <c r="T1901" s="60"/>
      <c r="V1901" s="15"/>
    </row>
    <row r="1902" spans="2:22" ht="15.75" customHeight="1" x14ac:dyDescent="0.25">
      <c r="B1902" s="9">
        <v>45176</v>
      </c>
      <c r="C1902" s="15">
        <v>98.153459500475137</v>
      </c>
      <c r="D1902" s="15">
        <v>97.391124000361955</v>
      </c>
      <c r="E1902" s="15">
        <v>96.365631090482466</v>
      </c>
      <c r="F1902" s="16">
        <v>129.41824895164191</v>
      </c>
      <c r="G1902" s="16">
        <v>127.40196465518741</v>
      </c>
      <c r="H1902" s="16">
        <v>124.21983217653022</v>
      </c>
      <c r="I1902" s="15">
        <v>77.69307069608125</v>
      </c>
      <c r="J1902" s="15">
        <v>105.34236565634616</v>
      </c>
      <c r="K1902" s="15">
        <v>104.43469721830893</v>
      </c>
      <c r="L1902" s="60">
        <v>100.19818444026578</v>
      </c>
      <c r="M1902" s="60">
        <v>103.89550819832471</v>
      </c>
      <c r="O1902" s="15">
        <v>104.81316264699373</v>
      </c>
      <c r="P1902" s="21">
        <v>93.666893300437692</v>
      </c>
      <c r="Q1902" s="15">
        <v>129.66684283646563</v>
      </c>
      <c r="S1902" s="60"/>
      <c r="T1902" s="60"/>
      <c r="V1902" s="15"/>
    </row>
    <row r="1903" spans="2:22" ht="15.75" customHeight="1" x14ac:dyDescent="0.25">
      <c r="B1903" s="9">
        <v>45177</v>
      </c>
      <c r="C1903" s="15">
        <v>98.360560955159173</v>
      </c>
      <c r="D1903" s="15">
        <v>97.596297036941863</v>
      </c>
      <c r="E1903" s="15">
        <v>96.568327190147457</v>
      </c>
      <c r="F1903" s="16">
        <v>129.39588988957195</v>
      </c>
      <c r="G1903" s="16">
        <v>127.37911887005478</v>
      </c>
      <c r="H1903" s="16">
        <v>124.19592859166718</v>
      </c>
      <c r="I1903" s="15">
        <v>77.386152211603843</v>
      </c>
      <c r="J1903" s="15">
        <v>104.92553360384187</v>
      </c>
      <c r="K1903" s="15">
        <v>104.02077479830608</v>
      </c>
      <c r="L1903" s="60">
        <v>100.21520842743296</v>
      </c>
      <c r="M1903" s="60">
        <v>103.91299006836748</v>
      </c>
      <c r="O1903" s="15">
        <v>104.39696128159794</v>
      </c>
      <c r="P1903" s="21">
        <v>93.863018670508552</v>
      </c>
      <c r="Q1903" s="15">
        <v>129.6411594602572</v>
      </c>
      <c r="S1903" s="60"/>
      <c r="T1903" s="60"/>
      <c r="V1903" s="15"/>
    </row>
    <row r="1904" spans="2:22" ht="15.75" customHeight="1" x14ac:dyDescent="0.25">
      <c r="B1904" s="9">
        <v>45178</v>
      </c>
      <c r="C1904" s="15">
        <v>98.359743292820369</v>
      </c>
      <c r="D1904" s="15">
        <v>97.595165823156094</v>
      </c>
      <c r="E1904" s="15">
        <v>96.566891356112095</v>
      </c>
      <c r="F1904" s="16">
        <v>129.39175376072262</v>
      </c>
      <c r="G1904" s="16">
        <v>127.37421217102835</v>
      </c>
      <c r="H1904" s="16">
        <v>124.18951617324593</v>
      </c>
      <c r="I1904" s="15">
        <v>77.382951100876767</v>
      </c>
      <c r="J1904" s="15">
        <v>104.92050547576562</v>
      </c>
      <c r="K1904" s="15">
        <v>104.01510811899205</v>
      </c>
      <c r="L1904" s="60">
        <v>100.22964313262615</v>
      </c>
      <c r="M1904" s="60">
        <v>103.92778706287253</v>
      </c>
      <c r="O1904" s="15">
        <v>104.39035463400774</v>
      </c>
      <c r="P1904" s="21">
        <v>93.860771677512673</v>
      </c>
      <c r="Q1904" s="15">
        <v>129.63373406609628</v>
      </c>
      <c r="S1904" s="60"/>
      <c r="T1904" s="60"/>
      <c r="V1904" s="15"/>
    </row>
    <row r="1905" spans="2:22" ht="15.75" customHeight="1" x14ac:dyDescent="0.25">
      <c r="B1905" s="9">
        <v>45179</v>
      </c>
      <c r="C1905" s="15">
        <v>98.358926784116832</v>
      </c>
      <c r="D1905" s="15">
        <v>97.594035760401638</v>
      </c>
      <c r="E1905" s="15">
        <v>96.565456669352329</v>
      </c>
      <c r="F1905" s="16">
        <v>129.38761781770091</v>
      </c>
      <c r="G1905" s="16">
        <v>127.36930571379037</v>
      </c>
      <c r="H1905" s="16">
        <v>124.18310413736721</v>
      </c>
      <c r="I1905" s="15">
        <v>77.379750005152673</v>
      </c>
      <c r="J1905" s="15">
        <v>104.9154774294482</v>
      </c>
      <c r="K1905" s="15">
        <v>104.0094415905595</v>
      </c>
      <c r="L1905" s="60">
        <v>100.24407788340153</v>
      </c>
      <c r="M1905" s="60">
        <v>103.94258405586061</v>
      </c>
      <c r="O1905" s="15">
        <v>104.38374694955327</v>
      </c>
      <c r="P1905" s="21">
        <v>93.858526010176391</v>
      </c>
      <c r="Q1905" s="15">
        <v>129.62630897464803</v>
      </c>
      <c r="S1905" s="60"/>
      <c r="T1905" s="60"/>
      <c r="V1905" s="15"/>
    </row>
    <row r="1906" spans="2:22" ht="15.75" customHeight="1" x14ac:dyDescent="0.25">
      <c r="B1906" s="9">
        <v>45180</v>
      </c>
      <c r="C1906" s="15">
        <v>98.245037151586487</v>
      </c>
      <c r="D1906" s="15">
        <v>97.480712264336475</v>
      </c>
      <c r="E1906" s="15">
        <v>96.453011368989394</v>
      </c>
      <c r="F1906" s="16">
        <v>130.04573027507487</v>
      </c>
      <c r="G1906" s="16">
        <v>128.01631305657475</v>
      </c>
      <c r="H1906" s="16">
        <v>124.81228979194672</v>
      </c>
      <c r="I1906" s="15">
        <v>77.789891676883599</v>
      </c>
      <c r="J1906" s="15">
        <v>105.47087732766585</v>
      </c>
      <c r="K1906" s="15">
        <v>104.55935965440915</v>
      </c>
      <c r="L1906" s="60">
        <v>100.25296954580712</v>
      </c>
      <c r="M1906" s="60">
        <v>103.95163340882148</v>
      </c>
      <c r="O1906" s="15">
        <v>104.93456606540045</v>
      </c>
      <c r="P1906" s="21">
        <v>93.748400817165944</v>
      </c>
      <c r="Q1906" s="15">
        <v>130.28267506216733</v>
      </c>
      <c r="S1906" s="60"/>
      <c r="T1906" s="60"/>
      <c r="V1906" s="15"/>
    </row>
    <row r="1907" spans="2:22" ht="15.75" customHeight="1" x14ac:dyDescent="0.25">
      <c r="B1907" s="9">
        <v>45181</v>
      </c>
      <c r="C1907" s="15">
        <v>98.206514757480576</v>
      </c>
      <c r="D1907" s="15">
        <v>97.442170162823388</v>
      </c>
      <c r="E1907" s="15">
        <v>96.414559565867833</v>
      </c>
      <c r="F1907" s="16">
        <v>129.61097762146125</v>
      </c>
      <c r="G1907" s="16">
        <v>127.58750846288501</v>
      </c>
      <c r="H1907" s="16">
        <v>124.39258642353684</v>
      </c>
      <c r="I1907" s="15">
        <v>77.147768409850016</v>
      </c>
      <c r="J1907" s="15">
        <v>104.59957327852683</v>
      </c>
      <c r="K1907" s="15">
        <v>103.69490592277468</v>
      </c>
      <c r="L1907" s="60">
        <v>100.26191901429833</v>
      </c>
      <c r="M1907" s="60">
        <v>103.96123001675285</v>
      </c>
      <c r="O1907" s="15">
        <v>104.066319094123</v>
      </c>
      <c r="P1907" s="21">
        <v>93.710181433327762</v>
      </c>
      <c r="Q1907" s="15">
        <v>129.84362110395045</v>
      </c>
      <c r="S1907" s="60"/>
      <c r="T1907" s="60"/>
      <c r="V1907" s="15"/>
    </row>
    <row r="1908" spans="2:22" ht="15.75" customHeight="1" x14ac:dyDescent="0.25">
      <c r="B1908" s="9">
        <v>45182</v>
      </c>
      <c r="C1908" s="15">
        <v>98.32987004270052</v>
      </c>
      <c r="D1908" s="15">
        <v>97.564245566375348</v>
      </c>
      <c r="E1908" s="15">
        <v>96.535031149664817</v>
      </c>
      <c r="F1908" s="16">
        <v>129.74349310186801</v>
      </c>
      <c r="G1908" s="16">
        <v>127.71711784532043</v>
      </c>
      <c r="H1908" s="16">
        <v>124.51731761882903</v>
      </c>
      <c r="I1908" s="15">
        <v>76.885447177522508</v>
      </c>
      <c r="J1908" s="15">
        <v>104.24322581380468</v>
      </c>
      <c r="K1908" s="15">
        <v>103.34096296986252</v>
      </c>
      <c r="L1908" s="60">
        <v>100.27894240809269</v>
      </c>
      <c r="M1908" s="60">
        <v>103.97871110191662</v>
      </c>
      <c r="O1908" s="15">
        <v>103.71021053312204</v>
      </c>
      <c r="P1908" s="21">
        <v>93.82640496170086</v>
      </c>
      <c r="Q1908" s="15">
        <v>129.9730890724222</v>
      </c>
      <c r="S1908" s="60"/>
      <c r="T1908" s="60"/>
      <c r="V1908" s="15"/>
    </row>
    <row r="1909" spans="2:22" ht="15.75" customHeight="1" x14ac:dyDescent="0.25">
      <c r="B1909" s="9">
        <v>45183</v>
      </c>
      <c r="C1909" s="15">
        <v>98.341890795613025</v>
      </c>
      <c r="D1909" s="15">
        <v>97.575852880871921</v>
      </c>
      <c r="E1909" s="15">
        <v>96.546199550146923</v>
      </c>
      <c r="F1909" s="16">
        <v>130.95530919388767</v>
      </c>
      <c r="G1909" s="16">
        <v>128.90916230823439</v>
      </c>
      <c r="H1909" s="16">
        <v>125.67784897605641</v>
      </c>
      <c r="I1909" s="15">
        <v>77.3813327154012</v>
      </c>
      <c r="J1909" s="15">
        <v>104.91487211371147</v>
      </c>
      <c r="K1909" s="15">
        <v>104.00611407883363</v>
      </c>
      <c r="L1909" s="60">
        <v>100.3004228016795</v>
      </c>
      <c r="M1909" s="60">
        <v>104.00081356170989</v>
      </c>
      <c r="O1909" s="15">
        <v>104.37677789434451</v>
      </c>
      <c r="P1909" s="21">
        <v>93.836406928293172</v>
      </c>
      <c r="Q1909" s="15">
        <v>131.18376090170847</v>
      </c>
      <c r="S1909" s="60"/>
      <c r="T1909" s="60"/>
      <c r="V1909" s="15"/>
    </row>
    <row r="1910" spans="2:22" ht="15.75" customHeight="1" x14ac:dyDescent="0.25">
      <c r="B1910" s="9">
        <v>45184</v>
      </c>
      <c r="C1910" s="15">
        <v>98.109316817573159</v>
      </c>
      <c r="D1910" s="15">
        <v>97.344771462776038</v>
      </c>
      <c r="E1910" s="15">
        <v>96.317240864302818</v>
      </c>
      <c r="F1910" s="16">
        <v>129.74056220427744</v>
      </c>
      <c r="G1910" s="16">
        <v>127.71255820950678</v>
      </c>
      <c r="H1910" s="16">
        <v>124.50960712943575</v>
      </c>
      <c r="I1910" s="15">
        <v>76.514711467894699</v>
      </c>
      <c r="J1910" s="15">
        <v>103.7392128065851</v>
      </c>
      <c r="K1910" s="15">
        <v>102.83996396512624</v>
      </c>
      <c r="L1910" s="60">
        <v>100.30701737639109</v>
      </c>
      <c r="M1910" s="60">
        <v>104.0074809716039</v>
      </c>
      <c r="O1910" s="15">
        <v>103.2055950909232</v>
      </c>
      <c r="P1910" s="21">
        <v>93.613048468022058</v>
      </c>
      <c r="Q1910" s="15">
        <v>129.9635673311947</v>
      </c>
      <c r="S1910" s="60"/>
      <c r="T1910" s="60"/>
      <c r="V1910" s="15"/>
    </row>
    <row r="1911" spans="2:22" ht="15.75" customHeight="1" x14ac:dyDescent="0.25">
      <c r="B1911" s="9">
        <v>45185</v>
      </c>
      <c r="C1911" s="15">
        <v>98.108826336650651</v>
      </c>
      <c r="D1911" s="15">
        <v>97.343965722768061</v>
      </c>
      <c r="E1911" s="15">
        <v>96.31612791613648</v>
      </c>
      <c r="F1911" s="16">
        <v>129.73641468367296</v>
      </c>
      <c r="G1911" s="16">
        <v>127.70763829777245</v>
      </c>
      <c r="H1911" s="16">
        <v>124.50317815609667</v>
      </c>
      <c r="I1911" s="15">
        <v>76.511538385980828</v>
      </c>
      <c r="J1911" s="15">
        <v>103.73423065635154</v>
      </c>
      <c r="K1911" s="15">
        <v>102.83435083472773</v>
      </c>
      <c r="L1911" s="60">
        <v>100.32150312984153</v>
      </c>
      <c r="M1911" s="60">
        <v>104.02233064111137</v>
      </c>
      <c r="O1911" s="15">
        <v>103.19903981173883</v>
      </c>
      <c r="P1911" s="21">
        <v>93.611114935784059</v>
      </c>
      <c r="Q1911" s="15">
        <v>129.95612696626597</v>
      </c>
      <c r="S1911" s="60"/>
      <c r="T1911" s="60"/>
      <c r="V1911" s="15"/>
    </row>
    <row r="1912" spans="2:22" ht="15.75" customHeight="1" x14ac:dyDescent="0.25">
      <c r="B1912" s="9">
        <v>45186</v>
      </c>
      <c r="C1912" s="15">
        <v>98.108340272149064</v>
      </c>
      <c r="D1912" s="15">
        <v>97.343164368972381</v>
      </c>
      <c r="E1912" s="15">
        <v>96.315019314116284</v>
      </c>
      <c r="F1912" s="16">
        <v>129.73226730338141</v>
      </c>
      <c r="G1912" s="16">
        <v>127.70271858317443</v>
      </c>
      <c r="H1912" s="16">
        <v>124.49674952212756</v>
      </c>
      <c r="I1912" s="15">
        <v>76.508365386732592</v>
      </c>
      <c r="J1912" s="15">
        <v>103.7292486790603</v>
      </c>
      <c r="K1912" s="15">
        <v>102.82873794494751</v>
      </c>
      <c r="L1912" s="60">
        <v>100.33598800005058</v>
      </c>
      <c r="M1912" s="60">
        <v>104.03717934584257</v>
      </c>
      <c r="O1912" s="15">
        <v>103.19248390284461</v>
      </c>
      <c r="P1912" s="21">
        <v>93.609186046676655</v>
      </c>
      <c r="Q1912" s="15">
        <v>129.94868721507322</v>
      </c>
      <c r="S1912" s="60"/>
      <c r="T1912" s="60"/>
      <c r="V1912" s="15"/>
    </row>
    <row r="1913" spans="2:22" ht="15.75" customHeight="1" x14ac:dyDescent="0.25">
      <c r="B1913" s="9">
        <v>45187</v>
      </c>
      <c r="C1913" s="15">
        <v>98.167758703113847</v>
      </c>
      <c r="D1913" s="15">
        <v>97.401800107181899</v>
      </c>
      <c r="E1913" s="15">
        <v>96.372719838997753</v>
      </c>
      <c r="F1913" s="16">
        <v>129.7310495073466</v>
      </c>
      <c r="G1913" s="16">
        <v>127.70068266214112</v>
      </c>
      <c r="H1913" s="16">
        <v>124.49313239457256</v>
      </c>
      <c r="I1913" s="15">
        <v>76.138768306090483</v>
      </c>
      <c r="J1913" s="15">
        <v>103.2274760484248</v>
      </c>
      <c r="K1913" s="15">
        <v>102.33065051706113</v>
      </c>
      <c r="L1913" s="60">
        <v>100.34217858114933</v>
      </c>
      <c r="M1913" s="60">
        <v>104.04342776708432</v>
      </c>
      <c r="O1913" s="15">
        <v>102.69170906081345</v>
      </c>
      <c r="P1913" s="21">
        <v>93.664408788680518</v>
      </c>
      <c r="Q1913" s="15">
        <v>129.94418188701346</v>
      </c>
      <c r="S1913" s="60"/>
      <c r="T1913" s="60"/>
      <c r="V1913" s="15"/>
    </row>
    <row r="1914" spans="2:22" ht="15.75" customHeight="1" x14ac:dyDescent="0.25">
      <c r="B1914" s="9">
        <v>45188</v>
      </c>
      <c r="C1914" s="15">
        <v>97.973044029322438</v>
      </c>
      <c r="D1914" s="15">
        <v>97.208286067313466</v>
      </c>
      <c r="E1914" s="15">
        <v>96.180935064994671</v>
      </c>
      <c r="F1914" s="16">
        <v>129.49781547225311</v>
      </c>
      <c r="G1914" s="16">
        <v>127.47026321040522</v>
      </c>
      <c r="H1914" s="16">
        <v>124.26687120308219</v>
      </c>
      <c r="I1914" s="15">
        <v>75.519403607274754</v>
      </c>
      <c r="J1914" s="15">
        <v>102.38708208477894</v>
      </c>
      <c r="K1914" s="15">
        <v>101.49689237678915</v>
      </c>
      <c r="L1914" s="60">
        <v>100.3566839658492</v>
      </c>
      <c r="M1914" s="60">
        <v>104.0582976591683</v>
      </c>
      <c r="O1914" s="15">
        <v>101.85406780417301</v>
      </c>
      <c r="P1914" s="21">
        <v>93.477174547693423</v>
      </c>
      <c r="Q1914" s="15">
        <v>129.70728775263757</v>
      </c>
      <c r="S1914" s="60"/>
      <c r="T1914" s="60"/>
      <c r="V1914" s="15"/>
    </row>
    <row r="1915" spans="2:22" ht="15.75" customHeight="1" x14ac:dyDescent="0.25">
      <c r="B1915" s="9">
        <v>45189</v>
      </c>
      <c r="C1915" s="15">
        <v>98.132479895584936</v>
      </c>
      <c r="D1915" s="15">
        <v>97.366158255087058</v>
      </c>
      <c r="E1915" s="15">
        <v>96.336822991008077</v>
      </c>
      <c r="F1915" s="16">
        <v>129.0795464465063</v>
      </c>
      <c r="G1915" s="16">
        <v>127.05771007765135</v>
      </c>
      <c r="H1915" s="16">
        <v>123.86306168174555</v>
      </c>
      <c r="I1915" s="15">
        <v>75.098404369957237</v>
      </c>
      <c r="J1915" s="15">
        <v>101.81563568260223</v>
      </c>
      <c r="K1915" s="15">
        <v>100.92975265191664</v>
      </c>
      <c r="L1915" s="60">
        <v>100.37197712371704</v>
      </c>
      <c r="M1915" s="60">
        <v>104.0739843307403</v>
      </c>
      <c r="O1915" s="15">
        <v>101.28398835921438</v>
      </c>
      <c r="P1915" s="21">
        <v>93.627820256337642</v>
      </c>
      <c r="Q1915" s="15">
        <v>129.28511862454545</v>
      </c>
      <c r="S1915" s="60"/>
      <c r="T1915" s="60"/>
      <c r="V1915" s="15"/>
    </row>
    <row r="1916" spans="2:22" ht="15.75" customHeight="1" x14ac:dyDescent="0.25">
      <c r="B1916" s="9">
        <v>45190</v>
      </c>
      <c r="C1916" s="15">
        <v>97.270626537163537</v>
      </c>
      <c r="D1916" s="15">
        <v>96.510718804354667</v>
      </c>
      <c r="E1916" s="15">
        <v>95.49011406689921</v>
      </c>
      <c r="F1916" s="16">
        <v>126.60412247416079</v>
      </c>
      <c r="G1916" s="16">
        <v>124.62024290576434</v>
      </c>
      <c r="H1916" s="16">
        <v>121.48528756489293</v>
      </c>
      <c r="I1916" s="15">
        <v>73.459016457251167</v>
      </c>
      <c r="J1916" s="15">
        <v>99.592361349641294</v>
      </c>
      <c r="K1916" s="15">
        <v>98.725175477340741</v>
      </c>
      <c r="L1916" s="60">
        <v>100.3880190436365</v>
      </c>
      <c r="M1916" s="60">
        <v>104.09044732789204</v>
      </c>
      <c r="O1916" s="15">
        <v>99.070633921211495</v>
      </c>
      <c r="P1916" s="21">
        <v>92.803986931057466</v>
      </c>
      <c r="Q1916" s="15">
        <v>126.80277204115718</v>
      </c>
      <c r="S1916" s="60"/>
      <c r="T1916" s="60"/>
      <c r="V1916" s="15"/>
    </row>
    <row r="1917" spans="2:22" ht="15.75" customHeight="1" x14ac:dyDescent="0.25">
      <c r="B1917" s="9">
        <v>45191</v>
      </c>
      <c r="C1917" s="15">
        <v>97.532560590981319</v>
      </c>
      <c r="D1917" s="15">
        <v>96.770289348779187</v>
      </c>
      <c r="E1917" s="15">
        <v>95.746625795915037</v>
      </c>
      <c r="F1917" s="16">
        <v>126.78655668992835</v>
      </c>
      <c r="G1917" s="16">
        <v>124.79900023390547</v>
      </c>
      <c r="H1917" s="16">
        <v>121.65795291734234</v>
      </c>
      <c r="I1917" s="15">
        <v>73.279508565837773</v>
      </c>
      <c r="J1917" s="15">
        <v>99.34834148409216</v>
      </c>
      <c r="K1917" s="15">
        <v>98.482634740952577</v>
      </c>
      <c r="L1917" s="60">
        <v>100.40026727711948</v>
      </c>
      <c r="M1917" s="60">
        <v>104.1029766751915</v>
      </c>
      <c r="O1917" s="15">
        <v>98.826305253190384</v>
      </c>
      <c r="P1917" s="21">
        <v>93.043874282328574</v>
      </c>
      <c r="Q1917" s="15">
        <v>126.98225057967012</v>
      </c>
      <c r="S1917" s="60"/>
      <c r="T1917" s="60"/>
      <c r="V1917" s="15"/>
    </row>
    <row r="1918" spans="2:22" ht="15.75" customHeight="1" x14ac:dyDescent="0.25">
      <c r="B1918" s="9">
        <v>45192</v>
      </c>
      <c r="C1918" s="15">
        <v>97.531894295153819</v>
      </c>
      <c r="D1918" s="15">
        <v>96.769311062769702</v>
      </c>
      <c r="E1918" s="15">
        <v>95.745344016244289</v>
      </c>
      <c r="F1918" s="16">
        <v>126.7824696139748</v>
      </c>
      <c r="G1918" s="16">
        <v>124.79415910671979</v>
      </c>
      <c r="H1918" s="16">
        <v>121.65163857441483</v>
      </c>
      <c r="I1918" s="15">
        <v>73.276438220222971</v>
      </c>
      <c r="J1918" s="15">
        <v>99.343527600152839</v>
      </c>
      <c r="K1918" s="15">
        <v>98.477217201991095</v>
      </c>
      <c r="L1918" s="60">
        <v>100.41481464665875</v>
      </c>
      <c r="M1918" s="60">
        <v>104.11788990422822</v>
      </c>
      <c r="O1918" s="15">
        <v>98.819935721642139</v>
      </c>
      <c r="P1918" s="21">
        <v>93.041806086995607</v>
      </c>
      <c r="Q1918" s="15">
        <v>126.97492742230821</v>
      </c>
      <c r="S1918" s="60"/>
      <c r="T1918" s="60"/>
      <c r="V1918" s="15"/>
    </row>
    <row r="1919" spans="2:22" ht="15.75" customHeight="1" x14ac:dyDescent="0.25">
      <c r="B1919" s="9">
        <v>45193</v>
      </c>
      <c r="C1919" s="15">
        <v>97.53122972324924</v>
      </c>
      <c r="D1919" s="15">
        <v>96.768334492572137</v>
      </c>
      <c r="E1919" s="15">
        <v>95.74406394159827</v>
      </c>
      <c r="F1919" s="16">
        <v>126.77838263213347</v>
      </c>
      <c r="G1919" s="16">
        <v>124.78931813028044</v>
      </c>
      <c r="H1919" s="16">
        <v>121.64532452310269</v>
      </c>
      <c r="I1919" s="15">
        <v>73.273368054229039</v>
      </c>
      <c r="J1919" s="15">
        <v>99.338714018578102</v>
      </c>
      <c r="K1919" s="15">
        <v>98.47180002955561</v>
      </c>
      <c r="L1919" s="60">
        <v>100.42936484886039</v>
      </c>
      <c r="M1919" s="60">
        <v>104.13280602122234</v>
      </c>
      <c r="O1919" s="15">
        <v>98.81356688870774</v>
      </c>
      <c r="P1919" s="21">
        <v>93.039740453688438</v>
      </c>
      <c r="Q1919" s="15">
        <v>126.96760409309015</v>
      </c>
      <c r="S1919" s="60"/>
      <c r="T1919" s="60"/>
      <c r="V1919" s="15"/>
    </row>
    <row r="1920" spans="2:22" ht="15.75" customHeight="1" x14ac:dyDescent="0.25">
      <c r="B1920" s="9">
        <v>45194</v>
      </c>
      <c r="C1920" s="15">
        <v>97.060369487949501</v>
      </c>
      <c r="D1920" s="15">
        <v>96.30084169269594</v>
      </c>
      <c r="E1920" s="15">
        <v>95.281207124562499</v>
      </c>
      <c r="F1920" s="16">
        <v>126.51516420246674</v>
      </c>
      <c r="G1920" s="16">
        <v>124.52941302815623</v>
      </c>
      <c r="H1920" s="16">
        <v>121.39037594169245</v>
      </c>
      <c r="I1920" s="15">
        <v>73.128290484547236</v>
      </c>
      <c r="J1920" s="15">
        <v>99.141378427367002</v>
      </c>
      <c r="K1920" s="15">
        <v>98.275542275972313</v>
      </c>
      <c r="L1920" s="60">
        <v>100.44514778867092</v>
      </c>
      <c r="M1920" s="60">
        <v>104.14900028308777</v>
      </c>
      <c r="O1920" s="15">
        <v>98.615848573598413</v>
      </c>
      <c r="P1920" s="21">
        <v>92.589131354696306</v>
      </c>
      <c r="Q1920" s="15">
        <v>126.70090838384463</v>
      </c>
      <c r="S1920" s="60"/>
      <c r="T1920" s="60"/>
      <c r="V1920" s="15"/>
    </row>
    <row r="1921" spans="2:22" ht="15.75" customHeight="1" x14ac:dyDescent="0.25">
      <c r="B1921" s="9">
        <v>45195</v>
      </c>
      <c r="C1921" s="15">
        <v>96.713767007348167</v>
      </c>
      <c r="D1921" s="15">
        <v>95.956636951267058</v>
      </c>
      <c r="E1921" s="15">
        <v>94.940335623903295</v>
      </c>
      <c r="F1921" s="16">
        <v>125.02566440483947</v>
      </c>
      <c r="G1921" s="16">
        <v>123.06248528682558</v>
      </c>
      <c r="H1921" s="16">
        <v>119.95885246666067</v>
      </c>
      <c r="I1921" s="15">
        <v>72.168367964919213</v>
      </c>
      <c r="J1921" s="15">
        <v>97.839352264257826</v>
      </c>
      <c r="K1921" s="15">
        <v>96.984251345526147</v>
      </c>
      <c r="L1921" s="60">
        <v>100.46196468035832</v>
      </c>
      <c r="M1921" s="60">
        <v>104.16626656804539</v>
      </c>
      <c r="O1921" s="15">
        <v>97.320352387985153</v>
      </c>
      <c r="P1921" s="21">
        <v>92.257432278486576</v>
      </c>
      <c r="Q1921" s="15">
        <v>125.20667480354916</v>
      </c>
      <c r="S1921" s="60"/>
      <c r="T1921" s="60"/>
      <c r="V1921" s="15"/>
    </row>
    <row r="1922" spans="2:22" ht="15.75" customHeight="1" x14ac:dyDescent="0.25">
      <c r="B1922" s="9">
        <v>45196</v>
      </c>
      <c r="C1922" s="15">
        <v>96.443760411904947</v>
      </c>
      <c r="D1922" s="15">
        <v>95.688430465467604</v>
      </c>
      <c r="E1922" s="15">
        <v>94.67465944904626</v>
      </c>
      <c r="F1922" s="16">
        <v>125.25922944379374</v>
      </c>
      <c r="G1922" s="16">
        <v>123.29157456745349</v>
      </c>
      <c r="H1922" s="16">
        <v>120.18058834796756</v>
      </c>
      <c r="I1922" s="15">
        <v>72.704925057534382</v>
      </c>
      <c r="J1922" s="15">
        <v>98.566121706849742</v>
      </c>
      <c r="K1922" s="15">
        <v>97.704028401182143</v>
      </c>
      <c r="L1922" s="60">
        <v>100.47381368520523</v>
      </c>
      <c r="M1922" s="60">
        <v>104.17809150700256</v>
      </c>
      <c r="O1922" s="15">
        <v>98.041118619754997</v>
      </c>
      <c r="P1922" s="21">
        <v>91.998434527598377</v>
      </c>
      <c r="Q1922" s="15">
        <v>125.43725597509233</v>
      </c>
      <c r="S1922" s="60"/>
      <c r="T1922" s="60"/>
      <c r="V1922" s="15"/>
    </row>
    <row r="1923" spans="2:22" ht="15.75" customHeight="1" x14ac:dyDescent="0.25">
      <c r="B1923" s="9">
        <v>45197</v>
      </c>
      <c r="C1923" s="15">
        <v>96.339498115108938</v>
      </c>
      <c r="D1923" s="15">
        <v>95.584671417414768</v>
      </c>
      <c r="E1923" s="15">
        <v>94.571689681018995</v>
      </c>
      <c r="F1923" s="16">
        <v>125.75381546289233</v>
      </c>
      <c r="G1923" s="16">
        <v>123.77757984463355</v>
      </c>
      <c r="H1923" s="16">
        <v>120.65274840838281</v>
      </c>
      <c r="I1923" s="15">
        <v>73.318452080547658</v>
      </c>
      <c r="J1923" s="15">
        <v>99.397229124748776</v>
      </c>
      <c r="K1923" s="15">
        <v>98.527220736562654</v>
      </c>
      <c r="L1923" s="60">
        <v>100.49069565589375</v>
      </c>
      <c r="M1923" s="60">
        <v>104.19542511677869</v>
      </c>
      <c r="O1923" s="15">
        <v>98.865583286423117</v>
      </c>
      <c r="P1923" s="21">
        <v>91.900709436751995</v>
      </c>
      <c r="Q1923" s="15">
        <v>125.92908983706008</v>
      </c>
      <c r="S1923" s="60"/>
      <c r="T1923" s="60"/>
      <c r="V1923" s="15"/>
    </row>
    <row r="1924" spans="2:22" ht="15.75" customHeight="1" x14ac:dyDescent="0.25">
      <c r="B1924" s="9">
        <v>45198</v>
      </c>
      <c r="C1924" s="15">
        <v>96.602867652407994</v>
      </c>
      <c r="D1924" s="15">
        <v>95.845663265937787</v>
      </c>
      <c r="E1924" s="15">
        <v>94.829604764572096</v>
      </c>
      <c r="F1924" s="16">
        <v>125.30987979746284</v>
      </c>
      <c r="G1924" s="16">
        <v>123.3398120915562</v>
      </c>
      <c r="H1924" s="16">
        <v>120.22445598865004</v>
      </c>
      <c r="I1924" s="15">
        <v>73.670407801139575</v>
      </c>
      <c r="J1924" s="15">
        <v>99.8737178789426</v>
      </c>
      <c r="K1924" s="15">
        <v>98.998889836769123</v>
      </c>
      <c r="L1924" s="60">
        <v>100.50968244062653</v>
      </c>
      <c r="M1924" s="60">
        <v>104.21494107682751</v>
      </c>
      <c r="O1924" s="15">
        <v>99.33804302989904</v>
      </c>
      <c r="P1924" s="21">
        <v>92.150540031094806</v>
      </c>
      <c r="Q1924" s="15">
        <v>125.48110864862568</v>
      </c>
      <c r="S1924" s="60"/>
      <c r="T1924" s="60"/>
      <c r="V1924" s="15"/>
    </row>
    <row r="1925" spans="2:22" ht="15.75" customHeight="1" x14ac:dyDescent="0.25">
      <c r="B1925" s="9">
        <v>45199</v>
      </c>
      <c r="C1925" s="15">
        <v>96.602283484985051</v>
      </c>
      <c r="D1925" s="15">
        <v>95.844769510283669</v>
      </c>
      <c r="E1925" s="15">
        <v>94.828409646966463</v>
      </c>
      <c r="F1925" s="16">
        <v>125.30575642542252</v>
      </c>
      <c r="G1925" s="16">
        <v>123.33494498980033</v>
      </c>
      <c r="H1925" s="16">
        <v>120.21813555602846</v>
      </c>
      <c r="I1925" s="15">
        <v>73.666334822943767</v>
      </c>
      <c r="J1925" s="15">
        <v>99.867541498761994</v>
      </c>
      <c r="K1925" s="15">
        <v>98.992118579500456</v>
      </c>
      <c r="L1925" s="60">
        <v>100.52435333655748</v>
      </c>
      <c r="M1925" s="60">
        <v>104.22998198724117</v>
      </c>
      <c r="O1925" s="15">
        <v>99.330313100265471</v>
      </c>
      <c r="P1925" s="21">
        <v>92.148582728540447</v>
      </c>
      <c r="Q1925" s="15">
        <v>125.47377546939749</v>
      </c>
      <c r="S1925" s="60"/>
      <c r="T1925" s="60"/>
      <c r="V1925" s="15"/>
    </row>
    <row r="1926" spans="2:22" ht="15.75" customHeight="1" x14ac:dyDescent="0.25">
      <c r="B1926" s="9">
        <v>45200</v>
      </c>
      <c r="C1926" s="15">
        <v>96.601780629100489</v>
      </c>
      <c r="D1926" s="15">
        <v>95.843956433122486</v>
      </c>
      <c r="E1926" s="15">
        <v>94.827294358874909</v>
      </c>
      <c r="F1926" s="16">
        <v>125.30173690495282</v>
      </c>
      <c r="G1926" s="16">
        <v>123.33018016407938</v>
      </c>
      <c r="H1926" s="16">
        <v>120.21191495858015</v>
      </c>
      <c r="I1926" s="15">
        <v>73.66330824216935</v>
      </c>
      <c r="J1926" s="15">
        <v>99.862783759844092</v>
      </c>
      <c r="K1926" s="15">
        <v>98.986753603220265</v>
      </c>
      <c r="L1926" s="60">
        <v>100.53901609256812</v>
      </c>
      <c r="M1926" s="60">
        <v>104.24501440810525</v>
      </c>
      <c r="O1926" s="15">
        <v>99.324028017292363</v>
      </c>
      <c r="P1926" s="21">
        <v>92.146751363361219</v>
      </c>
      <c r="Q1926" s="15">
        <v>125.4665700590442</v>
      </c>
      <c r="S1926" s="60"/>
      <c r="T1926" s="60"/>
      <c r="V1926" s="15"/>
    </row>
    <row r="1927" spans="2:22" ht="15.75" customHeight="1" x14ac:dyDescent="0.25">
      <c r="B1927" s="9">
        <v>45201</v>
      </c>
      <c r="C1927" s="15">
        <v>96.008161082035087</v>
      </c>
      <c r="D1927" s="15">
        <v>95.25468149544399</v>
      </c>
      <c r="E1927" s="15">
        <v>94.243961217649243</v>
      </c>
      <c r="F1927" s="16">
        <v>124.71965301952704</v>
      </c>
      <c r="G1927" s="16">
        <v>122.75645029846754</v>
      </c>
      <c r="H1927" s="16">
        <v>119.65112237763415</v>
      </c>
      <c r="I1927" s="15">
        <v>73.292166231119779</v>
      </c>
      <c r="J1927" s="15">
        <v>99.358988070913782</v>
      </c>
      <c r="K1927" s="15">
        <v>98.486731715808276</v>
      </c>
      <c r="L1927" s="60">
        <v>100.55118300421158</v>
      </c>
      <c r="M1927" s="60">
        <v>104.25745893923484</v>
      </c>
      <c r="O1927" s="15">
        <v>98.821263574081883</v>
      </c>
      <c r="P1927" s="21">
        <v>91.579148511746027</v>
      </c>
      <c r="Q1927" s="15">
        <v>124.88022826652593</v>
      </c>
      <c r="S1927" s="60"/>
      <c r="T1927" s="60"/>
      <c r="V1927" s="15"/>
    </row>
    <row r="1928" spans="2:22" ht="15.75" customHeight="1" x14ac:dyDescent="0.25">
      <c r="B1928" s="9">
        <v>45202</v>
      </c>
      <c r="C1928" s="15">
        <v>95.204559604159286</v>
      </c>
      <c r="D1928" s="15">
        <v>94.457077126622082</v>
      </c>
      <c r="E1928" s="15">
        <v>93.454513668298844</v>
      </c>
      <c r="F1928" s="16">
        <v>122.64343014730584</v>
      </c>
      <c r="G1928" s="16">
        <v>120.71211773410873</v>
      </c>
      <c r="H1928" s="16">
        <v>117.65696191037408</v>
      </c>
      <c r="I1928" s="15">
        <v>71.753205214501534</v>
      </c>
      <c r="J1928" s="15">
        <v>97.272048151125176</v>
      </c>
      <c r="K1928" s="15">
        <v>96.417480602128606</v>
      </c>
      <c r="L1928" s="60">
        <v>100.56248857950251</v>
      </c>
      <c r="M1928" s="60">
        <v>104.26901034589513</v>
      </c>
      <c r="O1928" s="15">
        <v>96.743476900782184</v>
      </c>
      <c r="P1928" s="21">
        <v>90.811250640132712</v>
      </c>
      <c r="Q1928" s="15">
        <v>122.79803011397189</v>
      </c>
      <c r="S1928" s="60"/>
      <c r="T1928" s="60"/>
      <c r="V1928" s="15"/>
    </row>
    <row r="1929" spans="2:22" ht="15.75" customHeight="1" x14ac:dyDescent="0.25">
      <c r="B1929" s="9">
        <v>45203</v>
      </c>
      <c r="C1929" s="15">
        <v>95.276345405026277</v>
      </c>
      <c r="D1929" s="15">
        <v>94.527989462546117</v>
      </c>
      <c r="E1929" s="15">
        <v>93.524366781521493</v>
      </c>
      <c r="F1929" s="16">
        <v>122.19249262550623</v>
      </c>
      <c r="G1929" s="16">
        <v>120.26749284969578</v>
      </c>
      <c r="H1929" s="16">
        <v>117.22205324987898</v>
      </c>
      <c r="I1929" s="15">
        <v>72.142316652082897</v>
      </c>
      <c r="J1929" s="15">
        <v>97.798904919592985</v>
      </c>
      <c r="K1929" s="15">
        <v>96.939073238637519</v>
      </c>
      <c r="L1929" s="60">
        <v>100.57384057919555</v>
      </c>
      <c r="M1929" s="60">
        <v>104.280609849841</v>
      </c>
      <c r="O1929" s="15">
        <v>97.26609711725871</v>
      </c>
      <c r="P1929" s="21">
        <v>90.87838456679421</v>
      </c>
      <c r="Q1929" s="15">
        <v>122.34335393998509</v>
      </c>
      <c r="S1929" s="60"/>
      <c r="T1929" s="60"/>
      <c r="V1929" s="15"/>
    </row>
    <row r="1930" spans="2:22" ht="15.75" customHeight="1" x14ac:dyDescent="0.25">
      <c r="B1930" s="9">
        <v>45204</v>
      </c>
      <c r="C1930" s="15">
        <v>95.206385134016273</v>
      </c>
      <c r="D1930" s="15">
        <v>94.45826907792727</v>
      </c>
      <c r="E1930" s="15">
        <v>93.455080297225919</v>
      </c>
      <c r="F1930" s="16">
        <v>122.51565138331885</v>
      </c>
      <c r="G1930" s="16">
        <v>120.58477009325146</v>
      </c>
      <c r="H1930" s="16">
        <v>117.5297553137017</v>
      </c>
      <c r="I1930" s="15">
        <v>71.913551381358218</v>
      </c>
      <c r="J1930" s="15">
        <v>97.488142787589794</v>
      </c>
      <c r="K1930" s="15">
        <v>96.630409780442832</v>
      </c>
      <c r="L1930" s="60">
        <v>100.58437125897677</v>
      </c>
      <c r="M1930" s="60">
        <v>104.29158262533036</v>
      </c>
      <c r="O1930" s="15">
        <v>96.955389875361703</v>
      </c>
      <c r="P1930" s="21">
        <v>90.810260806448852</v>
      </c>
      <c r="Q1930" s="15">
        <v>122.6638200773302</v>
      </c>
      <c r="S1930" s="60"/>
      <c r="T1930" s="60"/>
      <c r="V1930" s="15"/>
    </row>
    <row r="1931" spans="2:22" ht="15.75" customHeight="1" x14ac:dyDescent="0.25">
      <c r="B1931" s="9">
        <v>45205</v>
      </c>
      <c r="C1931" s="15">
        <v>95.128133257257701</v>
      </c>
      <c r="D1931" s="15">
        <v>94.380322724646277</v>
      </c>
      <c r="E1931" s="15">
        <v>93.377655687607046</v>
      </c>
      <c r="F1931" s="16">
        <v>123.72096413350035</v>
      </c>
      <c r="G1931" s="16">
        <v>121.77028847579793</v>
      </c>
      <c r="H1931" s="16">
        <v>118.68368244531405</v>
      </c>
      <c r="I1931" s="15">
        <v>73.17397439383511</v>
      </c>
      <c r="J1931" s="15">
        <v>99.196159288560665</v>
      </c>
      <c r="K1931" s="15">
        <v>98.322753996007123</v>
      </c>
      <c r="L1931" s="60">
        <v>100.60362382191285</v>
      </c>
      <c r="M1931" s="60">
        <v>104.31163933384673</v>
      </c>
      <c r="O1931" s="15">
        <v>98.653112191872538</v>
      </c>
      <c r="P1931" s="21">
        <v>90.737287594500728</v>
      </c>
      <c r="Q1931" s="15">
        <v>123.86806790543021</v>
      </c>
      <c r="S1931" s="60"/>
      <c r="T1931" s="60"/>
      <c r="V1931" s="15"/>
    </row>
    <row r="1932" spans="2:22" ht="15.75" customHeight="1" x14ac:dyDescent="0.25">
      <c r="B1932" s="9">
        <v>45206</v>
      </c>
      <c r="C1932" s="15">
        <v>95.127688463312012</v>
      </c>
      <c r="D1932" s="15">
        <v>94.37957206287426</v>
      </c>
      <c r="E1932" s="15">
        <v>93.376606922831286</v>
      </c>
      <c r="F1932" s="16">
        <v>123.71742912847415</v>
      </c>
      <c r="G1932" s="16">
        <v>121.7660109362443</v>
      </c>
      <c r="H1932" s="16">
        <v>118.67795726058561</v>
      </c>
      <c r="I1932" s="15">
        <v>73.170960776242111</v>
      </c>
      <c r="J1932" s="15">
        <v>99.191423685501633</v>
      </c>
      <c r="K1932" s="15">
        <v>98.317415534269188</v>
      </c>
      <c r="L1932" s="60">
        <v>100.61837606353204</v>
      </c>
      <c r="M1932" s="60">
        <v>104.32676432655313</v>
      </c>
      <c r="O1932" s="15">
        <v>98.646853320719373</v>
      </c>
      <c r="P1932" s="21">
        <v>90.735551757059611</v>
      </c>
      <c r="Q1932" s="15">
        <v>123.86137186260039</v>
      </c>
      <c r="S1932" s="60"/>
      <c r="T1932" s="60"/>
      <c r="V1932" s="15"/>
    </row>
    <row r="1933" spans="2:22" ht="15.75" customHeight="1" x14ac:dyDescent="0.25">
      <c r="B1933" s="9">
        <v>45207</v>
      </c>
      <c r="C1933" s="15">
        <v>95.127245879221235</v>
      </c>
      <c r="D1933" s="15">
        <v>94.378823597478004</v>
      </c>
      <c r="E1933" s="15">
        <v>93.375560336955573</v>
      </c>
      <c r="F1933" s="16">
        <v>123.71389428951368</v>
      </c>
      <c r="G1933" s="16">
        <v>121.76173361098729</v>
      </c>
      <c r="H1933" s="16">
        <v>118.67223241444516</v>
      </c>
      <c r="I1933" s="15">
        <v>73.167947218706018</v>
      </c>
      <c r="J1933" s="15">
        <v>99.186688221683724</v>
      </c>
      <c r="K1933" s="15">
        <v>98.312077276314696</v>
      </c>
      <c r="L1933" s="60">
        <v>100.63313186167724</v>
      </c>
      <c r="M1933" s="60">
        <v>104.34189295700162</v>
      </c>
      <c r="O1933" s="15">
        <v>98.640593810253563</v>
      </c>
      <c r="P1933" s="21">
        <v>90.733817706685173</v>
      </c>
      <c r="Q1933" s="15">
        <v>123.85467581977058</v>
      </c>
      <c r="S1933" s="60"/>
      <c r="T1933" s="60"/>
      <c r="V1933" s="15"/>
    </row>
    <row r="1934" spans="2:22" ht="15.75" customHeight="1" x14ac:dyDescent="0.25">
      <c r="B1934" s="9">
        <v>45208</v>
      </c>
      <c r="C1934" s="15">
        <v>95.478538258951446</v>
      </c>
      <c r="D1934" s="15">
        <v>94.727041649023917</v>
      </c>
      <c r="E1934" s="15">
        <v>93.719769567583654</v>
      </c>
      <c r="F1934" s="16">
        <v>124.4452999904025</v>
      </c>
      <c r="G1934" s="16">
        <v>122.48079503746163</v>
      </c>
      <c r="H1934" s="16">
        <v>119.37148369020774</v>
      </c>
      <c r="I1934" s="15">
        <v>73.583581852820188</v>
      </c>
      <c r="J1934" s="15">
        <v>99.749469836658932</v>
      </c>
      <c r="K1934" s="15">
        <v>98.86924820841287</v>
      </c>
      <c r="L1934" s="60">
        <v>100.64361611455239</v>
      </c>
      <c r="M1934" s="60">
        <v>104.35259257486645</v>
      </c>
      <c r="O1934" s="15">
        <v>99.198942655255607</v>
      </c>
      <c r="P1934" s="21">
        <v>91.067588151652828</v>
      </c>
      <c r="Q1934" s="15">
        <v>124.58416636455199</v>
      </c>
      <c r="S1934" s="60"/>
      <c r="T1934" s="60"/>
      <c r="V1934" s="15"/>
    </row>
    <row r="1935" spans="2:22" ht="15.75" customHeight="1" x14ac:dyDescent="0.25">
      <c r="B1935" s="9">
        <v>45209</v>
      </c>
      <c r="C1935" s="15">
        <v>95.847256824521992</v>
      </c>
      <c r="D1935" s="15">
        <v>95.092546387124926</v>
      </c>
      <c r="E1935" s="15">
        <v>94.081079354616264</v>
      </c>
      <c r="F1935" s="16">
        <v>126.18827868146067</v>
      </c>
      <c r="G1935" s="16">
        <v>124.19544470974706</v>
      </c>
      <c r="H1935" s="16">
        <v>121.04101801647531</v>
      </c>
      <c r="I1935" s="15">
        <v>74.73322748746962</v>
      </c>
      <c r="J1935" s="15">
        <v>101.30725853115932</v>
      </c>
      <c r="K1935" s="15">
        <v>100.41263218014646</v>
      </c>
      <c r="L1935" s="60">
        <v>100.65713494102361</v>
      </c>
      <c r="M1935" s="60">
        <v>104.36643855767157</v>
      </c>
      <c r="O1935" s="15">
        <v>100.74719238817622</v>
      </c>
      <c r="P1935" s="21">
        <v>91.417977125423675</v>
      </c>
      <c r="Q1935" s="15">
        <v>126.32691815984069</v>
      </c>
      <c r="S1935" s="60"/>
      <c r="T1935" s="60"/>
      <c r="V1935" s="15"/>
    </row>
    <row r="1936" spans="2:22" ht="15.75" customHeight="1" x14ac:dyDescent="0.25">
      <c r="B1936" s="9">
        <v>45210</v>
      </c>
      <c r="C1936" s="15">
        <v>96.155878201935408</v>
      </c>
      <c r="D1936" s="15">
        <v>95.398424946329484</v>
      </c>
      <c r="E1936" s="15">
        <v>94.383395009816894</v>
      </c>
      <c r="F1936" s="16">
        <v>125.87171172475105</v>
      </c>
      <c r="G1936" s="16">
        <v>123.88306500176589</v>
      </c>
      <c r="H1936" s="16">
        <v>120.7349893644711</v>
      </c>
      <c r="I1936" s="15">
        <v>74.622119190285105</v>
      </c>
      <c r="J1936" s="15">
        <v>101.15597860609418</v>
      </c>
      <c r="K1936" s="15">
        <v>100.26203087767082</v>
      </c>
      <c r="L1936" s="60">
        <v>100.67013461980019</v>
      </c>
      <c r="M1936" s="60">
        <v>104.37993241450586</v>
      </c>
      <c r="O1936" s="15">
        <v>100.595127391662</v>
      </c>
      <c r="P1936" s="21">
        <v>91.710924917677048</v>
      </c>
      <c r="Q1936" s="15">
        <v>126.00661554632849</v>
      </c>
      <c r="S1936" s="60"/>
      <c r="T1936" s="60"/>
      <c r="V1936" s="15"/>
    </row>
    <row r="1937" spans="2:22" ht="15.75" customHeight="1" x14ac:dyDescent="0.25">
      <c r="B1937" s="9">
        <v>45211</v>
      </c>
      <c r="C1937" s="15">
        <v>95.63701154713074</v>
      </c>
      <c r="D1937" s="15">
        <v>94.8833345687502</v>
      </c>
      <c r="E1937" s="15">
        <v>93.873477437130248</v>
      </c>
      <c r="F1937" s="16">
        <v>126.080176841724</v>
      </c>
      <c r="G1937" s="16">
        <v>124.08742309044179</v>
      </c>
      <c r="H1937" s="16">
        <v>120.93256873961019</v>
      </c>
      <c r="I1937" s="15">
        <v>73.455986007008718</v>
      </c>
      <c r="J1937" s="15">
        <v>99.574543270944616</v>
      </c>
      <c r="K1937" s="15">
        <v>98.693924169061276</v>
      </c>
      <c r="L1937" s="60">
        <v>100.68614239123549</v>
      </c>
      <c r="M1937" s="60">
        <v>104.39635899247385</v>
      </c>
      <c r="O1937" s="15">
        <v>99.015765507089924</v>
      </c>
      <c r="P1937" s="21">
        <v>91.21487890552973</v>
      </c>
      <c r="Q1937" s="15">
        <v>126.21192906896344</v>
      </c>
      <c r="S1937" s="60"/>
      <c r="T1937" s="60"/>
      <c r="V1937" s="15"/>
    </row>
    <row r="1938" spans="2:22" ht="15.75" customHeight="1" x14ac:dyDescent="0.25">
      <c r="B1938" s="9">
        <v>45212</v>
      </c>
      <c r="C1938" s="15">
        <v>95.784252426187336</v>
      </c>
      <c r="D1938" s="15">
        <v>95.029103607946567</v>
      </c>
      <c r="E1938" s="15">
        <v>94.017386857036016</v>
      </c>
      <c r="F1938" s="16">
        <v>125.1085910549286</v>
      </c>
      <c r="G1938" s="16">
        <v>123.13038643828732</v>
      </c>
      <c r="H1938" s="16">
        <v>119.99829083381451</v>
      </c>
      <c r="I1938" s="15">
        <v>72.65749048094105</v>
      </c>
      <c r="J1938" s="15">
        <v>98.491483039048916</v>
      </c>
      <c r="K1938" s="15">
        <v>97.619802342939721</v>
      </c>
      <c r="L1938" s="60">
        <v>100.7025743528468</v>
      </c>
      <c r="M1938" s="60">
        <v>104.41322533689595</v>
      </c>
      <c r="O1938" s="15">
        <v>97.93670926915479</v>
      </c>
      <c r="P1938" s="21">
        <v>91.353953545811763</v>
      </c>
      <c r="Q1938" s="15">
        <v>125.23414443766514</v>
      </c>
      <c r="S1938" s="60"/>
      <c r="T1938" s="60"/>
      <c r="V1938" s="15"/>
    </row>
    <row r="1939" spans="2:22" ht="15.75" customHeight="1" x14ac:dyDescent="0.25">
      <c r="B1939" s="9">
        <v>45213</v>
      </c>
      <c r="C1939" s="15">
        <v>95.783932629495652</v>
      </c>
      <c r="D1939" s="15">
        <v>95.028474841072423</v>
      </c>
      <c r="E1939" s="15">
        <v>94.016456609104736</v>
      </c>
      <c r="F1939" s="16">
        <v>125.1054335997036</v>
      </c>
      <c r="G1939" s="16">
        <v>123.1264717195472</v>
      </c>
      <c r="H1939" s="16">
        <v>119.99290238219082</v>
      </c>
      <c r="I1939" s="15">
        <v>72.654490719348317</v>
      </c>
      <c r="J1939" s="15">
        <v>98.486771025654377</v>
      </c>
      <c r="K1939" s="15">
        <v>97.614492085757902</v>
      </c>
      <c r="L1939" s="60">
        <v>100.71801406281681</v>
      </c>
      <c r="M1939" s="60">
        <v>104.42906281367848</v>
      </c>
      <c r="O1939" s="15">
        <v>97.930471121888019</v>
      </c>
      <c r="P1939" s="21">
        <v>91.352336408735752</v>
      </c>
      <c r="Q1939" s="15">
        <v>125.22779883958486</v>
      </c>
      <c r="S1939" s="60"/>
      <c r="T1939" s="60"/>
      <c r="V1939" s="15"/>
    </row>
    <row r="1940" spans="2:22" ht="15.75" customHeight="1" x14ac:dyDescent="0.25">
      <c r="B1940" s="9">
        <v>45214</v>
      </c>
      <c r="C1940" s="15">
        <v>95.783614473947623</v>
      </c>
      <c r="D1940" s="15">
        <v>95.027847705493727</v>
      </c>
      <c r="E1940" s="15">
        <v>94.015527980179229</v>
      </c>
      <c r="F1940" s="16">
        <v>125.1022763395671</v>
      </c>
      <c r="G1940" s="16">
        <v>123.12255723884414</v>
      </c>
      <c r="H1940" s="16">
        <v>119.98751428321573</v>
      </c>
      <c r="I1940" s="15">
        <v>72.651491136795428</v>
      </c>
      <c r="J1940" s="15">
        <v>98.482059312504447</v>
      </c>
      <c r="K1940" s="15">
        <v>97.609182191590051</v>
      </c>
      <c r="L1940" s="60">
        <v>100.73345287278791</v>
      </c>
      <c r="M1940" s="60">
        <v>104.44489930510957</v>
      </c>
      <c r="O1940" s="15">
        <v>97.924232542058448</v>
      </c>
      <c r="P1940" s="21">
        <v>91.350721611522005</v>
      </c>
      <c r="Q1940" s="15">
        <v>125.22145339020597</v>
      </c>
      <c r="S1940" s="60"/>
      <c r="T1940" s="60"/>
      <c r="V1940" s="15"/>
    </row>
    <row r="1941" spans="2:22" ht="15.75" customHeight="1" x14ac:dyDescent="0.25">
      <c r="B1941" s="9">
        <v>45215</v>
      </c>
      <c r="C1941" s="15">
        <v>95.587708702334098</v>
      </c>
      <c r="D1941" s="15">
        <v>94.833176848811249</v>
      </c>
      <c r="E1941" s="15">
        <v>93.822623387890246</v>
      </c>
      <c r="F1941" s="16">
        <v>126.05501708930819</v>
      </c>
      <c r="G1941" s="16">
        <v>124.05940774721573</v>
      </c>
      <c r="H1941" s="16">
        <v>120.89892477842386</v>
      </c>
      <c r="I1941" s="15">
        <v>73.70419924482141</v>
      </c>
      <c r="J1941" s="15">
        <v>99.908393106639863</v>
      </c>
      <c r="K1941" s="15">
        <v>99.022224770213683</v>
      </c>
      <c r="L1941" s="60">
        <v>100.74918486979711</v>
      </c>
      <c r="M1941" s="60">
        <v>104.4610397331414</v>
      </c>
      <c r="O1941" s="15">
        <v>99.339907528104973</v>
      </c>
      <c r="P1941" s="21">
        <v>91.162620246135191</v>
      </c>
      <c r="Q1941" s="15">
        <v>126.17252616422053</v>
      </c>
      <c r="S1941" s="60"/>
      <c r="T1941" s="60"/>
      <c r="V1941" s="15"/>
    </row>
    <row r="1942" spans="2:22" ht="15.75" customHeight="1" x14ac:dyDescent="0.25">
      <c r="B1942" s="9">
        <v>45216</v>
      </c>
      <c r="C1942" s="15">
        <v>95.250242832806322</v>
      </c>
      <c r="D1942" s="15">
        <v>94.49806504960398</v>
      </c>
      <c r="E1942" s="15">
        <v>93.490776127306589</v>
      </c>
      <c r="F1942" s="16">
        <v>126.30261391798416</v>
      </c>
      <c r="G1942" s="16">
        <v>124.30226990977609</v>
      </c>
      <c r="H1942" s="16">
        <v>121.13401161685755</v>
      </c>
      <c r="I1942" s="15">
        <v>74.119873825268186</v>
      </c>
      <c r="J1942" s="15">
        <v>100.47119458929514</v>
      </c>
      <c r="K1942" s="15">
        <v>99.579381483245129</v>
      </c>
      <c r="L1942" s="60">
        <v>100.76685789394901</v>
      </c>
      <c r="M1942" s="60">
        <v>104.47919264418235</v>
      </c>
      <c r="O1942" s="15">
        <v>99.897586095751933</v>
      </c>
      <c r="P1942" s="21">
        <v>90.841050735020133</v>
      </c>
      <c r="Q1942" s="15">
        <v>126.41731324691258</v>
      </c>
      <c r="S1942" s="60"/>
      <c r="T1942" s="60"/>
      <c r="V1942" s="15"/>
    </row>
    <row r="1943" spans="2:22" ht="15.75" customHeight="1" x14ac:dyDescent="0.25">
      <c r="B1943" s="9">
        <v>45217</v>
      </c>
      <c r="C1943" s="15">
        <v>94.829086085544958</v>
      </c>
      <c r="D1943" s="15">
        <v>94.079925735808118</v>
      </c>
      <c r="E1943" s="15">
        <v>93.076788816078562</v>
      </c>
      <c r="F1943" s="16">
        <v>125.19805122553778</v>
      </c>
      <c r="G1943" s="16">
        <v>123.21439319422507</v>
      </c>
      <c r="H1943" s="16">
        <v>120.07228871757459</v>
      </c>
      <c r="I1943" s="15">
        <v>72.742861464271257</v>
      </c>
      <c r="J1943" s="15">
        <v>98.603976217393935</v>
      </c>
      <c r="K1943" s="15">
        <v>97.728096422334744</v>
      </c>
      <c r="L1943" s="60">
        <v>100.78000486506764</v>
      </c>
      <c r="M1943" s="60">
        <v>104.49287267252649</v>
      </c>
      <c r="O1943" s="15">
        <v>98.04060278195135</v>
      </c>
      <c r="P1943" s="21">
        <v>90.43770190595913</v>
      </c>
      <c r="Q1943" s="15">
        <v>125.30829402958953</v>
      </c>
      <c r="S1943" s="60"/>
      <c r="T1943" s="60"/>
      <c r="V1943" s="15"/>
    </row>
    <row r="1944" spans="2:22" ht="15.75" customHeight="1" x14ac:dyDescent="0.25">
      <c r="B1944" s="9">
        <v>45218</v>
      </c>
      <c r="C1944" s="15">
        <v>94.616118367803537</v>
      </c>
      <c r="D1944" s="15">
        <v>93.868332798162172</v>
      </c>
      <c r="E1944" s="15">
        <v>92.867147602121818</v>
      </c>
      <c r="F1944" s="16">
        <v>124.58768083105372</v>
      </c>
      <c r="G1944" s="16">
        <v>122.6128897843427</v>
      </c>
      <c r="H1944" s="16">
        <v>119.4845576684401</v>
      </c>
      <c r="I1944" s="15">
        <v>71.986494161036489</v>
      </c>
      <c r="J1944" s="15">
        <v>97.578069950450399</v>
      </c>
      <c r="K1944" s="15">
        <v>96.710669058431748</v>
      </c>
      <c r="L1944" s="60">
        <v>100.80055007077652</v>
      </c>
      <c r="M1944" s="60">
        <v>104.51400350152589</v>
      </c>
      <c r="O1944" s="15">
        <v>97.019154793353479</v>
      </c>
      <c r="P1944" s="21">
        <v>90.233372431523563</v>
      </c>
      <c r="Q1944" s="15">
        <v>124.69405241695952</v>
      </c>
      <c r="S1944" s="60"/>
      <c r="T1944" s="60"/>
      <c r="V1944" s="15"/>
    </row>
    <row r="1945" spans="2:22" ht="15.75" customHeight="1" x14ac:dyDescent="0.25">
      <c r="B1945" s="9">
        <v>45219</v>
      </c>
      <c r="C1945" s="15">
        <v>94.570317430946815</v>
      </c>
      <c r="D1945" s="15">
        <v>93.822586304093946</v>
      </c>
      <c r="E1945" s="15">
        <v>92.82158477462049</v>
      </c>
      <c r="F1945" s="16">
        <v>122.56713156047647</v>
      </c>
      <c r="G1945" s="16">
        <v>120.62357667674067</v>
      </c>
      <c r="H1945" s="16">
        <v>117.54445847286966</v>
      </c>
      <c r="I1945" s="15">
        <v>70.707732072021528</v>
      </c>
      <c r="J1945" s="15">
        <v>95.844072903889099</v>
      </c>
      <c r="K1945" s="15">
        <v>94.991463284175239</v>
      </c>
      <c r="L1945" s="60">
        <v>100.81399288079628</v>
      </c>
      <c r="M1945" s="60">
        <v>104.52777022784061</v>
      </c>
      <c r="O1945" s="15">
        <v>95.29377574009186</v>
      </c>
      <c r="P1945" s="21">
        <v>90.188407823797448</v>
      </c>
      <c r="Q1945" s="15">
        <v>122.66806968840322</v>
      </c>
      <c r="S1945" s="60"/>
      <c r="T1945" s="60"/>
      <c r="V1945" s="15"/>
    </row>
    <row r="1946" spans="2:22" ht="15.75" customHeight="1" x14ac:dyDescent="0.25">
      <c r="B1946" s="9">
        <v>45220</v>
      </c>
      <c r="C1946" s="15">
        <v>94.570091783426719</v>
      </c>
      <c r="D1946" s="15">
        <v>93.822054903763032</v>
      </c>
      <c r="E1946" s="15">
        <v>92.820754788066864</v>
      </c>
      <c r="F1946" s="16">
        <v>122.56404172438127</v>
      </c>
      <c r="G1946" s="16">
        <v>120.61974508101586</v>
      </c>
      <c r="H1946" s="16">
        <v>117.53918354500691</v>
      </c>
      <c r="I1946" s="15">
        <v>70.704794774930164</v>
      </c>
      <c r="J1946" s="15">
        <v>95.839463102757961</v>
      </c>
      <c r="K1946" s="15">
        <v>94.986271774551568</v>
      </c>
      <c r="L1946" s="60">
        <v>100.82931985984264</v>
      </c>
      <c r="M1946" s="60">
        <v>104.54349048343394</v>
      </c>
      <c r="O1946" s="15">
        <v>95.287653703880835</v>
      </c>
      <c r="P1946" s="21">
        <v>90.186891685796112</v>
      </c>
      <c r="Q1946" s="15">
        <v>122.66184403657741</v>
      </c>
      <c r="S1946" s="60"/>
      <c r="T1946" s="60"/>
      <c r="V1946" s="15"/>
    </row>
    <row r="1947" spans="2:22" ht="15.75" customHeight="1" x14ac:dyDescent="0.25">
      <c r="B1947" s="9">
        <v>45221</v>
      </c>
      <c r="C1947" s="15">
        <v>94.56986794456823</v>
      </c>
      <c r="D1947" s="15">
        <v>93.821525300257221</v>
      </c>
      <c r="E1947" s="15">
        <v>92.819926583600036</v>
      </c>
      <c r="F1947" s="16">
        <v>122.56095216106652</v>
      </c>
      <c r="G1947" s="16">
        <v>120.6159137987962</v>
      </c>
      <c r="H1947" s="16">
        <v>117.53390904075601</v>
      </c>
      <c r="I1947" s="15">
        <v>70.701857571073518</v>
      </c>
      <c r="J1947" s="15">
        <v>95.834853484326871</v>
      </c>
      <c r="K1947" s="15">
        <v>94.981080509986839</v>
      </c>
      <c r="L1947" s="60">
        <v>100.84464303808483</v>
      </c>
      <c r="M1947" s="60">
        <v>104.55920674641347</v>
      </c>
      <c r="O1947" s="15">
        <v>95.281532316671843</v>
      </c>
      <c r="P1947" s="21">
        <v>90.185377316917297</v>
      </c>
      <c r="Q1947" s="15">
        <v>122.6556188342734</v>
      </c>
      <c r="S1947" s="60"/>
      <c r="T1947" s="60"/>
      <c r="V1947" s="15"/>
    </row>
    <row r="1948" spans="2:22" ht="15.75" customHeight="1" x14ac:dyDescent="0.25">
      <c r="B1948" s="9">
        <v>45222</v>
      </c>
      <c r="C1948" s="15">
        <v>94.827447222524739</v>
      </c>
      <c r="D1948" s="15">
        <v>94.076757950862401</v>
      </c>
      <c r="E1948" s="15">
        <v>93.072129399180113</v>
      </c>
      <c r="F1948" s="16">
        <v>122.29174413841328</v>
      </c>
      <c r="G1948" s="16">
        <v>120.3501891105773</v>
      </c>
      <c r="H1948" s="16">
        <v>117.27343655347774</v>
      </c>
      <c r="I1948" s="15">
        <v>70.470257536566479</v>
      </c>
      <c r="J1948" s="15">
        <v>95.520298385235293</v>
      </c>
      <c r="K1948" s="15">
        <v>94.668707083047593</v>
      </c>
      <c r="L1948" s="60">
        <v>100.85968912966192</v>
      </c>
      <c r="M1948" s="60">
        <v>104.5746356650495</v>
      </c>
      <c r="O1948" s="15">
        <v>94.967282934553239</v>
      </c>
      <c r="P1948" s="21">
        <v>90.429628859084232</v>
      </c>
      <c r="Q1948" s="15">
        <v>122.38298252904158</v>
      </c>
      <c r="S1948" s="60"/>
      <c r="T1948" s="60"/>
      <c r="V1948" s="15"/>
    </row>
    <row r="1949" spans="2:22" ht="15.75" customHeight="1" x14ac:dyDescent="0.25">
      <c r="B1949" s="9">
        <v>45223</v>
      </c>
      <c r="C1949" s="15">
        <v>95.054021369249256</v>
      </c>
      <c r="D1949" s="15">
        <v>94.301229344945682</v>
      </c>
      <c r="E1949" s="15">
        <v>93.29389789746925</v>
      </c>
      <c r="F1949" s="16">
        <v>122.42407188302447</v>
      </c>
      <c r="G1949" s="16">
        <v>120.47962612763585</v>
      </c>
      <c r="H1949" s="16">
        <v>117.39802522403555</v>
      </c>
      <c r="I1949" s="15">
        <v>71.288226787290384</v>
      </c>
      <c r="J1949" s="15">
        <v>96.62839743707687</v>
      </c>
      <c r="K1949" s="15">
        <v>95.766299278749585</v>
      </c>
      <c r="L1949" s="60">
        <v>100.87281360422588</v>
      </c>
      <c r="M1949" s="60">
        <v>104.58811622706442</v>
      </c>
      <c r="O1949" s="15">
        <v>96.068687416774637</v>
      </c>
      <c r="P1949" s="21">
        <v>90.64588639617088</v>
      </c>
      <c r="Q1949" s="15">
        <v>122.51279228063505</v>
      </c>
      <c r="S1949" s="60"/>
      <c r="T1949" s="60"/>
      <c r="V1949" s="15"/>
    </row>
    <row r="1950" spans="2:22" ht="15.75" customHeight="1" x14ac:dyDescent="0.25">
      <c r="B1950" s="9">
        <v>45224</v>
      </c>
      <c r="C1950" s="15">
        <v>94.770561489201128</v>
      </c>
      <c r="D1950" s="15">
        <v>94.019706175519204</v>
      </c>
      <c r="E1950" s="15">
        <v>93.015077082855399</v>
      </c>
      <c r="F1950" s="16">
        <v>121.77657811279227</v>
      </c>
      <c r="G1950" s="16">
        <v>119.84163076328525</v>
      </c>
      <c r="H1950" s="16">
        <v>116.77481724441199</v>
      </c>
      <c r="I1950" s="15">
        <v>69.660717453751559</v>
      </c>
      <c r="J1950" s="15">
        <v>94.421753310438831</v>
      </c>
      <c r="K1950" s="15">
        <v>93.578728876356351</v>
      </c>
      <c r="L1950" s="60">
        <v>100.88491444050271</v>
      </c>
      <c r="M1950" s="60">
        <v>104.60058734822488</v>
      </c>
      <c r="O1950" s="15">
        <v>93.87458286764641</v>
      </c>
      <c r="P1950" s="21">
        <v>90.374332326287373</v>
      </c>
      <c r="Q1950" s="15">
        <v>121.86146579583269</v>
      </c>
      <c r="S1950" s="60"/>
      <c r="T1950" s="60"/>
      <c r="V1950" s="15"/>
    </row>
    <row r="1951" spans="2:22" ht="15.75" customHeight="1" x14ac:dyDescent="0.25">
      <c r="B1951" s="9">
        <v>45225</v>
      </c>
      <c r="C1951" s="15">
        <v>94.904915994450519</v>
      </c>
      <c r="D1951" s="15">
        <v>94.152687586124514</v>
      </c>
      <c r="E1951" s="15">
        <v>93.146332223746839</v>
      </c>
      <c r="F1951" s="16">
        <v>120.24250867564751</v>
      </c>
      <c r="G1951" s="16">
        <v>118.33116089857724</v>
      </c>
      <c r="H1951" s="16">
        <v>115.30148933775031</v>
      </c>
      <c r="I1951" s="15">
        <v>69.028265879245524</v>
      </c>
      <c r="J1951" s="15">
        <v>93.563882221303516</v>
      </c>
      <c r="K1951" s="15">
        <v>92.727909194943848</v>
      </c>
      <c r="L1951" s="60">
        <v>100.89805655845782</v>
      </c>
      <c r="M1951" s="60">
        <v>104.61404204796322</v>
      </c>
      <c r="O1951" s="15">
        <v>93.02021257362145</v>
      </c>
      <c r="P1951" s="21">
        <v>90.501122525460303</v>
      </c>
      <c r="Q1951" s="15">
        <v>120.32262329700858</v>
      </c>
      <c r="S1951" s="60"/>
      <c r="T1951" s="60"/>
      <c r="V1951" s="15"/>
    </row>
    <row r="1952" spans="2:22" ht="15.75" customHeight="1" x14ac:dyDescent="0.25">
      <c r="B1952" s="9">
        <v>45226</v>
      </c>
      <c r="C1952" s="15">
        <v>95.028780157966153</v>
      </c>
      <c r="D1952" s="15">
        <v>94.27526096408927</v>
      </c>
      <c r="E1952" s="15">
        <v>93.267289751013124</v>
      </c>
      <c r="F1952" s="16">
        <v>119.8827845921071</v>
      </c>
      <c r="G1952" s="16">
        <v>117.97638148179854</v>
      </c>
      <c r="H1952" s="16">
        <v>114.95428620726905</v>
      </c>
      <c r="I1952" s="15">
        <v>68.582271350818033</v>
      </c>
      <c r="J1952" s="15">
        <v>92.958752623749817</v>
      </c>
      <c r="K1952" s="15">
        <v>92.127582324103415</v>
      </c>
      <c r="L1952" s="60">
        <v>100.90831468766855</v>
      </c>
      <c r="M1952" s="60">
        <v>104.62450650474003</v>
      </c>
      <c r="O1952" s="15">
        <v>92.417107312069376</v>
      </c>
      <c r="P1952" s="21">
        <v>90.617910297578291</v>
      </c>
      <c r="Q1952" s="15">
        <v>119.95942678446424</v>
      </c>
      <c r="S1952" s="60"/>
      <c r="T1952" s="60"/>
      <c r="V1952" s="15"/>
    </row>
    <row r="1953" spans="2:22" ht="15.75" customHeight="1" x14ac:dyDescent="0.25">
      <c r="B1953" s="9">
        <v>45227</v>
      </c>
      <c r="C1953" s="15">
        <v>95.028769735594892</v>
      </c>
      <c r="D1953" s="15">
        <v>94.274941602936195</v>
      </c>
      <c r="E1953" s="15">
        <v>93.266668086969375</v>
      </c>
      <c r="F1953" s="16">
        <v>119.87976619704116</v>
      </c>
      <c r="G1953" s="16">
        <v>117.97263768440172</v>
      </c>
      <c r="H1953" s="16">
        <v>114.94913113138306</v>
      </c>
      <c r="I1953" s="15">
        <v>68.579583275177157</v>
      </c>
      <c r="J1953" s="15">
        <v>92.954499721873816</v>
      </c>
      <c r="K1953" s="15">
        <v>92.122763505008436</v>
      </c>
      <c r="L1953" s="60">
        <v>100.9237891590477</v>
      </c>
      <c r="M1953" s="60">
        <v>104.64037936460835</v>
      </c>
      <c r="O1953" s="15">
        <v>92.411358452029404</v>
      </c>
      <c r="P1953" s="21">
        <v>90.616595709730106</v>
      </c>
      <c r="Q1953" s="15">
        <v>119.95332487945304</v>
      </c>
      <c r="S1953" s="60"/>
      <c r="T1953" s="60"/>
      <c r="V1953" s="15"/>
    </row>
    <row r="1954" spans="2:22" ht="15.75" customHeight="1" x14ac:dyDescent="0.25">
      <c r="B1954" s="9">
        <v>45228</v>
      </c>
      <c r="C1954" s="15">
        <v>95.028761254979514</v>
      </c>
      <c r="D1954" s="15">
        <v>94.274624169210185</v>
      </c>
      <c r="E1954" s="15">
        <v>93.266048332805894</v>
      </c>
      <c r="F1954" s="16">
        <v>119.8767480206788</v>
      </c>
      <c r="G1954" s="16">
        <v>117.9688941462441</v>
      </c>
      <c r="H1954" s="16">
        <v>114.9439764235088</v>
      </c>
      <c r="I1954" s="15">
        <v>68.576895150026417</v>
      </c>
      <c r="J1954" s="15">
        <v>92.950246804658278</v>
      </c>
      <c r="K1954" s="15">
        <v>92.117944729934294</v>
      </c>
      <c r="L1954" s="60">
        <v>100.93926562228819</v>
      </c>
      <c r="M1954" s="60">
        <v>104.65625423737703</v>
      </c>
      <c r="O1954" s="15">
        <v>92.405610889993469</v>
      </c>
      <c r="P1954" s="21">
        <v>90.615283480944882</v>
      </c>
      <c r="Q1954" s="15">
        <v>119.94722360957297</v>
      </c>
      <c r="S1954" s="60"/>
      <c r="T1954" s="60"/>
      <c r="V1954" s="15"/>
    </row>
    <row r="1955" spans="2:22" ht="15.75" customHeight="1" x14ac:dyDescent="0.25">
      <c r="B1955" s="9">
        <v>45229</v>
      </c>
      <c r="C1955" s="15">
        <v>94.974496349529403</v>
      </c>
      <c r="D1955" s="15">
        <v>94.22048106076501</v>
      </c>
      <c r="E1955" s="15">
        <v>93.212178923390042</v>
      </c>
      <c r="F1955" s="16">
        <v>120.06406021382297</v>
      </c>
      <c r="G1955" s="16">
        <v>118.15245066138154</v>
      </c>
      <c r="H1955" s="16">
        <v>115.12131680811014</v>
      </c>
      <c r="I1955" s="15">
        <v>68.690780361018753</v>
      </c>
      <c r="J1955" s="15">
        <v>93.103998312351322</v>
      </c>
      <c r="K1955" s="15">
        <v>92.269714597341334</v>
      </c>
      <c r="L1955" s="60">
        <v>100.95374045191247</v>
      </c>
      <c r="M1955" s="60">
        <v>104.67109054174836</v>
      </c>
      <c r="O1955" s="15">
        <v>92.556940641868181</v>
      </c>
      <c r="P1955" s="21">
        <v>90.562244078095276</v>
      </c>
      <c r="Q1955" s="15">
        <v>120.13165300255872</v>
      </c>
      <c r="S1955" s="60"/>
      <c r="T1955" s="60"/>
      <c r="V1955" s="15"/>
    </row>
    <row r="1956" spans="2:22" ht="15.75" customHeight="1" x14ac:dyDescent="0.25">
      <c r="B1956" s="9">
        <v>45230</v>
      </c>
      <c r="C1956" s="15">
        <v>95.053714692073314</v>
      </c>
      <c r="D1956" s="15">
        <v>94.298761378739499</v>
      </c>
      <c r="E1956" s="15">
        <v>93.289315731493971</v>
      </c>
      <c r="F1956" s="16">
        <v>121.13898326492264</v>
      </c>
      <c r="G1956" s="16">
        <v>119.2094777290461</v>
      </c>
      <c r="H1956" s="16">
        <v>116.14970352660373</v>
      </c>
      <c r="I1956" s="15">
        <v>69.651780728285132</v>
      </c>
      <c r="J1956" s="15">
        <v>94.405926502035271</v>
      </c>
      <c r="K1956" s="15">
        <v>93.559363143414259</v>
      </c>
      <c r="L1956" s="60">
        <v>100.96923061296887</v>
      </c>
      <c r="M1956" s="60">
        <v>104.68697951376514</v>
      </c>
      <c r="O1956" s="15">
        <v>93.848244153315704</v>
      </c>
      <c r="P1956" s="21">
        <v>90.636450763340378</v>
      </c>
      <c r="Q1956" s="15">
        <v>121.20410493248617</v>
      </c>
      <c r="S1956" s="60"/>
      <c r="T1956" s="60"/>
      <c r="V1956" s="15"/>
    </row>
    <row r="1957" spans="2:22" ht="15.75" customHeight="1" x14ac:dyDescent="0.25">
      <c r="B1957" s="9">
        <v>45231</v>
      </c>
      <c r="C1957" s="15">
        <v>95.407486683011427</v>
      </c>
      <c r="D1957" s="15">
        <v>94.64941332699722</v>
      </c>
      <c r="E1957" s="15">
        <v>93.635907106903375</v>
      </c>
      <c r="F1957" s="16">
        <v>122.1177232788758</v>
      </c>
      <c r="G1957" s="16">
        <v>120.17184052227098</v>
      </c>
      <c r="H1957" s="16">
        <v>117.0858299601517</v>
      </c>
      <c r="I1957" s="15">
        <v>70.025613632301457</v>
      </c>
      <c r="J1957" s="15">
        <v>94.91199687365993</v>
      </c>
      <c r="K1957" s="15">
        <v>94.060278800093386</v>
      </c>
      <c r="L1957" s="60">
        <v>100.98473248161497</v>
      </c>
      <c r="M1957" s="60">
        <v>104.70288057207007</v>
      </c>
      <c r="O1957" s="15">
        <v>94.349785477929458</v>
      </c>
      <c r="P1957" s="21">
        <v>90.972801164302979</v>
      </c>
      <c r="Q1957" s="15">
        <v>122.18088429597147</v>
      </c>
      <c r="S1957" s="60"/>
      <c r="T1957" s="60"/>
      <c r="V1957" s="15"/>
    </row>
    <row r="1958" spans="2:22" ht="15.75" customHeight="1" x14ac:dyDescent="0.25">
      <c r="B1958" s="9">
        <v>45232</v>
      </c>
      <c r="C1958" s="15">
        <v>96.101846497827452</v>
      </c>
      <c r="D1958" s="15">
        <v>95.337943504239874</v>
      </c>
      <c r="E1958" s="15">
        <v>94.316755341311534</v>
      </c>
      <c r="F1958" s="16">
        <v>124.63254371880652</v>
      </c>
      <c r="G1958" s="16">
        <v>122.64578456164146</v>
      </c>
      <c r="H1958" s="16">
        <v>119.49467638411487</v>
      </c>
      <c r="I1958" s="15">
        <v>72.238124716849015</v>
      </c>
      <c r="J1958" s="15">
        <v>97.910169772860925</v>
      </c>
      <c r="K1958" s="15">
        <v>97.03091067582551</v>
      </c>
      <c r="L1958" s="60">
        <v>100.99647637215162</v>
      </c>
      <c r="M1958" s="60">
        <v>104.71488524157991</v>
      </c>
      <c r="O1958" s="15">
        <v>97.325450429830568</v>
      </c>
      <c r="P1958" s="21">
        <v>91.633458295073609</v>
      </c>
      <c r="Q1958" s="15">
        <v>124.69396920161635</v>
      </c>
      <c r="S1958" s="60"/>
      <c r="T1958" s="60"/>
      <c r="V1958" s="15"/>
    </row>
    <row r="1959" spans="2:22" ht="15.75" customHeight="1" x14ac:dyDescent="0.25">
      <c r="B1959" s="9">
        <v>45233</v>
      </c>
      <c r="C1959" s="15">
        <v>96.947244457089539</v>
      </c>
      <c r="D1959" s="15">
        <v>96.176306234372817</v>
      </c>
      <c r="E1959" s="15">
        <v>95.145826284934159</v>
      </c>
      <c r="F1959" s="16">
        <v>126.08809259659328</v>
      </c>
      <c r="G1959" s="16">
        <v>124.07731720838456</v>
      </c>
      <c r="H1959" s="16">
        <v>120.88784396563165</v>
      </c>
      <c r="I1959" s="15">
        <v>73.953589622538473</v>
      </c>
      <c r="J1959" s="15">
        <v>100.23462090908839</v>
      </c>
      <c r="K1959" s="15">
        <v>99.333836410627484</v>
      </c>
      <c r="L1959" s="60">
        <v>101.00497525570654</v>
      </c>
      <c r="M1959" s="60">
        <v>104.72352539787575</v>
      </c>
      <c r="O1959" s="15">
        <v>99.632077118329221</v>
      </c>
      <c r="P1959" s="21">
        <v>92.438104823197619</v>
      </c>
      <c r="Q1959" s="15">
        <v>126.14712556278181</v>
      </c>
      <c r="S1959" s="60"/>
      <c r="T1959" s="60"/>
      <c r="V1959" s="15"/>
    </row>
    <row r="1960" spans="2:22" ht="15.75" customHeight="1" x14ac:dyDescent="0.25">
      <c r="B1960" s="9">
        <v>45234</v>
      </c>
      <c r="C1960" s="15">
        <v>96.947768731709459</v>
      </c>
      <c r="D1960" s="15">
        <v>96.176511085355898</v>
      </c>
      <c r="E1960" s="15">
        <v>95.145717064304037</v>
      </c>
      <c r="F1960" s="16">
        <v>126.08488791623533</v>
      </c>
      <c r="G1960" s="16">
        <v>124.0733502378971</v>
      </c>
      <c r="H1960" s="16">
        <v>120.88239399299265</v>
      </c>
      <c r="I1960" s="15">
        <v>73.950648199997033</v>
      </c>
      <c r="J1960" s="15">
        <v>100.2299770984566</v>
      </c>
      <c r="K1960" s="15">
        <v>99.328583148880881</v>
      </c>
      <c r="L1960" s="60">
        <v>101.02062201794956</v>
      </c>
      <c r="M1960" s="60">
        <v>104.73957654494386</v>
      </c>
      <c r="O1960" s="15">
        <v>99.625852013028577</v>
      </c>
      <c r="P1960" s="21">
        <v>92.437263853259878</v>
      </c>
      <c r="Q1960" s="15">
        <v>126.1406863378872</v>
      </c>
      <c r="S1960" s="60"/>
      <c r="T1960" s="60"/>
      <c r="V1960" s="15"/>
    </row>
    <row r="1961" spans="2:22" ht="15.75" customHeight="1" x14ac:dyDescent="0.25">
      <c r="B1961" s="9">
        <v>45235</v>
      </c>
      <c r="C1961" s="15">
        <v>96.948296094565578</v>
      </c>
      <c r="D1961" s="15">
        <v>96.176718997620711</v>
      </c>
      <c r="E1961" s="15">
        <v>95.145610871829447</v>
      </c>
      <c r="F1961" s="16">
        <v>126.08168350673117</v>
      </c>
      <c r="G1961" s="16">
        <v>124.06938358062074</v>
      </c>
      <c r="H1961" s="16">
        <v>120.87694444763846</v>
      </c>
      <c r="I1961" s="15">
        <v>73.947707018840987</v>
      </c>
      <c r="J1961" s="15">
        <v>100.22533367156713</v>
      </c>
      <c r="K1961" s="15">
        <v>99.323330332032583</v>
      </c>
      <c r="L1961" s="60">
        <v>101.03621927924601</v>
      </c>
      <c r="M1961" s="60">
        <v>104.75557631593682</v>
      </c>
      <c r="O1961" s="15">
        <v>99.619628226466446</v>
      </c>
      <c r="P1961" s="21">
        <v>92.436426424248197</v>
      </c>
      <c r="Q1961" s="15">
        <v>126.13424711299258</v>
      </c>
      <c r="S1961" s="60"/>
      <c r="T1961" s="60"/>
      <c r="V1961" s="15"/>
    </row>
    <row r="1962" spans="2:22" ht="15.75" customHeight="1" x14ac:dyDescent="0.25">
      <c r="B1962" s="9">
        <v>45236</v>
      </c>
      <c r="C1962" s="15">
        <v>96.737394109581132</v>
      </c>
      <c r="D1962" s="15">
        <v>95.967180938346019</v>
      </c>
      <c r="E1962" s="15">
        <v>94.938008068794772</v>
      </c>
      <c r="F1962" s="16">
        <v>125.43511278896021</v>
      </c>
      <c r="G1962" s="16">
        <v>123.43232312346478</v>
      </c>
      <c r="H1962" s="16">
        <v>120.2546994984675</v>
      </c>
      <c r="I1962" s="15">
        <v>73.338448689098598</v>
      </c>
      <c r="J1962" s="15">
        <v>99.398921208005234</v>
      </c>
      <c r="K1962" s="15">
        <v>98.503709601104035</v>
      </c>
      <c r="L1962" s="60">
        <v>101.0434455025157</v>
      </c>
      <c r="M1962" s="60">
        <v>104.76289685477789</v>
      </c>
      <c r="O1962" s="15">
        <v>98.797372325238285</v>
      </c>
      <c r="P1962" s="21">
        <v>92.23401941901642</v>
      </c>
      <c r="Q1962" s="15">
        <v>125.4840955635229</v>
      </c>
      <c r="S1962" s="60"/>
      <c r="T1962" s="60"/>
      <c r="V1962" s="15"/>
    </row>
    <row r="1963" spans="2:22" ht="15.75" customHeight="1" x14ac:dyDescent="0.25">
      <c r="B1963" s="9">
        <v>45237</v>
      </c>
      <c r="C1963" s="15">
        <v>96.85965551838828</v>
      </c>
      <c r="D1963" s="15">
        <v>96.088153949497809</v>
      </c>
      <c r="E1963" s="15">
        <v>95.057372151973354</v>
      </c>
      <c r="F1963" s="16">
        <v>125.1383333297472</v>
      </c>
      <c r="G1963" s="16">
        <v>123.13947499018855</v>
      </c>
      <c r="H1963" s="16">
        <v>119.96781742102138</v>
      </c>
      <c r="I1963" s="15">
        <v>74.039026487120964</v>
      </c>
      <c r="J1963" s="15">
        <v>100.34778816738057</v>
      </c>
      <c r="K1963" s="15">
        <v>99.443378890220202</v>
      </c>
      <c r="L1963" s="60">
        <v>101.06252886415912</v>
      </c>
      <c r="M1963" s="60">
        <v>104.78251095377445</v>
      </c>
      <c r="O1963" s="15">
        <v>99.738006770046823</v>
      </c>
      <c r="P1963" s="21">
        <v>92.345136243072218</v>
      </c>
      <c r="Q1963" s="15">
        <v>125.18393830087621</v>
      </c>
      <c r="S1963" s="60"/>
      <c r="T1963" s="60"/>
      <c r="V1963" s="15"/>
    </row>
    <row r="1964" spans="2:22" ht="15.75" customHeight="1" x14ac:dyDescent="0.25">
      <c r="B1964" s="9">
        <v>45238</v>
      </c>
      <c r="C1964" s="15">
        <v>96.975212227165699</v>
      </c>
      <c r="D1964" s="15">
        <v>96.202474892258124</v>
      </c>
      <c r="E1964" s="15">
        <v>95.17015476458559</v>
      </c>
      <c r="F1964" s="16">
        <v>124.3694570478507</v>
      </c>
      <c r="G1964" s="16">
        <v>122.38207780620627</v>
      </c>
      <c r="H1964" s="16">
        <v>119.2283649459835</v>
      </c>
      <c r="I1964" s="15">
        <v>73.633553611463569</v>
      </c>
      <c r="J1964" s="15">
        <v>99.79758176245825</v>
      </c>
      <c r="K1964" s="15">
        <v>98.897482999003046</v>
      </c>
      <c r="L1964" s="60">
        <v>101.08196982656796</v>
      </c>
      <c r="M1964" s="60">
        <v>104.80249575118158</v>
      </c>
      <c r="O1964" s="15">
        <v>99.185374997190848</v>
      </c>
      <c r="P1964" s="21">
        <v>92.453935103229327</v>
      </c>
      <c r="Q1964" s="15">
        <v>124.4099986135388</v>
      </c>
      <c r="S1964" s="60"/>
      <c r="T1964" s="60"/>
      <c r="V1964" s="15"/>
    </row>
    <row r="1965" spans="2:22" ht="15.75" customHeight="1" x14ac:dyDescent="0.25">
      <c r="B1965" s="9">
        <v>45239</v>
      </c>
      <c r="C1965" s="15">
        <v>96.854644100746128</v>
      </c>
      <c r="D1965" s="15">
        <v>96.082552554417489</v>
      </c>
      <c r="E1965" s="15">
        <v>95.051207710713925</v>
      </c>
      <c r="F1965" s="16">
        <v>124.58807471870206</v>
      </c>
      <c r="G1965" s="16">
        <v>122.59639833137564</v>
      </c>
      <c r="H1965" s="16">
        <v>119.43559655431942</v>
      </c>
      <c r="I1965" s="15">
        <v>73.17238772610898</v>
      </c>
      <c r="J1965" s="15">
        <v>99.17190079328806</v>
      </c>
      <c r="K1965" s="15">
        <v>98.27680091070981</v>
      </c>
      <c r="L1965" s="60">
        <v>101.1032578224474</v>
      </c>
      <c r="M1965" s="60">
        <v>104.82439549692782</v>
      </c>
      <c r="O1965" s="15">
        <v>98.562343836009546</v>
      </c>
      <c r="P1965" s="21">
        <v>92.337679106557346</v>
      </c>
      <c r="Q1965" s="15">
        <v>124.62549591776278</v>
      </c>
      <c r="S1965" s="60"/>
      <c r="T1965" s="60"/>
      <c r="V1965" s="15"/>
    </row>
    <row r="1966" spans="2:22" ht="15.75" customHeight="1" x14ac:dyDescent="0.25">
      <c r="B1966" s="9">
        <v>45240</v>
      </c>
      <c r="C1966" s="15">
        <v>96.635533930919522</v>
      </c>
      <c r="D1966" s="15">
        <v>95.864874821653714</v>
      </c>
      <c r="E1966" s="15">
        <v>94.835555658715862</v>
      </c>
      <c r="F1966" s="16">
        <v>125.05443257551671</v>
      </c>
      <c r="G1966" s="16">
        <v>123.05449423170998</v>
      </c>
      <c r="H1966" s="16">
        <v>119.88030990986283</v>
      </c>
      <c r="I1966" s="15">
        <v>73.813258852779228</v>
      </c>
      <c r="J1966" s="15">
        <v>100.03982953267281</v>
      </c>
      <c r="K1966" s="15">
        <v>99.1362460271678</v>
      </c>
      <c r="L1966" s="60">
        <v>101.11907588557241</v>
      </c>
      <c r="M1966" s="60">
        <v>104.84062392452851</v>
      </c>
      <c r="O1966" s="15">
        <v>99.422752349396603</v>
      </c>
      <c r="P1966" s="21">
        <v>92.12750132858487</v>
      </c>
      <c r="Q1966" s="15">
        <v>125.08881526425056</v>
      </c>
      <c r="S1966" s="60"/>
      <c r="T1966" s="60"/>
      <c r="V1966" s="15"/>
    </row>
    <row r="1967" spans="2:22" ht="15.75" customHeight="1" x14ac:dyDescent="0.25">
      <c r="B1967" s="9">
        <v>45241</v>
      </c>
      <c r="C1967" s="15">
        <v>96.636093526881055</v>
      </c>
      <c r="D1967" s="15">
        <v>95.86511572107527</v>
      </c>
      <c r="E1967" s="15">
        <v>94.835483111726703</v>
      </c>
      <c r="F1967" s="16">
        <v>125.05115781655795</v>
      </c>
      <c r="G1967" s="16">
        <v>123.0504651538715</v>
      </c>
      <c r="H1967" s="16">
        <v>119.87481299775989</v>
      </c>
      <c r="I1967" s="15">
        <v>73.810321605296849</v>
      </c>
      <c r="J1967" s="15">
        <v>100.03519284045714</v>
      </c>
      <c r="K1967" s="15">
        <v>99.13100132604859</v>
      </c>
      <c r="L1967" s="60">
        <v>101.13439460520013</v>
      </c>
      <c r="M1967" s="60">
        <v>104.85633457835679</v>
      </c>
      <c r="O1967" s="15">
        <v>99.416533703525815</v>
      </c>
      <c r="P1967" s="21">
        <v>92.126696045218054</v>
      </c>
      <c r="Q1967" s="15">
        <v>125.08232667261451</v>
      </c>
      <c r="S1967" s="60"/>
      <c r="T1967" s="60"/>
      <c r="V1967" s="15"/>
    </row>
    <row r="1968" spans="2:22" ht="15.75" customHeight="1" x14ac:dyDescent="0.25">
      <c r="B1968" s="9">
        <v>45242</v>
      </c>
      <c r="C1968" s="15">
        <v>96.636655298148966</v>
      </c>
      <c r="D1968" s="15">
        <v>95.865358775831922</v>
      </c>
      <c r="E1968" s="15">
        <v>94.835412696373083</v>
      </c>
      <c r="F1968" s="16">
        <v>125.04788320817077</v>
      </c>
      <c r="G1968" s="16">
        <v>123.04643627173313</v>
      </c>
      <c r="H1968" s="16">
        <v>119.86931639984105</v>
      </c>
      <c r="I1968" s="15">
        <v>73.807384451588447</v>
      </c>
      <c r="J1968" s="15">
        <v>100.03055633182721</v>
      </c>
      <c r="K1968" s="15">
        <v>99.125756871360352</v>
      </c>
      <c r="L1968" s="60">
        <v>101.1497162878224</v>
      </c>
      <c r="M1968" s="60">
        <v>104.87204825244021</v>
      </c>
      <c r="O1968" s="15">
        <v>99.410315057655041</v>
      </c>
      <c r="P1968" s="21">
        <v>92.125893123386049</v>
      </c>
      <c r="Q1968" s="15">
        <v>125.0758385356482</v>
      </c>
      <c r="S1968" s="60"/>
      <c r="T1968" s="60"/>
      <c r="V1968" s="15"/>
    </row>
    <row r="1969" spans="2:22" ht="15.75" customHeight="1" x14ac:dyDescent="0.25">
      <c r="B1969" s="9">
        <v>45243</v>
      </c>
      <c r="C1969" s="15">
        <v>96.599231321252844</v>
      </c>
      <c r="D1969" s="15">
        <v>95.827919383053526</v>
      </c>
      <c r="E1969" s="15">
        <v>94.798064803017525</v>
      </c>
      <c r="F1969" s="16">
        <v>125.67612021014827</v>
      </c>
      <c r="G1969" s="16">
        <v>123.6638073498009</v>
      </c>
      <c r="H1969" s="16">
        <v>120.46916709405859</v>
      </c>
      <c r="I1969" s="15">
        <v>74.211118176703749</v>
      </c>
      <c r="J1969" s="15">
        <v>100.57707404765534</v>
      </c>
      <c r="K1969" s="15">
        <v>99.666677807932317</v>
      </c>
      <c r="L1969" s="60">
        <v>101.16430155695332</v>
      </c>
      <c r="M1969" s="60">
        <v>104.88699836231585</v>
      </c>
      <c r="O1969" s="15">
        <v>99.951496446804143</v>
      </c>
      <c r="P1969" s="21">
        <v>92.088884921150637</v>
      </c>
      <c r="Q1969" s="15">
        <v>125.70107260570713</v>
      </c>
      <c r="S1969" s="60"/>
      <c r="T1969" s="60"/>
      <c r="V1969" s="15"/>
    </row>
    <row r="1970" spans="2:22" ht="15.75" customHeight="1" x14ac:dyDescent="0.25">
      <c r="B1970" s="9">
        <v>45244</v>
      </c>
      <c r="C1970" s="15">
        <v>97.568314426169536</v>
      </c>
      <c r="D1970" s="15">
        <v>96.788947427649674</v>
      </c>
      <c r="E1970" s="15">
        <v>95.74845090771359</v>
      </c>
      <c r="F1970" s="16">
        <v>128.07516190881861</v>
      </c>
      <c r="G1970" s="16">
        <v>126.02360966246376</v>
      </c>
      <c r="H1970" s="16">
        <v>122.76639832380479</v>
      </c>
      <c r="I1970" s="15">
        <v>76.911259944093658</v>
      </c>
      <c r="J1970" s="15">
        <v>104.23584719276549</v>
      </c>
      <c r="K1970" s="15">
        <v>103.29165557128097</v>
      </c>
      <c r="L1970" s="60">
        <v>101.1750073253058</v>
      </c>
      <c r="M1970" s="60">
        <v>104.8979261688239</v>
      </c>
      <c r="O1970" s="15">
        <v>103.58372994851165</v>
      </c>
      <c r="P1970" s="21">
        <v>92.998332582232223</v>
      </c>
      <c r="Q1970" s="15">
        <v>128.09767468762436</v>
      </c>
      <c r="S1970" s="60"/>
      <c r="T1970" s="60"/>
      <c r="V1970" s="15"/>
    </row>
    <row r="1971" spans="2:22" ht="15.75" customHeight="1" x14ac:dyDescent="0.25">
      <c r="B1971" s="9">
        <v>45245</v>
      </c>
      <c r="C1971" s="15">
        <v>97.382547628456166</v>
      </c>
      <c r="D1971" s="15">
        <v>96.60434786163141</v>
      </c>
      <c r="E1971" s="15">
        <v>95.565522563463759</v>
      </c>
      <c r="F1971" s="16">
        <v>128.41859618872743</v>
      </c>
      <c r="G1971" s="16">
        <v>126.36071430144304</v>
      </c>
      <c r="H1971" s="16">
        <v>123.09317618020762</v>
      </c>
      <c r="I1971" s="15">
        <v>77.618197691216309</v>
      </c>
      <c r="J1971" s="15">
        <v>105.19325206339566</v>
      </c>
      <c r="K1971" s="15">
        <v>104.23970467388635</v>
      </c>
      <c r="L1971" s="60">
        <v>101.19271439395426</v>
      </c>
      <c r="M1971" s="60">
        <v>104.91611285323845</v>
      </c>
      <c r="O1971" s="15">
        <v>104.53297248534281</v>
      </c>
      <c r="P1971" s="21">
        <v>92.820149643489401</v>
      </c>
      <c r="Q1971" s="15">
        <v>128.43794319178778</v>
      </c>
      <c r="S1971" s="60"/>
      <c r="T1971" s="60"/>
      <c r="V1971" s="15"/>
    </row>
    <row r="1972" spans="2:22" ht="15.75" customHeight="1" x14ac:dyDescent="0.25">
      <c r="B1972" s="9">
        <v>45246</v>
      </c>
      <c r="C1972" s="15">
        <v>97.483692901767739</v>
      </c>
      <c r="D1972" s="15">
        <v>96.704367881844519</v>
      </c>
      <c r="E1972" s="15">
        <v>95.664153452169316</v>
      </c>
      <c r="F1972" s="16">
        <v>127.41620655950543</v>
      </c>
      <c r="G1972" s="16">
        <v>125.37356584185538</v>
      </c>
      <c r="H1972" s="16">
        <v>122.12995287548327</v>
      </c>
      <c r="I1972" s="15">
        <v>76.614297260762442</v>
      </c>
      <c r="J1972" s="15">
        <v>103.83201991504369</v>
      </c>
      <c r="K1972" s="15">
        <v>102.89013718102704</v>
      </c>
      <c r="L1972" s="60">
        <v>101.20920022974235</v>
      </c>
      <c r="M1972" s="60">
        <v>104.93165813577603</v>
      </c>
      <c r="O1972" s="15">
        <v>103.17936471368785</v>
      </c>
      <c r="P1972" s="21">
        <v>92.915075553885032</v>
      </c>
      <c r="Q1972" s="15">
        <v>127.43196829836779</v>
      </c>
      <c r="S1972" s="60"/>
      <c r="T1972" s="60"/>
      <c r="V1972" s="15"/>
    </row>
    <row r="1973" spans="2:22" ht="15.75" customHeight="1" x14ac:dyDescent="0.25">
      <c r="B1973" s="9">
        <v>45247</v>
      </c>
      <c r="C1973" s="15">
        <v>97.720730497773474</v>
      </c>
      <c r="D1973" s="15">
        <v>96.939192746618545</v>
      </c>
      <c r="E1973" s="15">
        <v>95.896138053007206</v>
      </c>
      <c r="F1973" s="16">
        <v>128.54952497508791</v>
      </c>
      <c r="G1973" s="16">
        <v>126.48788652409826</v>
      </c>
      <c r="H1973" s="16">
        <v>123.21382877024607</v>
      </c>
      <c r="I1973" s="15">
        <v>77.559362760574402</v>
      </c>
      <c r="J1973" s="15">
        <v>105.11213692625637</v>
      </c>
      <c r="K1973" s="15">
        <v>104.15795912904167</v>
      </c>
      <c r="L1973" s="60">
        <v>101.22027680475185</v>
      </c>
      <c r="M1973" s="60">
        <v>104.94297011328823</v>
      </c>
      <c r="O1973" s="15">
        <v>104.44912247568882</v>
      </c>
      <c r="P1973" s="21">
        <v>93.138468819784023</v>
      </c>
      <c r="Q1973" s="15">
        <v>128.56236566144651</v>
      </c>
      <c r="S1973" s="60"/>
      <c r="T1973" s="60"/>
      <c r="V1973" s="15"/>
    </row>
    <row r="1974" spans="2:22" ht="15.75" customHeight="1" x14ac:dyDescent="0.25">
      <c r="B1974" s="9">
        <v>45248</v>
      </c>
      <c r="C1974" s="15">
        <v>97.721196424368742</v>
      </c>
      <c r="D1974" s="15">
        <v>96.939337191909587</v>
      </c>
      <c r="E1974" s="15">
        <v>95.895966608111763</v>
      </c>
      <c r="F1974" s="16">
        <v>128.54535327189174</v>
      </c>
      <c r="G1974" s="16">
        <v>126.48295253221654</v>
      </c>
      <c r="H1974" s="16">
        <v>123.20740703144224</v>
      </c>
      <c r="I1974" s="15">
        <v>77.556077351708183</v>
      </c>
      <c r="J1974" s="15">
        <v>105.10699532206552</v>
      </c>
      <c r="K1974" s="15">
        <v>104.15218139211271</v>
      </c>
      <c r="L1974" s="60">
        <v>101.2353857477727</v>
      </c>
      <c r="M1974" s="60">
        <v>104.95880100312856</v>
      </c>
      <c r="O1974" s="15">
        <v>104.44236627460968</v>
      </c>
      <c r="P1974" s="21">
        <v>93.137560001278416</v>
      </c>
      <c r="Q1974" s="15">
        <v>128.55491071837116</v>
      </c>
      <c r="S1974" s="60"/>
      <c r="T1974" s="60"/>
      <c r="V1974" s="15"/>
    </row>
    <row r="1975" spans="2:22" ht="15.75" customHeight="1" x14ac:dyDescent="0.25">
      <c r="B1975" s="9">
        <v>45249</v>
      </c>
      <c r="C1975" s="15">
        <v>97.721663153952264</v>
      </c>
      <c r="D1975" s="15">
        <v>96.939482431773101</v>
      </c>
      <c r="E1975" s="15">
        <v>95.895795949327734</v>
      </c>
      <c r="F1975" s="16">
        <v>128.54118164768053</v>
      </c>
      <c r="G1975" s="16">
        <v>126.4780186773077</v>
      </c>
      <c r="H1975" s="16">
        <v>123.20098557327812</v>
      </c>
      <c r="I1975" s="15">
        <v>77.552792054449256</v>
      </c>
      <c r="J1975" s="15">
        <v>105.10185393202501</v>
      </c>
      <c r="K1975" s="15">
        <v>104.14640393866628</v>
      </c>
      <c r="L1975" s="60">
        <v>101.25081320460016</v>
      </c>
      <c r="M1975" s="60">
        <v>104.97462383442978</v>
      </c>
      <c r="O1975" s="15">
        <v>104.43561007353053</v>
      </c>
      <c r="P1975" s="21">
        <v>93.13665172191736</v>
      </c>
      <c r="Q1975" s="15">
        <v>128.54745623046225</v>
      </c>
      <c r="S1975" s="60"/>
      <c r="T1975" s="60"/>
      <c r="V1975" s="15"/>
    </row>
    <row r="1976" spans="2:22" ht="15.75" customHeight="1" x14ac:dyDescent="0.25">
      <c r="B1976" s="9">
        <v>45250</v>
      </c>
      <c r="C1976" s="15">
        <v>97.899888794988399</v>
      </c>
      <c r="D1976" s="15">
        <v>97.115963190693421</v>
      </c>
      <c r="E1976" s="15">
        <v>96.070061744196607</v>
      </c>
      <c r="F1976" s="16">
        <v>129.3252781823758</v>
      </c>
      <c r="G1976" s="16">
        <v>127.24869577965563</v>
      </c>
      <c r="H1976" s="16">
        <v>123.95006930950817</v>
      </c>
      <c r="I1976" s="15">
        <v>78.660030437769805</v>
      </c>
      <c r="J1976" s="15">
        <v>106.60171751050895</v>
      </c>
      <c r="K1976" s="15">
        <v>105.63194019135486</v>
      </c>
      <c r="L1976" s="60">
        <v>101.2672509109692</v>
      </c>
      <c r="M1976" s="60">
        <v>104.99174157725588</v>
      </c>
      <c r="O1976" s="15">
        <v>105.92209359649414</v>
      </c>
      <c r="P1976" s="21">
        <v>93.304356804574141</v>
      </c>
      <c r="Q1976" s="15">
        <v>129.32848993142909</v>
      </c>
      <c r="S1976" s="60"/>
      <c r="T1976" s="60"/>
      <c r="V1976" s="15"/>
    </row>
    <row r="1977" spans="2:22" ht="15.75" customHeight="1" x14ac:dyDescent="0.25">
      <c r="B1977" s="9">
        <v>45251</v>
      </c>
      <c r="C1977" s="15">
        <v>98.055999734653227</v>
      </c>
      <c r="D1977" s="15">
        <v>97.270505243869053</v>
      </c>
      <c r="E1977" s="15">
        <v>96.222624032380224</v>
      </c>
      <c r="F1977" s="16">
        <v>128.88045015160029</v>
      </c>
      <c r="G1977" s="16">
        <v>126.81017903619831</v>
      </c>
      <c r="H1977" s="16">
        <v>123.52130051686197</v>
      </c>
      <c r="I1977" s="15">
        <v>78.099215918849254</v>
      </c>
      <c r="J1977" s="15">
        <v>105.84099607772137</v>
      </c>
      <c r="K1977" s="15">
        <v>104.87745163331959</v>
      </c>
      <c r="L1977" s="60">
        <v>101.28395010541675</v>
      </c>
      <c r="M1977" s="60">
        <v>105.0088828483334</v>
      </c>
      <c r="O1977" s="15">
        <v>105.16489343743214</v>
      </c>
      <c r="P1977" s="21">
        <v>93.45108325631918</v>
      </c>
      <c r="Q1977" s="15">
        <v>128.88024341460667</v>
      </c>
      <c r="S1977" s="60"/>
      <c r="T1977" s="60"/>
      <c r="V1977" s="15"/>
    </row>
    <row r="1978" spans="2:22" ht="15.75" customHeight="1" x14ac:dyDescent="0.25">
      <c r="B1978" s="9">
        <v>45252</v>
      </c>
      <c r="C1978" s="15">
        <v>98.206741902448556</v>
      </c>
      <c r="D1978" s="15">
        <v>97.419720535925904</v>
      </c>
      <c r="E1978" s="15">
        <v>96.369915959959201</v>
      </c>
      <c r="F1978" s="16">
        <v>129.36071086460316</v>
      </c>
      <c r="G1978" s="16">
        <v>127.28189065036531</v>
      </c>
      <c r="H1978" s="16">
        <v>123.97915250100876</v>
      </c>
      <c r="I1978" s="15">
        <v>78.428436483277409</v>
      </c>
      <c r="J1978" s="15">
        <v>106.28646294927438</v>
      </c>
      <c r="K1978" s="15">
        <v>105.31817265827289</v>
      </c>
      <c r="L1978" s="60">
        <v>101.30046561980241</v>
      </c>
      <c r="M1978" s="60">
        <v>105.02595198964725</v>
      </c>
      <c r="O1978" s="15">
        <v>105.60567210456026</v>
      </c>
      <c r="P1978" s="21">
        <v>93.593834495899969</v>
      </c>
      <c r="Q1978" s="15">
        <v>129.35734010478436</v>
      </c>
      <c r="S1978" s="60"/>
      <c r="T1978" s="60"/>
      <c r="V1978" s="15"/>
    </row>
    <row r="1979" spans="2:22" ht="15.75" customHeight="1" x14ac:dyDescent="0.25">
      <c r="B1979" s="9">
        <v>45253</v>
      </c>
      <c r="C1979" s="15">
        <v>98.265781614300366</v>
      </c>
      <c r="D1979" s="15">
        <v>97.477967587471724</v>
      </c>
      <c r="E1979" s="15">
        <v>96.427219258140624</v>
      </c>
      <c r="F1979" s="16">
        <v>129.39758588550006</v>
      </c>
      <c r="G1979" s="16">
        <v>127.31733842825977</v>
      </c>
      <c r="H1979" s="16">
        <v>124.01205446182074</v>
      </c>
      <c r="I1979" s="15">
        <v>78.365569490929943</v>
      </c>
      <c r="J1979" s="15">
        <v>106.20056917307762</v>
      </c>
      <c r="K1979" s="15">
        <v>105.23237150271996</v>
      </c>
      <c r="L1979" s="60">
        <v>101.3126519522465</v>
      </c>
      <c r="M1979" s="60">
        <v>105.03841434537769</v>
      </c>
      <c r="O1979" s="15">
        <v>105.51870631077736</v>
      </c>
      <c r="P1979" s="21">
        <v>93.647331792676425</v>
      </c>
      <c r="Q1979" s="15">
        <v>129.3909231473063</v>
      </c>
      <c r="S1979" s="60"/>
      <c r="T1979" s="60"/>
      <c r="V1979" s="15"/>
    </row>
    <row r="1980" spans="2:22" ht="15.75" customHeight="1" x14ac:dyDescent="0.25">
      <c r="B1980" s="9">
        <v>45254</v>
      </c>
      <c r="C1980" s="15">
        <v>98.308135726311178</v>
      </c>
      <c r="D1980" s="15">
        <v>97.519662481916626</v>
      </c>
      <c r="E1980" s="15">
        <v>96.468148497549436</v>
      </c>
      <c r="F1980" s="16">
        <v>129.60655034243183</v>
      </c>
      <c r="G1980" s="16">
        <v>127.52210748315993</v>
      </c>
      <c r="H1980" s="16">
        <v>124.20987890537091</v>
      </c>
      <c r="I1980" s="15">
        <v>78.92631873785956</v>
      </c>
      <c r="J1980" s="15">
        <v>106.95979211977524</v>
      </c>
      <c r="K1980" s="15">
        <v>105.98397803340714</v>
      </c>
      <c r="L1980" s="60">
        <v>101.3280216754289</v>
      </c>
      <c r="M1980" s="60">
        <v>105.05417711417404</v>
      </c>
      <c r="O1980" s="15">
        <v>106.27110191291696</v>
      </c>
      <c r="P1980" s="21">
        <v>93.686305559433336</v>
      </c>
      <c r="Q1980" s="15">
        <v>129.59663852793483</v>
      </c>
      <c r="S1980" s="60"/>
      <c r="T1980" s="60"/>
      <c r="V1980" s="15"/>
    </row>
    <row r="1981" spans="2:22" ht="15.75" customHeight="1" x14ac:dyDescent="0.25">
      <c r="B1981" s="9">
        <v>45255</v>
      </c>
      <c r="C1981" s="15">
        <v>98.308593172897602</v>
      </c>
      <c r="D1981" s="15">
        <v>97.519796601933905</v>
      </c>
      <c r="E1981" s="15">
        <v>96.467964960489823</v>
      </c>
      <c r="F1981" s="16">
        <v>129.60234971111365</v>
      </c>
      <c r="G1981" s="16">
        <v>127.51713843688339</v>
      </c>
      <c r="H1981" s="16">
        <v>124.20341040446318</v>
      </c>
      <c r="I1981" s="15">
        <v>78.922988476107335</v>
      </c>
      <c r="J1981" s="15">
        <v>106.95457782352842</v>
      </c>
      <c r="K1981" s="15">
        <v>105.9781165308421</v>
      </c>
      <c r="L1981" s="60">
        <v>101.34321917977032</v>
      </c>
      <c r="M1981" s="60">
        <v>105.06976127943484</v>
      </c>
      <c r="O1981" s="15">
        <v>106.2642615492545</v>
      </c>
      <c r="P1981" s="21">
        <v>93.685385360395614</v>
      </c>
      <c r="Q1981" s="15">
        <v>129.58913056212768</v>
      </c>
      <c r="S1981" s="60"/>
      <c r="T1981" s="60"/>
      <c r="V1981" s="15"/>
    </row>
    <row r="1982" spans="2:22" ht="15.75" customHeight="1" x14ac:dyDescent="0.25">
      <c r="B1982" s="9">
        <v>45256</v>
      </c>
      <c r="C1982" s="15">
        <v>98.30905256729865</v>
      </c>
      <c r="D1982" s="15">
        <v>97.519932652203792</v>
      </c>
      <c r="E1982" s="15">
        <v>96.467783333023917</v>
      </c>
      <c r="F1982" s="16">
        <v>129.59814915822813</v>
      </c>
      <c r="G1982" s="16">
        <v>127.51216952744791</v>
      </c>
      <c r="H1982" s="16">
        <v>124.19694218510956</v>
      </c>
      <c r="I1982" s="15">
        <v>78.919658325143274</v>
      </c>
      <c r="J1982" s="15">
        <v>106.94936374118866</v>
      </c>
      <c r="K1982" s="15">
        <v>105.97225531252857</v>
      </c>
      <c r="L1982" s="60">
        <v>101.35841766826833</v>
      </c>
      <c r="M1982" s="60">
        <v>105.08534641367534</v>
      </c>
      <c r="O1982" s="15">
        <v>106.25742118559202</v>
      </c>
      <c r="P1982" s="21">
        <v>93.684466949309382</v>
      </c>
      <c r="Q1982" s="15">
        <v>129.58162305385827</v>
      </c>
      <c r="S1982" s="60"/>
      <c r="T1982" s="60"/>
      <c r="V1982" s="15"/>
    </row>
    <row r="1983" spans="2:22" ht="15.75" customHeight="1" x14ac:dyDescent="0.25">
      <c r="B1983" s="9">
        <v>45257</v>
      </c>
      <c r="C1983" s="15">
        <v>98.380594666769056</v>
      </c>
      <c r="D1983" s="15">
        <v>97.590580598553416</v>
      </c>
      <c r="E1983" s="15">
        <v>96.53735261541766</v>
      </c>
      <c r="F1983" s="16">
        <v>129.36924231390174</v>
      </c>
      <c r="G1983" s="16">
        <v>127.28611265231761</v>
      </c>
      <c r="H1983" s="16">
        <v>123.97513710444409</v>
      </c>
      <c r="I1983" s="15">
        <v>78.958020680741413</v>
      </c>
      <c r="J1983" s="15">
        <v>107.00064968615111</v>
      </c>
      <c r="K1983" s="15">
        <v>106.02237763248419</v>
      </c>
      <c r="L1983" s="60">
        <v>101.37030941090079</v>
      </c>
      <c r="M1983" s="60">
        <v>105.09750316791747</v>
      </c>
      <c r="O1983" s="15">
        <v>106.30669672138809</v>
      </c>
      <c r="P1983" s="21">
        <v>93.75123203816986</v>
      </c>
      <c r="Q1983" s="15">
        <v>129.34935629971093</v>
      </c>
      <c r="S1983" s="60"/>
      <c r="T1983" s="60"/>
      <c r="V1983" s="15"/>
    </row>
    <row r="1984" spans="2:22" ht="15.75" customHeight="1" x14ac:dyDescent="0.25">
      <c r="B1984" s="9">
        <v>45258</v>
      </c>
      <c r="C1984" s="15">
        <v>98.623924712625353</v>
      </c>
      <c r="D1984" s="15">
        <v>97.831635980063211</v>
      </c>
      <c r="E1984" s="15">
        <v>96.775489233122201</v>
      </c>
      <c r="F1984" s="16">
        <v>129.57768672801336</v>
      </c>
      <c r="G1984" s="16">
        <v>127.49036485481956</v>
      </c>
      <c r="H1984" s="16">
        <v>124.17244817043753</v>
      </c>
      <c r="I1984" s="15">
        <v>79.489046027544006</v>
      </c>
      <c r="J1984" s="15">
        <v>107.71956712230703</v>
      </c>
      <c r="K1984" s="15">
        <v>106.73402250799246</v>
      </c>
      <c r="L1984" s="60">
        <v>101.37663899022483</v>
      </c>
      <c r="M1984" s="60">
        <v>105.10389321799101</v>
      </c>
      <c r="O1984" s="15">
        <v>107.01905611636776</v>
      </c>
      <c r="P1984" s="21">
        <v>93.981569061807207</v>
      </c>
      <c r="Q1984" s="15">
        <v>129.55454688453338</v>
      </c>
      <c r="S1984" s="60"/>
      <c r="T1984" s="60"/>
      <c r="V1984" s="15"/>
    </row>
    <row r="1985" spans="2:22" ht="15.75" customHeight="1" x14ac:dyDescent="0.25">
      <c r="B1985" s="9">
        <v>45259</v>
      </c>
      <c r="C1985" s="15">
        <v>99.084021937967634</v>
      </c>
      <c r="D1985" s="15">
        <v>98.28771487018831</v>
      </c>
      <c r="E1985" s="15">
        <v>97.226325802048123</v>
      </c>
      <c r="F1985" s="16">
        <v>129.61631298043693</v>
      </c>
      <c r="G1985" s="16">
        <v>127.52753284915156</v>
      </c>
      <c r="H1985" s="16">
        <v>124.20702030678839</v>
      </c>
      <c r="I1985" s="15">
        <v>80.268744021739025</v>
      </c>
      <c r="J1985" s="15">
        <v>108.77546161409013</v>
      </c>
      <c r="K1985" s="15">
        <v>107.77954985448952</v>
      </c>
      <c r="L1985" s="60">
        <v>101.39287308606851</v>
      </c>
      <c r="M1985" s="60">
        <v>105.12055189995969</v>
      </c>
      <c r="O1985" s="15">
        <v>108.06609233149386</v>
      </c>
      <c r="P1985" s="21">
        <v>94.418304226473012</v>
      </c>
      <c r="Q1985" s="15">
        <v>129.58987611990108</v>
      </c>
      <c r="S1985" s="60"/>
      <c r="T1985" s="60"/>
      <c r="V1985" s="15"/>
    </row>
    <row r="1986" spans="2:22" ht="15.75" customHeight="1" x14ac:dyDescent="0.25">
      <c r="B1986" s="9">
        <v>45260</v>
      </c>
      <c r="C1986" s="15">
        <v>99.020047231802963</v>
      </c>
      <c r="D1986" s="15">
        <v>98.223932342861104</v>
      </c>
      <c r="E1986" s="15">
        <v>97.162913560399431</v>
      </c>
      <c r="F1986" s="16">
        <v>129.63985100668208</v>
      </c>
      <c r="G1986" s="16">
        <v>127.54985537012669</v>
      </c>
      <c r="H1986" s="16">
        <v>124.22713277211602</v>
      </c>
      <c r="I1986" s="15">
        <v>80.130851072170074</v>
      </c>
      <c r="J1986" s="15">
        <v>108.58788535020985</v>
      </c>
      <c r="K1986" s="15">
        <v>107.59298561200592</v>
      </c>
      <c r="L1986" s="60">
        <v>101.41020170093326</v>
      </c>
      <c r="M1986" s="60">
        <v>105.13834528386948</v>
      </c>
      <c r="O1986" s="15">
        <v>107.88066625567723</v>
      </c>
      <c r="P1986" s="21">
        <v>94.356997377774206</v>
      </c>
      <c r="Q1986" s="15">
        <v>129.61030952731542</v>
      </c>
      <c r="S1986" s="60"/>
      <c r="T1986" s="60"/>
      <c r="V1986" s="15"/>
    </row>
    <row r="1987" spans="2:22" ht="15.75" customHeight="1" x14ac:dyDescent="0.25">
      <c r="B1987" s="9">
        <v>45261</v>
      </c>
      <c r="C1987" s="15">
        <v>99.444545343798495</v>
      </c>
      <c r="D1987" s="15">
        <v>98.64469417207971</v>
      </c>
      <c r="E1987" s="15">
        <v>97.578810451640535</v>
      </c>
      <c r="F1987" s="16">
        <v>130.62708224044198</v>
      </c>
      <c r="G1987" s="16">
        <v>128.52032835416216</v>
      </c>
      <c r="H1987" s="16">
        <v>125.17068336106918</v>
      </c>
      <c r="I1987" s="15">
        <v>81.761514246544877</v>
      </c>
      <c r="J1987" s="15">
        <v>110.79692293428059</v>
      </c>
      <c r="K1987" s="15">
        <v>109.7810639281695</v>
      </c>
      <c r="L1987" s="60">
        <v>101.427090335668</v>
      </c>
      <c r="M1987" s="60">
        <v>105.15568245480009</v>
      </c>
      <c r="O1987" s="15">
        <v>110.07306907925195</v>
      </c>
      <c r="P1987" s="21">
        <v>94.760109423302382</v>
      </c>
      <c r="Q1987" s="15">
        <v>130.59447781586033</v>
      </c>
      <c r="S1987" s="60"/>
      <c r="T1987" s="60"/>
      <c r="V1987" s="15"/>
    </row>
    <row r="1988" spans="2:22" ht="15.75" customHeight="1" x14ac:dyDescent="0.25">
      <c r="B1988" s="9">
        <v>45262</v>
      </c>
      <c r="C1988" s="15">
        <v>99.444242166554631</v>
      </c>
      <c r="D1988" s="15">
        <v>98.644070090467935</v>
      </c>
      <c r="E1988" s="15">
        <v>97.577873264337924</v>
      </c>
      <c r="F1988" s="16">
        <v>130.62288124795094</v>
      </c>
      <c r="G1988" s="16">
        <v>128.51535259813824</v>
      </c>
      <c r="H1988" s="16">
        <v>125.16419617194408</v>
      </c>
      <c r="I1988" s="15">
        <v>81.758115004880523</v>
      </c>
      <c r="J1988" s="15">
        <v>110.79159021412362</v>
      </c>
      <c r="K1988" s="15">
        <v>109.77506043236353</v>
      </c>
      <c r="L1988" s="60">
        <v>101.44210465968702</v>
      </c>
      <c r="M1988" s="60">
        <v>105.17107635898292</v>
      </c>
      <c r="O1988" s="15">
        <v>110.06616774741886</v>
      </c>
      <c r="P1988" s="21">
        <v>94.75850411195762</v>
      </c>
      <c r="Q1988" s="15">
        <v>130.58698746525678</v>
      </c>
      <c r="S1988" s="60"/>
      <c r="T1988" s="60"/>
      <c r="V1988" s="15"/>
    </row>
    <row r="1989" spans="2:22" ht="15.75" customHeight="1" x14ac:dyDescent="0.25">
      <c r="B1989" s="9">
        <v>45263</v>
      </c>
      <c r="C1989" s="15">
        <v>99.443941163026537</v>
      </c>
      <c r="D1989" s="15">
        <v>98.64344816810565</v>
      </c>
      <c r="E1989" s="15">
        <v>97.576938218035025</v>
      </c>
      <c r="F1989" s="16">
        <v>130.6186803265127</v>
      </c>
      <c r="G1989" s="16">
        <v>128.51037697173624</v>
      </c>
      <c r="H1989" s="16">
        <v>125.15770925765486</v>
      </c>
      <c r="I1989" s="15">
        <v>81.754715873971179</v>
      </c>
      <c r="J1989" s="15">
        <v>110.78625770920972</v>
      </c>
      <c r="K1989" s="15">
        <v>109.76905722382169</v>
      </c>
      <c r="L1989" s="60">
        <v>101.45711528605587</v>
      </c>
      <c r="M1989" s="60">
        <v>105.18646637885689</v>
      </c>
      <c r="O1989" s="15">
        <v>110.0592664155858</v>
      </c>
      <c r="P1989" s="21">
        <v>94.756901185919475</v>
      </c>
      <c r="Q1989" s="15">
        <v>130.57949780095987</v>
      </c>
      <c r="S1989" s="60"/>
      <c r="T1989" s="60"/>
      <c r="V1989" s="15"/>
    </row>
    <row r="1990" spans="2:22" ht="15.75" customHeight="1" x14ac:dyDescent="0.25">
      <c r="B1990" s="9">
        <v>45264</v>
      </c>
      <c r="C1990" s="15">
        <v>99.383974850224519</v>
      </c>
      <c r="D1990" s="15">
        <v>98.583641420788283</v>
      </c>
      <c r="E1990" s="15">
        <v>97.51745843628224</v>
      </c>
      <c r="F1990" s="16">
        <v>129.65254686373936</v>
      </c>
      <c r="G1990" s="16">
        <v>127.55900152724118</v>
      </c>
      <c r="H1990" s="16">
        <v>124.22952509277579</v>
      </c>
      <c r="I1990" s="15">
        <v>81.812077870653539</v>
      </c>
      <c r="J1990" s="15">
        <v>110.86326246233349</v>
      </c>
      <c r="K1990" s="15">
        <v>109.84463482071172</v>
      </c>
      <c r="L1990" s="60">
        <v>101.47265213153294</v>
      </c>
      <c r="M1990" s="60">
        <v>105.20240190892926</v>
      </c>
      <c r="O1990" s="15">
        <v>110.13414129336191</v>
      </c>
      <c r="P1990" s="21">
        <v>94.69845401819218</v>
      </c>
      <c r="Q1990" s="15">
        <v>129.6098938542641</v>
      </c>
      <c r="S1990" s="60"/>
      <c r="T1990" s="60"/>
      <c r="V1990" s="15"/>
    </row>
    <row r="1991" spans="2:22" ht="15.75" customHeight="1" x14ac:dyDescent="0.25">
      <c r="B1991" s="9">
        <v>45265</v>
      </c>
      <c r="C1991" s="15">
        <v>99.796120774199025</v>
      </c>
      <c r="D1991" s="15">
        <v>98.992143873536378</v>
      </c>
      <c r="E1991" s="15">
        <v>97.921221956737881</v>
      </c>
      <c r="F1991" s="16">
        <v>129.34745036215293</v>
      </c>
      <c r="G1991" s="16">
        <v>127.25799725210118</v>
      </c>
      <c r="H1991" s="16">
        <v>123.93475247241361</v>
      </c>
      <c r="I1991" s="15">
        <v>81.286769059322765</v>
      </c>
      <c r="J1991" s="15">
        <v>110.15069618989909</v>
      </c>
      <c r="K1991" s="15">
        <v>109.13790021753691</v>
      </c>
      <c r="L1991" s="60">
        <v>101.48914587371509</v>
      </c>
      <c r="M1991" s="60">
        <v>105.21958686762237</v>
      </c>
      <c r="O1991" s="15">
        <v>109.42482301723973</v>
      </c>
      <c r="P1991" s="21">
        <v>95.089790997667819</v>
      </c>
      <c r="Q1991" s="15">
        <v>129.30147268585623</v>
      </c>
      <c r="S1991" s="60"/>
      <c r="T1991" s="60"/>
      <c r="V1991" s="15"/>
    </row>
    <row r="1992" spans="2:22" ht="15.75" customHeight="1" x14ac:dyDescent="0.25">
      <c r="B1992" s="9">
        <v>45266</v>
      </c>
      <c r="C1992" s="15">
        <v>100.12787504113668</v>
      </c>
      <c r="D1992" s="15">
        <v>99.320899902325678</v>
      </c>
      <c r="E1992" s="15">
        <v>98.2460993806625</v>
      </c>
      <c r="F1992" s="16">
        <v>129.21115990288203</v>
      </c>
      <c r="G1992" s="16">
        <v>127.12307501223464</v>
      </c>
      <c r="H1992" s="16">
        <v>123.80173037039953</v>
      </c>
      <c r="I1992" s="15">
        <v>81.51954855081064</v>
      </c>
      <c r="J1992" s="15">
        <v>110.46540861145871</v>
      </c>
      <c r="K1992" s="15">
        <v>109.44900143981161</v>
      </c>
      <c r="L1992" s="60">
        <v>101.51037407906516</v>
      </c>
      <c r="M1992" s="60">
        <v>105.24192222934433</v>
      </c>
      <c r="O1992" s="15">
        <v>109.73579249678734</v>
      </c>
      <c r="P1992" s="21">
        <v>95.404536603335913</v>
      </c>
      <c r="Q1992" s="15">
        <v>129.16189273011565</v>
      </c>
      <c r="S1992" s="60"/>
      <c r="T1992" s="60"/>
      <c r="V1992" s="15"/>
    </row>
    <row r="1993" spans="2:22" ht="15.75" customHeight="1" x14ac:dyDescent="0.25">
      <c r="B1993" s="9">
        <v>45267</v>
      </c>
      <c r="C1993" s="15">
        <v>100.21893518699929</v>
      </c>
      <c r="D1993" s="15">
        <v>99.410900297464792</v>
      </c>
      <c r="E1993" s="15">
        <v>98.334803506867232</v>
      </c>
      <c r="F1993" s="16">
        <v>129.24647410727928</v>
      </c>
      <c r="G1993" s="16">
        <v>127.15698491819082</v>
      </c>
      <c r="H1993" s="16">
        <v>123.83313064778318</v>
      </c>
      <c r="I1993" s="15">
        <v>81.641306752092405</v>
      </c>
      <c r="J1993" s="15">
        <v>110.62967529613094</v>
      </c>
      <c r="K1993" s="15">
        <v>109.61103809026616</v>
      </c>
      <c r="L1993" s="60">
        <v>101.52271627519329</v>
      </c>
      <c r="M1993" s="60">
        <v>105.25454562509344</v>
      </c>
      <c r="O1993" s="15">
        <v>109.89733549483252</v>
      </c>
      <c r="P1993" s="21">
        <v>95.48996871478387</v>
      </c>
      <c r="Q1993" s="15">
        <v>129.19395035060734</v>
      </c>
      <c r="S1993" s="60"/>
      <c r="T1993" s="60"/>
      <c r="V1993" s="15"/>
    </row>
    <row r="1994" spans="2:22" ht="15.75" customHeight="1" x14ac:dyDescent="0.25">
      <c r="B1994" s="9">
        <v>45268</v>
      </c>
      <c r="C1994" s="15">
        <v>99.909452039051729</v>
      </c>
      <c r="D1994" s="15">
        <v>99.10358756918842</v>
      </c>
      <c r="E1994" s="15">
        <v>98.030496025151578</v>
      </c>
      <c r="F1994" s="16">
        <v>129.93042692857276</v>
      </c>
      <c r="G1994" s="16">
        <v>127.82904246040668</v>
      </c>
      <c r="H1994" s="16">
        <v>124.4859885362563</v>
      </c>
      <c r="I1994" s="15">
        <v>82.535262718008738</v>
      </c>
      <c r="J1994" s="15">
        <v>111.84031489045378</v>
      </c>
      <c r="K1994" s="15">
        <v>110.8098041090072</v>
      </c>
      <c r="L1994" s="60">
        <v>101.53781431286772</v>
      </c>
      <c r="M1994" s="60">
        <v>105.27002611682667</v>
      </c>
      <c r="O1994" s="15">
        <v>111.09812439635601</v>
      </c>
      <c r="P1994" s="21">
        <v>95.193801714722795</v>
      </c>
      <c r="Q1994" s="15">
        <v>129.87475310213421</v>
      </c>
      <c r="S1994" s="60"/>
      <c r="T1994" s="60"/>
      <c r="V1994" s="15"/>
    </row>
    <row r="1995" spans="2:22" ht="15.75" customHeight="1" x14ac:dyDescent="0.25">
      <c r="B1995" s="9">
        <v>45269</v>
      </c>
      <c r="C1995" s="15">
        <v>99.909162783985195</v>
      </c>
      <c r="D1995" s="15">
        <v>99.102975800123488</v>
      </c>
      <c r="E1995" s="15">
        <v>98.029569550632004</v>
      </c>
      <c r="F1995" s="16">
        <v>129.92624043520976</v>
      </c>
      <c r="G1995" s="16">
        <v>127.82408569047239</v>
      </c>
      <c r="H1995" s="16">
        <v>124.47952925860109</v>
      </c>
      <c r="I1995" s="15">
        <v>82.531837764111771</v>
      </c>
      <c r="J1995" s="15">
        <v>111.83494070002727</v>
      </c>
      <c r="K1995" s="15">
        <v>110.80375302355675</v>
      </c>
      <c r="L1995" s="60">
        <v>101.55290174241908</v>
      </c>
      <c r="M1995" s="60">
        <v>105.28549555950858</v>
      </c>
      <c r="O1995" s="15">
        <v>111.09117378064386</v>
      </c>
      <c r="P1995" s="21">
        <v>95.192206721016575</v>
      </c>
      <c r="Q1995" s="15">
        <v>129.86728917618581</v>
      </c>
      <c r="S1995" s="60"/>
      <c r="T1995" s="60"/>
      <c r="V1995" s="15"/>
    </row>
    <row r="1996" spans="2:22" ht="15.75" customHeight="1" x14ac:dyDescent="0.25">
      <c r="B1996" s="9">
        <v>45270</v>
      </c>
      <c r="C1996" s="15">
        <v>99.908875246143694</v>
      </c>
      <c r="D1996" s="15">
        <v>99.102365737367151</v>
      </c>
      <c r="E1996" s="15">
        <v>98.028644768954535</v>
      </c>
      <c r="F1996" s="16">
        <v>129.92205402259381</v>
      </c>
      <c r="G1996" s="16">
        <v>127.8191290594748</v>
      </c>
      <c r="H1996" s="16">
        <v>124.473070264227</v>
      </c>
      <c r="I1996" s="15">
        <v>82.528412920611927</v>
      </c>
      <c r="J1996" s="15">
        <v>111.82956672485086</v>
      </c>
      <c r="K1996" s="15">
        <v>110.7977022259474</v>
      </c>
      <c r="L1996" s="60">
        <v>101.56798243859255</v>
      </c>
      <c r="M1996" s="60">
        <v>105.30095797034888</v>
      </c>
      <c r="O1996" s="15">
        <v>111.08422316493167</v>
      </c>
      <c r="P1996" s="21">
        <v>95.190612920721279</v>
      </c>
      <c r="Q1996" s="15">
        <v>129.85982547981894</v>
      </c>
      <c r="S1996" s="60"/>
      <c r="T1996" s="60"/>
      <c r="V1996" s="15"/>
    </row>
    <row r="1997" spans="2:22" ht="15.75" customHeight="1" x14ac:dyDescent="0.25">
      <c r="B1997" s="9">
        <v>45271</v>
      </c>
      <c r="C1997" s="15">
        <v>99.750776877524487</v>
      </c>
      <c r="D1997" s="15">
        <v>98.945219280087159</v>
      </c>
      <c r="E1997" s="15">
        <v>97.872880093169485</v>
      </c>
      <c r="F1997" s="16">
        <v>130.52556686284427</v>
      </c>
      <c r="G1997" s="16">
        <v>128.41203157044939</v>
      </c>
      <c r="H1997" s="16">
        <v>125.04881212446793</v>
      </c>
      <c r="I1997" s="15">
        <v>82.866151390560162</v>
      </c>
      <c r="J1997" s="15">
        <v>112.28648082085886</v>
      </c>
      <c r="K1997" s="15">
        <v>111.2496709852545</v>
      </c>
      <c r="L1997" s="60">
        <v>101.58524760175048</v>
      </c>
      <c r="M1997" s="60">
        <v>105.31868508023229</v>
      </c>
      <c r="O1997" s="15">
        <v>111.53641283002999</v>
      </c>
      <c r="P1997" s="21">
        <v>95.038673808332831</v>
      </c>
      <c r="Q1997" s="15">
        <v>130.4601500241626</v>
      </c>
      <c r="S1997" s="60"/>
      <c r="T1997" s="60"/>
      <c r="V1997" s="15"/>
    </row>
    <row r="1998" spans="2:22" ht="15.75" customHeight="1" x14ac:dyDescent="0.25">
      <c r="B1998" s="9">
        <v>45272</v>
      </c>
      <c r="C1998" s="15">
        <v>99.901497395790599</v>
      </c>
      <c r="D1998" s="15">
        <v>99.094397805291081</v>
      </c>
      <c r="E1998" s="15">
        <v>98.020120566686018</v>
      </c>
      <c r="F1998" s="16">
        <v>130.68589315537767</v>
      </c>
      <c r="G1998" s="16">
        <v>128.56891891111033</v>
      </c>
      <c r="H1998" s="16">
        <v>125.1999488675424</v>
      </c>
      <c r="I1998" s="15">
        <v>83.414870941054858</v>
      </c>
      <c r="J1998" s="15">
        <v>113.02927365639697</v>
      </c>
      <c r="K1998" s="15">
        <v>111.98487100296292</v>
      </c>
      <c r="L1998" s="60">
        <v>101.6002363696814</v>
      </c>
      <c r="M1998" s="60">
        <v>105.33405207881773</v>
      </c>
      <c r="O1998" s="15">
        <v>112.27251952297638</v>
      </c>
      <c r="P1998" s="21">
        <v>95.174942399875121</v>
      </c>
      <c r="Q1998" s="15">
        <v>130.61508189797976</v>
      </c>
      <c r="S1998" s="60"/>
      <c r="T1998" s="60"/>
      <c r="V1998" s="15"/>
    </row>
    <row r="1999" spans="2:22" ht="15.75" customHeight="1" x14ac:dyDescent="0.25">
      <c r="B1999" s="9">
        <v>45273</v>
      </c>
      <c r="C1999" s="15">
        <v>100.52942721681592</v>
      </c>
      <c r="D1999" s="15">
        <v>99.716927750677172</v>
      </c>
      <c r="E1999" s="15">
        <v>98.635578381044738</v>
      </c>
      <c r="F1999" s="16">
        <v>131.6362097237824</v>
      </c>
      <c r="G1999" s="16">
        <v>129.50299235708417</v>
      </c>
      <c r="H1999" s="16">
        <v>126.10789272505399</v>
      </c>
      <c r="I1999" s="15">
        <v>84.700032947567436</v>
      </c>
      <c r="J1999" s="15">
        <v>114.76994848182181</v>
      </c>
      <c r="K1999" s="15">
        <v>113.70871634764417</v>
      </c>
      <c r="L1999" s="60">
        <v>101.61931117620783</v>
      </c>
      <c r="M1999" s="60">
        <v>105.35365522060367</v>
      </c>
      <c r="O1999" s="15">
        <v>113.99972697778279</v>
      </c>
      <c r="P1999" s="21">
        <v>95.746699910012211</v>
      </c>
      <c r="Q1999" s="15">
        <v>131.55894697879765</v>
      </c>
      <c r="S1999" s="60"/>
      <c r="T1999" s="60"/>
      <c r="V1999" s="15"/>
    </row>
    <row r="2000" spans="2:22" ht="15.75" customHeight="1" x14ac:dyDescent="0.25">
      <c r="B2000" s="9">
        <v>45274</v>
      </c>
      <c r="C2000" s="15">
        <v>101.96736893548379</v>
      </c>
      <c r="D2000" s="15">
        <v>101.14291619542949</v>
      </c>
      <c r="E2000" s="15">
        <v>100.04577519675443</v>
      </c>
      <c r="F2000" s="16">
        <v>133.81939952742744</v>
      </c>
      <c r="G2000" s="16">
        <v>131.64993963100324</v>
      </c>
      <c r="H2000" s="16">
        <v>128.19687393325134</v>
      </c>
      <c r="I2000" s="15">
        <v>86.247918630814951</v>
      </c>
      <c r="J2000" s="15">
        <v>116.86659308205729</v>
      </c>
      <c r="K2000" s="15">
        <v>115.78521503667454</v>
      </c>
      <c r="L2000" s="60">
        <v>101.63958045619115</v>
      </c>
      <c r="M2000" s="60">
        <v>105.37449666423103</v>
      </c>
      <c r="O2000" s="15">
        <v>116.08041409414356</v>
      </c>
      <c r="P2000" s="21">
        <v>97.11404906478586</v>
      </c>
      <c r="Q2000" s="15">
        <v>133.73837268457569</v>
      </c>
      <c r="S2000" s="60"/>
      <c r="T2000" s="60"/>
      <c r="V2000" s="15"/>
    </row>
    <row r="2001" spans="2:22" ht="15.75" customHeight="1" x14ac:dyDescent="0.25">
      <c r="B2001" s="9">
        <v>45275</v>
      </c>
      <c r="C2001" s="15">
        <v>102.00883111121362</v>
      </c>
      <c r="D2001" s="15">
        <v>101.18371146303025</v>
      </c>
      <c r="E2001" s="15">
        <v>100.08579987066236</v>
      </c>
      <c r="F2001" s="16">
        <v>133.64752886971866</v>
      </c>
      <c r="G2001" s="16">
        <v>131.47999336178836</v>
      </c>
      <c r="H2001" s="16">
        <v>128.02970652107442</v>
      </c>
      <c r="I2001" s="15">
        <v>86.338130109975438</v>
      </c>
      <c r="J2001" s="15">
        <v>116.98806337822543</v>
      </c>
      <c r="K2001" s="15">
        <v>115.9048015010469</v>
      </c>
      <c r="L2001" s="60">
        <v>101.65272786935958</v>
      </c>
      <c r="M2001" s="60">
        <v>105.38795447965147</v>
      </c>
      <c r="O2001" s="15">
        <v>116.19939378557414</v>
      </c>
      <c r="P2001" s="21">
        <v>97.150799814369051</v>
      </c>
      <c r="Q2001" s="15">
        <v>133.56318912190545</v>
      </c>
      <c r="S2001" s="60"/>
      <c r="T2001" s="60"/>
      <c r="V2001" s="15"/>
    </row>
    <row r="2002" spans="2:22" ht="15.75" customHeight="1" x14ac:dyDescent="0.25">
      <c r="B2002" s="9">
        <v>45276</v>
      </c>
      <c r="C2002" s="15">
        <v>102.00813663914147</v>
      </c>
      <c r="D2002" s="15">
        <v>101.18269094417992</v>
      </c>
      <c r="E2002" s="15">
        <v>100.08446235975079</v>
      </c>
      <c r="F2002" s="16">
        <v>133.64324537682103</v>
      </c>
      <c r="G2002" s="16">
        <v>131.47491742047978</v>
      </c>
      <c r="H2002" s="16">
        <v>128.02308518026359</v>
      </c>
      <c r="I2002" s="15">
        <v>86.334576067622336</v>
      </c>
      <c r="J2002" s="15">
        <v>116.98248073975677</v>
      </c>
      <c r="K2002" s="15">
        <v>115.89851074154652</v>
      </c>
      <c r="L2002" s="60">
        <v>101.66812757025137</v>
      </c>
      <c r="M2002" s="60">
        <v>105.40374729482177</v>
      </c>
      <c r="O2002" s="15">
        <v>116.19218682649871</v>
      </c>
      <c r="P2002" s="21">
        <v>97.1488497332967</v>
      </c>
      <c r="Q2002" s="15">
        <v>133.55556147551417</v>
      </c>
      <c r="S2002" s="60"/>
      <c r="T2002" s="60"/>
      <c r="V2002" s="15"/>
    </row>
    <row r="2003" spans="2:22" ht="15.75" customHeight="1" x14ac:dyDescent="0.25">
      <c r="B2003" s="9">
        <v>45277</v>
      </c>
      <c r="C2003" s="15">
        <v>102.00744446518699</v>
      </c>
      <c r="D2003" s="15">
        <v>101.18167271044665</v>
      </c>
      <c r="E2003" s="15">
        <v>100.08312711683939</v>
      </c>
      <c r="F2003" s="16">
        <v>133.63896199491097</v>
      </c>
      <c r="G2003" s="16">
        <v>131.46984164925956</v>
      </c>
      <c r="H2003" s="16">
        <v>128.01646415669543</v>
      </c>
      <c r="I2003" s="15">
        <v>86.331022134317251</v>
      </c>
      <c r="J2003" s="15">
        <v>116.9768983172152</v>
      </c>
      <c r="K2003" s="15">
        <v>115.89222027347165</v>
      </c>
      <c r="L2003" s="60">
        <v>101.68352150738829</v>
      </c>
      <c r="M2003" s="60">
        <v>105.41953408241875</v>
      </c>
      <c r="O2003" s="15">
        <v>116.1849805431179</v>
      </c>
      <c r="P2003" s="21">
        <v>97.1469024484404</v>
      </c>
      <c r="Q2003" s="15">
        <v>133.54793406559034</v>
      </c>
      <c r="S2003" s="60"/>
      <c r="T2003" s="60"/>
      <c r="V2003" s="15"/>
    </row>
    <row r="2004" spans="2:22" ht="15.75" customHeight="1" x14ac:dyDescent="0.25">
      <c r="B2004" s="9">
        <v>45278</v>
      </c>
      <c r="C2004" s="15">
        <v>101.96631652616293</v>
      </c>
      <c r="D2004" s="15">
        <v>101.14054618473945</v>
      </c>
      <c r="E2004" s="15">
        <v>100.04211918181169</v>
      </c>
      <c r="F2004" s="16">
        <v>133.81148422092565</v>
      </c>
      <c r="G2004" s="16">
        <v>131.63870063990021</v>
      </c>
      <c r="H2004" s="16">
        <v>128.17920700329344</v>
      </c>
      <c r="I2004" s="15">
        <v>86.229932981450631</v>
      </c>
      <c r="J2004" s="15">
        <v>116.83915845581959</v>
      </c>
      <c r="K2004" s="15">
        <v>115.75499874327728</v>
      </c>
      <c r="L2004" s="60">
        <v>101.69254234218064</v>
      </c>
      <c r="M2004" s="60">
        <v>105.42871356866259</v>
      </c>
      <c r="O2004" s="15">
        <v>116.04651854801003</v>
      </c>
      <c r="P2004" s="21">
        <v>97.107250986383804</v>
      </c>
      <c r="Q2004" s="15">
        <v>133.71701037850843</v>
      </c>
      <c r="S2004" s="60"/>
      <c r="T2004" s="60"/>
      <c r="V2004" s="15"/>
    </row>
    <row r="2005" spans="2:22" ht="15.75" customHeight="1" x14ac:dyDescent="0.25">
      <c r="B2005" s="9">
        <v>45279</v>
      </c>
      <c r="C2005" s="15">
        <v>102.4033239803813</v>
      </c>
      <c r="D2005" s="15">
        <v>101.57368160491033</v>
      </c>
      <c r="E2005" s="15">
        <v>100.47022124729075</v>
      </c>
      <c r="F2005" s="16">
        <v>134.84511601232259</v>
      </c>
      <c r="G2005" s="16">
        <v>132.65467903001377</v>
      </c>
      <c r="H2005" s="16">
        <v>129.16679166283242</v>
      </c>
      <c r="I2005" s="15">
        <v>87.574426029548306</v>
      </c>
      <c r="J2005" s="15">
        <v>118.66013119017975</v>
      </c>
      <c r="K2005" s="15">
        <v>117.55830383349668</v>
      </c>
      <c r="L2005" s="60">
        <v>101.70341344655218</v>
      </c>
      <c r="M2005" s="60">
        <v>105.43981126964181</v>
      </c>
      <c r="O2005" s="15">
        <v>117.85340170450162</v>
      </c>
      <c r="P2005" s="21">
        <v>97.522025456990775</v>
      </c>
      <c r="Q2005" s="15">
        <v>134.7466885202422</v>
      </c>
      <c r="S2005" s="60"/>
      <c r="T2005" s="60"/>
      <c r="V2005" s="15"/>
    </row>
    <row r="2006" spans="2:22" ht="15.75" customHeight="1" x14ac:dyDescent="0.25">
      <c r="B2006" s="9">
        <v>45280</v>
      </c>
      <c r="C2006" s="15">
        <v>102.44175806006095</v>
      </c>
      <c r="D2006" s="15">
        <v>101.61147123304619</v>
      </c>
      <c r="E2006" s="15">
        <v>100.50727089104672</v>
      </c>
      <c r="F2006" s="16">
        <v>134.05285623583492</v>
      </c>
      <c r="G2006" s="16">
        <v>131.87442425877956</v>
      </c>
      <c r="H2006" s="16">
        <v>128.40536850358313</v>
      </c>
      <c r="I2006" s="15">
        <v>86.024213923275099</v>
      </c>
      <c r="J2006" s="15">
        <v>116.55888657779686</v>
      </c>
      <c r="K2006" s="15">
        <v>115.47581343932309</v>
      </c>
      <c r="L2006" s="60">
        <v>101.71787851493096</v>
      </c>
      <c r="M2006" s="60">
        <v>105.45491148182184</v>
      </c>
      <c r="O2006" s="15">
        <v>115.76482482930058</v>
      </c>
      <c r="P2006" s="21">
        <v>97.557301511825031</v>
      </c>
      <c r="Q2006" s="15">
        <v>133.95253150828475</v>
      </c>
      <c r="S2006" s="60"/>
      <c r="T2006" s="60"/>
      <c r="V2006" s="15"/>
    </row>
    <row r="2007" spans="2:22" ht="15.75" customHeight="1" x14ac:dyDescent="0.25">
      <c r="B2007" s="9">
        <v>45281</v>
      </c>
      <c r="C2007" s="15">
        <v>102.57539691235426</v>
      </c>
      <c r="D2007" s="15">
        <v>101.74369344411105</v>
      </c>
      <c r="E2007" s="15">
        <v>100.63772637941319</v>
      </c>
      <c r="F2007" s="16">
        <v>134.31837849587683</v>
      </c>
      <c r="G2007" s="16">
        <v>132.13476539218846</v>
      </c>
      <c r="H2007" s="16">
        <v>128.65717425206887</v>
      </c>
      <c r="I2007" s="15">
        <v>86.934359100433866</v>
      </c>
      <c r="J2007" s="15">
        <v>117.79131956613394</v>
      </c>
      <c r="K2007" s="15">
        <v>116.69602953370951</v>
      </c>
      <c r="L2007" s="60">
        <v>101.73449293518799</v>
      </c>
      <c r="M2007" s="60">
        <v>105.47196344340803</v>
      </c>
      <c r="O2007" s="15">
        <v>116.98718684698547</v>
      </c>
      <c r="P2007" s="21">
        <v>97.683243657996513</v>
      </c>
      <c r="Q2007" s="15">
        <v>134.21451342887815</v>
      </c>
      <c r="S2007" s="60"/>
      <c r="T2007" s="60"/>
      <c r="V2007" s="15"/>
    </row>
    <row r="2008" spans="2:22" ht="15.75" customHeight="1" x14ac:dyDescent="0.25">
      <c r="B2008" s="9">
        <v>45282</v>
      </c>
      <c r="C2008" s="15">
        <v>102.62183983842999</v>
      </c>
      <c r="D2008" s="15">
        <v>101.78942614795145</v>
      </c>
      <c r="E2008" s="15">
        <v>100.68263193675583</v>
      </c>
      <c r="F2008" s="16">
        <v>134.71079347283001</v>
      </c>
      <c r="G2008" s="16">
        <v>132.5199321108735</v>
      </c>
      <c r="H2008" s="16">
        <v>129.03051214269706</v>
      </c>
      <c r="I2008" s="15">
        <v>87.472454995900165</v>
      </c>
      <c r="J2008" s="15">
        <v>118.5196331912808</v>
      </c>
      <c r="K2008" s="15">
        <v>117.41680112087813</v>
      </c>
      <c r="L2008" s="60">
        <v>101.74671817974122</v>
      </c>
      <c r="M2008" s="60">
        <v>105.48446493324768</v>
      </c>
      <c r="O2008" s="15">
        <v>117.70886251176347</v>
      </c>
      <c r="P2008" s="21">
        <v>97.72633333520173</v>
      </c>
      <c r="Q2008" s="15">
        <v>134.60335922249499</v>
      </c>
      <c r="S2008" s="60"/>
      <c r="T2008" s="60"/>
      <c r="V2008" s="15"/>
    </row>
    <row r="2009" spans="2:22" ht="15.75" customHeight="1" x14ac:dyDescent="0.25">
      <c r="B2009" s="9">
        <v>45283</v>
      </c>
      <c r="C2009" s="15">
        <v>102.62104332483187</v>
      </c>
      <c r="D2009" s="15">
        <v>101.78830244596881</v>
      </c>
      <c r="E2009" s="15">
        <v>100.68119043181593</v>
      </c>
      <c r="F2009" s="16">
        <v>134.70646305554607</v>
      </c>
      <c r="G2009" s="16">
        <v>132.51480338445506</v>
      </c>
      <c r="H2009" s="16">
        <v>129.02382673887087</v>
      </c>
      <c r="I2009" s="15">
        <v>87.468846109689338</v>
      </c>
      <c r="J2009" s="15">
        <v>118.51396642371724</v>
      </c>
      <c r="K2009" s="15">
        <v>117.41041735708021</v>
      </c>
      <c r="L2009" s="60">
        <v>101.76216335947157</v>
      </c>
      <c r="M2009" s="60">
        <v>105.50030459841656</v>
      </c>
      <c r="O2009" s="15">
        <v>117.70156724838354</v>
      </c>
      <c r="P2009" s="21">
        <v>97.724282882876068</v>
      </c>
      <c r="Q2009" s="15">
        <v>134.59566733124771</v>
      </c>
      <c r="S2009" s="60"/>
      <c r="T2009" s="60"/>
      <c r="V2009" s="15"/>
    </row>
    <row r="2010" spans="2:22" ht="15.75" customHeight="1" x14ac:dyDescent="0.25">
      <c r="B2010" s="9">
        <v>45284</v>
      </c>
      <c r="C2010" s="15">
        <v>102.6202477023535</v>
      </c>
      <c r="D2010" s="15">
        <v>101.78717963414486</v>
      </c>
      <c r="E2010" s="15">
        <v>100.67974981571827</v>
      </c>
      <c r="F2010" s="16">
        <v>134.70213278254087</v>
      </c>
      <c r="G2010" s="16">
        <v>132.50967486151674</v>
      </c>
      <c r="H2010" s="16">
        <v>129.01714168629158</v>
      </c>
      <c r="I2010" s="15">
        <v>87.465237335427503</v>
      </c>
      <c r="J2010" s="15">
        <v>118.50829987704174</v>
      </c>
      <c r="K2010" s="15">
        <v>117.40403389076722</v>
      </c>
      <c r="L2010" s="60">
        <v>101.77761055717949</v>
      </c>
      <c r="M2010" s="60">
        <v>105.51614630348533</v>
      </c>
      <c r="O2010" s="15">
        <v>117.6942726488694</v>
      </c>
      <c r="P2010" s="21">
        <v>97.722232989409036</v>
      </c>
      <c r="Q2010" s="15">
        <v>134.58797580396146</v>
      </c>
      <c r="S2010" s="60"/>
      <c r="T2010" s="60"/>
      <c r="V2010" s="15"/>
    </row>
    <row r="2011" spans="2:22" ht="15.75" customHeight="1" x14ac:dyDescent="0.25">
      <c r="B2011" s="9">
        <v>45285</v>
      </c>
      <c r="C2011" s="15">
        <v>102.61945207345764</v>
      </c>
      <c r="D2011" s="15">
        <v>101.78605682222275</v>
      </c>
      <c r="E2011" s="15">
        <v>100.67830920788606</v>
      </c>
      <c r="F2011" s="16">
        <v>134.69780258991443</v>
      </c>
      <c r="G2011" s="16">
        <v>132.50454647919565</v>
      </c>
      <c r="H2011" s="16">
        <v>129.01045692374342</v>
      </c>
      <c r="I2011" s="15">
        <v>87.461628673118227</v>
      </c>
      <c r="J2011" s="15">
        <v>118.50263355125551</v>
      </c>
      <c r="K2011" s="15">
        <v>117.39765072193532</v>
      </c>
      <c r="L2011" s="60">
        <v>101.79306863500361</v>
      </c>
      <c r="M2011" s="60">
        <v>105.53199923609502</v>
      </c>
      <c r="O2011" s="15">
        <v>117.68697872446862</v>
      </c>
      <c r="P2011" s="21">
        <v>97.720183654800621</v>
      </c>
      <c r="Q2011" s="15">
        <v>134.58028427667517</v>
      </c>
      <c r="S2011" s="60"/>
      <c r="T2011" s="60"/>
      <c r="V2011" s="15"/>
    </row>
    <row r="2012" spans="2:22" ht="15.75" customHeight="1" x14ac:dyDescent="0.25">
      <c r="B2012" s="9">
        <v>45286</v>
      </c>
      <c r="C2012" s="15">
        <v>102.67779839225086</v>
      </c>
      <c r="D2012" s="15">
        <v>101.8435954671433</v>
      </c>
      <c r="E2012" s="15">
        <v>100.73489145669302</v>
      </c>
      <c r="F2012" s="16">
        <v>135.27487907173034</v>
      </c>
      <c r="G2012" s="16">
        <v>133.07135416026145</v>
      </c>
      <c r="H2012" s="16">
        <v>129.56061936133366</v>
      </c>
      <c r="I2012" s="15">
        <v>87.926925688342465</v>
      </c>
      <c r="J2012" s="15">
        <v>119.13228811176756</v>
      </c>
      <c r="K2012" s="15">
        <v>118.02066031530889</v>
      </c>
      <c r="L2012" s="60">
        <v>101.80480761538395</v>
      </c>
      <c r="M2012" s="60">
        <v>105.54399642028359</v>
      </c>
      <c r="O2012" s="15">
        <v>118.31012587959415</v>
      </c>
      <c r="P2012" s="21">
        <v>97.774440445216939</v>
      </c>
      <c r="Q2012" s="15">
        <v>135.15322918840636</v>
      </c>
      <c r="S2012" s="60"/>
      <c r="T2012" s="60"/>
      <c r="V2012" s="15"/>
    </row>
    <row r="2013" spans="2:22" ht="15.75" customHeight="1" x14ac:dyDescent="0.25">
      <c r="B2013" s="9">
        <v>45287</v>
      </c>
      <c r="C2013" s="15">
        <v>103.16756517387776</v>
      </c>
      <c r="D2013" s="15">
        <v>102.32904773036371</v>
      </c>
      <c r="E2013" s="15">
        <v>101.21472715124804</v>
      </c>
      <c r="F2013" s="16">
        <v>135.83940298281033</v>
      </c>
      <c r="G2013" s="16">
        <v>133.62580638600585</v>
      </c>
      <c r="H2013" s="16">
        <v>130.09873801811881</v>
      </c>
      <c r="I2013" s="15">
        <v>88.543726937441249</v>
      </c>
      <c r="J2013" s="15">
        <v>119.9672063184678</v>
      </c>
      <c r="K2013" s="15">
        <v>118.84700872535066</v>
      </c>
      <c r="L2013" s="60">
        <v>101.82179106037098</v>
      </c>
      <c r="M2013" s="60">
        <v>105.56143064450183</v>
      </c>
      <c r="O2013" s="15">
        <v>119.13695742637282</v>
      </c>
      <c r="P2013" s="21">
        <v>98.239429829336487</v>
      </c>
      <c r="Q2013" s="15">
        <v>135.71362311451776</v>
      </c>
      <c r="S2013" s="60"/>
      <c r="T2013" s="60"/>
      <c r="V2013" s="15"/>
    </row>
    <row r="2014" spans="2:22" ht="15.75" customHeight="1" x14ac:dyDescent="0.25">
      <c r="B2014" s="9">
        <v>45288</v>
      </c>
      <c r="C2014" s="15">
        <v>103.00749817741078</v>
      </c>
      <c r="D2014" s="15">
        <v>102.16994681392407</v>
      </c>
      <c r="E2014" s="15">
        <v>101.05702752398298</v>
      </c>
      <c r="F2014" s="16">
        <v>135.57827875960055</v>
      </c>
      <c r="G2014" s="16">
        <v>133.3680630313917</v>
      </c>
      <c r="H2014" s="16">
        <v>129.84609532397505</v>
      </c>
      <c r="I2014" s="15">
        <v>88.466874463376712</v>
      </c>
      <c r="J2014" s="15">
        <v>119.8622937048176</v>
      </c>
      <c r="K2014" s="15">
        <v>118.74229727910802</v>
      </c>
      <c r="L2014" s="60">
        <v>101.83813648251392</v>
      </c>
      <c r="M2014" s="60">
        <v>105.5782033566732</v>
      </c>
      <c r="O2014" s="15">
        <v>119.03097003470944</v>
      </c>
      <c r="P2014" s="21">
        <v>98.085741537549211</v>
      </c>
      <c r="Q2014" s="15">
        <v>135.44945938621277</v>
      </c>
      <c r="S2014" s="60"/>
      <c r="T2014" s="60"/>
      <c r="V2014" s="15"/>
    </row>
    <row r="2015" spans="2:22" ht="15.75" customHeight="1" x14ac:dyDescent="0.25">
      <c r="B2015" s="9">
        <v>45289</v>
      </c>
      <c r="C2015" s="15">
        <v>102.76000561590109</v>
      </c>
      <c r="D2015" s="15">
        <v>101.92413251366266</v>
      </c>
      <c r="E2015" s="15">
        <v>100.81356038045061</v>
      </c>
      <c r="F2015" s="16">
        <v>135.3406937755293</v>
      </c>
      <c r="G2015" s="16">
        <v>133.1334783978518</v>
      </c>
      <c r="H2015" s="16">
        <v>129.61600608527181</v>
      </c>
      <c r="I2015" s="15">
        <v>87.679415745975618</v>
      </c>
      <c r="J2015" s="15">
        <v>118.79460021820239</v>
      </c>
      <c r="K2015" s="15">
        <v>117.68380883036968</v>
      </c>
      <c r="L2015" s="60">
        <v>101.84932514897402</v>
      </c>
      <c r="M2015" s="60">
        <v>105.58962988170509</v>
      </c>
      <c r="O2015" s="15">
        <v>117.96979517469181</v>
      </c>
      <c r="P2015" s="21">
        <v>97.848821508222272</v>
      </c>
      <c r="Q2015" s="15">
        <v>135.20868878018868</v>
      </c>
      <c r="S2015" s="60"/>
      <c r="T2015" s="60"/>
      <c r="V2015" s="15"/>
    </row>
    <row r="2016" spans="2:22" ht="15.75" customHeight="1" x14ac:dyDescent="0.25">
      <c r="B2016" s="9">
        <v>45290</v>
      </c>
      <c r="C2016" s="15">
        <v>102.75946860546721</v>
      </c>
      <c r="D2016" s="15">
        <v>101.92326577972166</v>
      </c>
      <c r="E2016" s="15">
        <v>100.81237263911413</v>
      </c>
      <c r="F2016" s="16">
        <v>135.33634682511095</v>
      </c>
      <c r="G2016" s="16">
        <v>133.12832958128158</v>
      </c>
      <c r="H2016" s="16">
        <v>129.60929390391715</v>
      </c>
      <c r="I2016" s="15">
        <v>87.675800159526617</v>
      </c>
      <c r="J2016" s="15">
        <v>118.78892279448557</v>
      </c>
      <c r="K2016" s="15">
        <v>117.67741301730094</v>
      </c>
      <c r="L2016" s="60">
        <v>101.86441124890075</v>
      </c>
      <c r="M2016" s="60">
        <v>105.6050969248123</v>
      </c>
      <c r="O2016" s="15">
        <v>117.96248774802444</v>
      </c>
      <c r="P2016" s="21">
        <v>97.847016471403762</v>
      </c>
      <c r="Q2016" s="15">
        <v>135.20096561869789</v>
      </c>
      <c r="S2016" s="60"/>
      <c r="T2016" s="60"/>
      <c r="V2016" s="15"/>
    </row>
    <row r="2017" spans="2:22" ht="15.75" customHeight="1" x14ac:dyDescent="0.25">
      <c r="B2017" s="9">
        <f t="shared" ref="B2017:B2080" si="0">+B2016+1</f>
        <v>45291</v>
      </c>
      <c r="C2017" s="15">
        <v>102.75778079805531</v>
      </c>
      <c r="D2017" s="15">
        <v>101.92125762171516</v>
      </c>
      <c r="E2017" s="15">
        <v>100.81005592484939</v>
      </c>
      <c r="F2017" s="16">
        <v>135.33199995463946</v>
      </c>
      <c r="G2017" s="16">
        <v>133.12318090514015</v>
      </c>
      <c r="H2017" s="16">
        <v>129.60258201300888</v>
      </c>
      <c r="I2017" s="15">
        <v>87.672184684915052</v>
      </c>
      <c r="J2017" s="15">
        <v>118.78324559162668</v>
      </c>
      <c r="K2017" s="15">
        <v>117.67101750182373</v>
      </c>
      <c r="L2017" s="60">
        <v>101.87948853409603</v>
      </c>
      <c r="M2017" s="60">
        <v>105.62055477852493</v>
      </c>
      <c r="O2017" s="15">
        <v>117.95518167158373</v>
      </c>
      <c r="P2017" s="21">
        <v>97.84411599867218</v>
      </c>
      <c r="Q2017" s="15">
        <v>135.19324245720711</v>
      </c>
      <c r="S2017" s="60"/>
      <c r="T2017" s="60"/>
      <c r="V2017" s="15"/>
    </row>
    <row r="2018" spans="2:22" ht="15.75" customHeight="1" x14ac:dyDescent="0.25">
      <c r="B2018" s="9">
        <f t="shared" si="0"/>
        <v>45292</v>
      </c>
      <c r="C2018" s="15">
        <v>102.75724607456995</v>
      </c>
      <c r="D2018" s="15">
        <v>101.92039316901315</v>
      </c>
      <c r="E2018" s="15">
        <v>100.80887045698047</v>
      </c>
      <c r="F2018" s="16">
        <v>135.32765316411985</v>
      </c>
      <c r="G2018" s="16">
        <v>133.11803236943021</v>
      </c>
      <c r="H2018" s="16">
        <v>129.5958704125415</v>
      </c>
      <c r="I2018" s="15">
        <v>87.668569322144407</v>
      </c>
      <c r="J2018" s="15">
        <v>118.77756860962675</v>
      </c>
      <c r="K2018" s="15">
        <v>117.66462228393402</v>
      </c>
      <c r="L2018" s="60">
        <v>101.89456685143716</v>
      </c>
      <c r="M2018" s="60">
        <v>105.63601365133094</v>
      </c>
      <c r="O2018" s="15">
        <v>117.94787492002969</v>
      </c>
      <c r="P2018" s="21">
        <v>97.842313198578353</v>
      </c>
      <c r="Q2018" s="15">
        <v>135.18551975406419</v>
      </c>
      <c r="S2018" s="60"/>
      <c r="T2018" s="60"/>
      <c r="V2018" s="15"/>
    </row>
    <row r="2019" spans="2:22" ht="15.75" customHeight="1" x14ac:dyDescent="0.25">
      <c r="B2019" s="9">
        <f t="shared" si="0"/>
        <v>45293</v>
      </c>
      <c r="C2019" s="15">
        <v>102.32963188106783</v>
      </c>
      <c r="D2019" s="15">
        <v>101.49592876582281</v>
      </c>
      <c r="E2019" s="15">
        <v>100.3887061120581</v>
      </c>
      <c r="F2019" s="16">
        <v>133.92138361161275</v>
      </c>
      <c r="G2019" s="16">
        <v>131.73386067439134</v>
      </c>
      <c r="H2019" s="16">
        <v>128.24664089943462</v>
      </c>
      <c r="I2019" s="15">
        <v>85.482635417921344</v>
      </c>
      <c r="J2019" s="15">
        <v>115.8152015973549</v>
      </c>
      <c r="K2019" s="15">
        <v>114.729260514676</v>
      </c>
      <c r="L2019" s="60">
        <v>101.90993176204027</v>
      </c>
      <c r="M2019" s="60">
        <v>105.65176958931924</v>
      </c>
      <c r="O2019" s="15">
        <v>115.00658437779894</v>
      </c>
      <c r="P2019" s="21">
        <v>97.433915230675026</v>
      </c>
      <c r="Q2019" s="15">
        <v>133.77708621090747</v>
      </c>
      <c r="S2019" s="60"/>
      <c r="T2019" s="60"/>
      <c r="V2019" s="15"/>
    </row>
    <row r="2020" spans="2:22" ht="15.75" customHeight="1" x14ac:dyDescent="0.25">
      <c r="B2020" s="9">
        <f t="shared" si="0"/>
        <v>45294</v>
      </c>
      <c r="C2020" s="15">
        <v>101.94663318920192</v>
      </c>
      <c r="D2020" s="15">
        <v>101.11571900801123</v>
      </c>
      <c r="E2020" s="15">
        <v>100.01231624696292</v>
      </c>
      <c r="F2020" s="16">
        <v>132.79221016450458</v>
      </c>
      <c r="G2020" s="16">
        <v>130.62227524721297</v>
      </c>
      <c r="H2020" s="16">
        <v>127.16281371043486</v>
      </c>
      <c r="I2020" s="15">
        <v>83.702783704210091</v>
      </c>
      <c r="J2020" s="15">
        <v>113.40304577147911</v>
      </c>
      <c r="K2020" s="15">
        <v>112.33898578641265</v>
      </c>
      <c r="L2020" s="60">
        <v>101.92306047855948</v>
      </c>
      <c r="M2020" s="60">
        <v>105.6652071785178</v>
      </c>
      <c r="O2020" s="15">
        <v>112.6112978159893</v>
      </c>
      <c r="P2020" s="21">
        <v>97.068006419594667</v>
      </c>
      <c r="Q2020" s="15">
        <v>132.64554450771814</v>
      </c>
      <c r="S2020" s="60"/>
      <c r="T2020" s="60"/>
      <c r="V2020" s="15"/>
    </row>
    <row r="2021" spans="2:22" ht="15.75" customHeight="1" x14ac:dyDescent="0.25">
      <c r="B2021" s="9">
        <f t="shared" si="0"/>
        <v>45295</v>
      </c>
      <c r="C2021" s="15">
        <v>101.68660635402684</v>
      </c>
      <c r="D2021" s="15">
        <v>100.85748091866861</v>
      </c>
      <c r="E2021" s="15">
        <v>99.756569132666499</v>
      </c>
      <c r="F2021" s="16">
        <v>132.1730610169644</v>
      </c>
      <c r="G2021" s="16">
        <v>130.01239117917976</v>
      </c>
      <c r="H2021" s="16">
        <v>126.56742258210838</v>
      </c>
      <c r="I2021" s="15">
        <v>83.318488569291674</v>
      </c>
      <c r="J2021" s="15">
        <v>112.88165114752638</v>
      </c>
      <c r="K2021" s="15">
        <v>111.82175031723155</v>
      </c>
      <c r="L2021" s="60">
        <v>101.93841268129644</v>
      </c>
      <c r="M2021" s="60">
        <v>105.67911371267122</v>
      </c>
      <c r="O2021" s="15">
        <v>112.0922693388339</v>
      </c>
      <c r="P2021" s="21">
        <v>96.819170787634292</v>
      </c>
      <c r="Q2021" s="15">
        <v>132.02360908404066</v>
      </c>
      <c r="S2021" s="60"/>
      <c r="T2021" s="60"/>
      <c r="V2021" s="15"/>
    </row>
    <row r="2022" spans="2:22" ht="15.75" customHeight="1" x14ac:dyDescent="0.25">
      <c r="B2022" s="9">
        <f t="shared" si="0"/>
        <v>45296</v>
      </c>
      <c r="C2022" s="15">
        <v>101.65954681181712</v>
      </c>
      <c r="D2022" s="15">
        <v>100.8303115036361</v>
      </c>
      <c r="E2022" s="15">
        <v>99.729369384484016</v>
      </c>
      <c r="F2022" s="16">
        <v>132.31474338180303</v>
      </c>
      <c r="G2022" s="16">
        <v>130.15090418349243</v>
      </c>
      <c r="H2022" s="16">
        <v>126.70060411316699</v>
      </c>
      <c r="I2022" s="15">
        <v>83.251916198554071</v>
      </c>
      <c r="J2022" s="15">
        <v>112.79071805622503</v>
      </c>
      <c r="K2022" s="15">
        <v>111.73093854904828</v>
      </c>
      <c r="L2022" s="60">
        <v>101.95411827786027</v>
      </c>
      <c r="M2022" s="60">
        <v>105.69522241203973</v>
      </c>
      <c r="O2022" s="15">
        <v>112.00040059220886</v>
      </c>
      <c r="P2022" s="21">
        <v>96.792128516308239</v>
      </c>
      <c r="Q2022" s="15">
        <v>132.16184863289908</v>
      </c>
      <c r="S2022" s="60"/>
      <c r="T2022" s="60"/>
      <c r="V2022" s="15"/>
    </row>
    <row r="2023" spans="2:22" ht="15.75" customHeight="1" x14ac:dyDescent="0.25">
      <c r="B2023" s="9">
        <f t="shared" si="0"/>
        <v>45297</v>
      </c>
      <c r="C2023" s="15">
        <v>101.65911807346808</v>
      </c>
      <c r="D2023" s="15">
        <v>100.82955575587184</v>
      </c>
      <c r="E2023" s="15">
        <v>99.728294990645168</v>
      </c>
      <c r="F2023" s="16">
        <v>132.31046634829349</v>
      </c>
      <c r="G2023" s="16">
        <v>130.1458438891454</v>
      </c>
      <c r="H2023" s="16">
        <v>126.69401679164677</v>
      </c>
      <c r="I2023" s="15">
        <v>83.248445615001202</v>
      </c>
      <c r="J2023" s="15">
        <v>112.78527666779308</v>
      </c>
      <c r="K2023" s="15">
        <v>111.72481583595317</v>
      </c>
      <c r="L2023" s="60">
        <v>101.96935977463571</v>
      </c>
      <c r="M2023" s="60">
        <v>105.71084992964681</v>
      </c>
      <c r="O2023" s="15">
        <v>111.99336658643952</v>
      </c>
      <c r="P2023" s="21">
        <v>96.790433310949055</v>
      </c>
      <c r="Q2023" s="15">
        <v>132.15425518385354</v>
      </c>
      <c r="S2023" s="60"/>
      <c r="T2023" s="60"/>
      <c r="V2023" s="15"/>
    </row>
    <row r="2024" spans="2:22" ht="15.75" customHeight="1" x14ac:dyDescent="0.25">
      <c r="B2024" s="9">
        <f t="shared" si="0"/>
        <v>45298</v>
      </c>
      <c r="C2024" s="15">
        <v>101.65869070802938</v>
      </c>
      <c r="D2024" s="15">
        <v>100.82880137368129</v>
      </c>
      <c r="E2024" s="15">
        <v>99.727221953432746</v>
      </c>
      <c r="F2024" s="16">
        <v>132.30618946052425</v>
      </c>
      <c r="G2024" s="16">
        <v>130.14078379890765</v>
      </c>
      <c r="H2024" s="16">
        <v>126.68742981977815</v>
      </c>
      <c r="I2024" s="15">
        <v>83.244975145937232</v>
      </c>
      <c r="J2024" s="15">
        <v>112.77983550096751</v>
      </c>
      <c r="K2024" s="15">
        <v>111.71869341785599</v>
      </c>
      <c r="L2024" s="60">
        <v>101.98461190853919</v>
      </c>
      <c r="M2024" s="60">
        <v>105.72648842315652</v>
      </c>
      <c r="O2024" s="15">
        <v>111.98633325578351</v>
      </c>
      <c r="P2024" s="21">
        <v>96.788739225276373</v>
      </c>
      <c r="Q2024" s="15">
        <v>132.1466619639819</v>
      </c>
      <c r="S2024" s="60"/>
      <c r="T2024" s="60"/>
      <c r="V2024" s="15"/>
    </row>
    <row r="2025" spans="2:22" ht="15.75" customHeight="1" x14ac:dyDescent="0.25">
      <c r="B2025" s="9">
        <f t="shared" si="0"/>
        <v>45299</v>
      </c>
      <c r="C2025" s="15">
        <v>101.84103164018103</v>
      </c>
      <c r="D2025" s="15">
        <v>101.00932267224105</v>
      </c>
      <c r="E2025" s="15">
        <v>99.905443533889965</v>
      </c>
      <c r="F2025" s="16">
        <v>132.92847738314967</v>
      </c>
      <c r="G2025" s="16">
        <v>130.75202978876447</v>
      </c>
      <c r="H2025" s="16">
        <v>127.28078720746548</v>
      </c>
      <c r="I2025" s="15">
        <v>84.717454427900776</v>
      </c>
      <c r="J2025" s="15">
        <v>114.77398991472576</v>
      </c>
      <c r="K2025" s="15">
        <v>113.69333953545376</v>
      </c>
      <c r="L2025" s="60">
        <v>101.99398896398355</v>
      </c>
      <c r="M2025" s="60">
        <v>105.73603623649639</v>
      </c>
      <c r="O2025" s="15">
        <v>113.9635396862174</v>
      </c>
      <c r="P2025" s="21">
        <v>96.960999074213447</v>
      </c>
      <c r="Q2025" s="15">
        <v>132.76506765076675</v>
      </c>
      <c r="S2025" s="60"/>
      <c r="T2025" s="60"/>
      <c r="V2025" s="15"/>
    </row>
    <row r="2026" spans="2:22" ht="15.75" customHeight="1" x14ac:dyDescent="0.25">
      <c r="B2026" s="9">
        <f t="shared" si="0"/>
        <v>45300</v>
      </c>
      <c r="C2026" s="15">
        <v>101.76551125151229</v>
      </c>
      <c r="D2026" s="15">
        <v>100.93408818948801</v>
      </c>
      <c r="E2026" s="15">
        <v>99.830704016665635</v>
      </c>
      <c r="F2026" s="16">
        <v>132.7172320954526</v>
      </c>
      <c r="G2026" s="16">
        <v>130.54338742299291</v>
      </c>
      <c r="H2026" s="16">
        <v>127.07601775512218</v>
      </c>
      <c r="I2026" s="15">
        <v>84.695765749428261</v>
      </c>
      <c r="J2026" s="15">
        <v>114.74385416548712</v>
      </c>
      <c r="K2026" s="15">
        <v>113.66274237166294</v>
      </c>
      <c r="L2026" s="60">
        <v>102.00848848276462</v>
      </c>
      <c r="M2026" s="60">
        <v>105.75089441043541</v>
      </c>
      <c r="O2026" s="15">
        <v>113.92732998284484</v>
      </c>
      <c r="P2026" s="21">
        <v>96.88783260010635</v>
      </c>
      <c r="Q2026" s="15">
        <v>132.54910124213464</v>
      </c>
      <c r="S2026" s="60"/>
      <c r="T2026" s="60"/>
      <c r="V2026" s="15"/>
    </row>
    <row r="2027" spans="2:22" ht="15.75" customHeight="1" x14ac:dyDescent="0.25">
      <c r="B2027" s="9">
        <f t="shared" si="0"/>
        <v>45301</v>
      </c>
      <c r="C2027" s="15">
        <v>101.89930982617339</v>
      </c>
      <c r="D2027" s="15">
        <v>101.06646234814849</v>
      </c>
      <c r="E2027" s="15">
        <v>99.961303435121081</v>
      </c>
      <c r="F2027" s="16">
        <v>133.10016865691765</v>
      </c>
      <c r="G2027" s="16">
        <v>130.91919339088088</v>
      </c>
      <c r="H2027" s="16">
        <v>127.44017096233232</v>
      </c>
      <c r="I2027" s="15">
        <v>85.209884779138122</v>
      </c>
      <c r="J2027" s="15">
        <v>115.43961387252266</v>
      </c>
      <c r="K2027" s="15">
        <v>114.35119698981853</v>
      </c>
      <c r="L2027" s="60">
        <v>102.02216033837338</v>
      </c>
      <c r="M2027" s="60">
        <v>105.76489450897675</v>
      </c>
      <c r="O2027" s="15">
        <v>114.61610017883778</v>
      </c>
      <c r="P2027" s="21">
        <v>97.013927839896212</v>
      </c>
      <c r="Q2027" s="15">
        <v>132.92832186162306</v>
      </c>
      <c r="S2027" s="60"/>
      <c r="T2027" s="60"/>
      <c r="V2027" s="15"/>
    </row>
    <row r="2028" spans="2:22" ht="15.75" customHeight="1" x14ac:dyDescent="0.25">
      <c r="B2028" s="9">
        <f t="shared" si="0"/>
        <v>45302</v>
      </c>
      <c r="C2028" s="15">
        <v>102.01733915866035</v>
      </c>
      <c r="D2028" s="15">
        <v>101.18319533280358</v>
      </c>
      <c r="E2028" s="15">
        <v>100.07643190882696</v>
      </c>
      <c r="F2028" s="16">
        <v>132.82949445931206</v>
      </c>
      <c r="G2028" s="16">
        <v>130.65209792718298</v>
      </c>
      <c r="H2028" s="16">
        <v>127.17850571604065</v>
      </c>
      <c r="I2028" s="15">
        <v>84.985464315362933</v>
      </c>
      <c r="J2028" s="15">
        <v>115.1348214370351</v>
      </c>
      <c r="K2028" s="15">
        <v>114.04853058945459</v>
      </c>
      <c r="L2028" s="60">
        <v>102.03688584703572</v>
      </c>
      <c r="M2028" s="60">
        <v>105.77998686639896</v>
      </c>
      <c r="O2028" s="15">
        <v>114.31199740536788</v>
      </c>
      <c r="P2028" s="21">
        <v>97.125008766837084</v>
      </c>
      <c r="Q2028" s="15">
        <v>132.65486634893796</v>
      </c>
      <c r="S2028" s="60"/>
      <c r="T2028" s="60"/>
      <c r="V2028" s="15"/>
    </row>
    <row r="2029" spans="2:22" ht="15.75" customHeight="1" x14ac:dyDescent="0.25">
      <c r="B2029" s="9">
        <f t="shared" si="0"/>
        <v>45303</v>
      </c>
      <c r="C2029" s="15">
        <v>102.41727530413843</v>
      </c>
      <c r="D2029" s="15">
        <v>101.57952843916023</v>
      </c>
      <c r="E2029" s="15">
        <v>100.46810051602674</v>
      </c>
      <c r="F2029" s="16">
        <v>133.72750640271516</v>
      </c>
      <c r="G2029" s="16">
        <v>131.5345269737083</v>
      </c>
      <c r="H2029" s="16">
        <v>128.03579522519024</v>
      </c>
      <c r="I2029" s="15">
        <v>85.182049273662159</v>
      </c>
      <c r="J2029" s="15">
        <v>115.40039013232281</v>
      </c>
      <c r="K2029" s="15">
        <v>114.31084425290676</v>
      </c>
      <c r="L2029" s="60">
        <v>102.05168023110602</v>
      </c>
      <c r="M2029" s="60">
        <v>105.79515057596993</v>
      </c>
      <c r="O2029" s="15">
        <v>114.57387724104854</v>
      </c>
      <c r="P2029" s="21">
        <v>97.50458911415447</v>
      </c>
      <c r="Q2029" s="15">
        <v>133.54713993794596</v>
      </c>
      <c r="S2029" s="60"/>
      <c r="T2029" s="60"/>
      <c r="V2029" s="15"/>
    </row>
    <row r="2030" spans="2:22" ht="15.75" customHeight="1" x14ac:dyDescent="0.25">
      <c r="B2030" s="9">
        <f t="shared" si="0"/>
        <v>45304</v>
      </c>
      <c r="C2030" s="15">
        <v>102.41651973281385</v>
      </c>
      <c r="D2030" s="15">
        <v>101.57844608681835</v>
      </c>
      <c r="E2030" s="15">
        <v>100.46670068788194</v>
      </c>
      <c r="F2030" s="16">
        <v>133.7231736731907</v>
      </c>
      <c r="G2030" s="16">
        <v>131.5294030194616</v>
      </c>
      <c r="H2030" s="16">
        <v>128.02912888358321</v>
      </c>
      <c r="I2030" s="15">
        <v>85.17851545074673</v>
      </c>
      <c r="J2030" s="15">
        <v>115.39484617827891</v>
      </c>
      <c r="K2030" s="15">
        <v>114.30460327720873</v>
      </c>
      <c r="L2030" s="60">
        <v>102.06751415637223</v>
      </c>
      <c r="M2030" s="60">
        <v>105.81127458479378</v>
      </c>
      <c r="O2030" s="15">
        <v>114.56672441533337</v>
      </c>
      <c r="P2030" s="21">
        <v>97.502576892792163</v>
      </c>
      <c r="Q2030" s="15">
        <v>133.53944973461537</v>
      </c>
      <c r="S2030" s="60"/>
      <c r="T2030" s="60"/>
      <c r="V2030" s="15"/>
    </row>
    <row r="2031" spans="2:22" ht="15.75" customHeight="1" x14ac:dyDescent="0.25">
      <c r="B2031" s="9">
        <f t="shared" si="0"/>
        <v>45305</v>
      </c>
      <c r="C2031" s="15">
        <v>102.41576547337145</v>
      </c>
      <c r="D2031" s="15">
        <v>101.57736504162342</v>
      </c>
      <c r="E2031" s="15">
        <v>100.46530216067099</v>
      </c>
      <c r="F2031" s="16">
        <v>133.71884103312652</v>
      </c>
      <c r="G2031" s="16">
        <v>131.52427921473642</v>
      </c>
      <c r="H2031" s="16">
        <v>128.02246284031781</v>
      </c>
      <c r="I2031" s="15">
        <v>85.174981741179124</v>
      </c>
      <c r="J2031" s="15">
        <v>115.38930244552104</v>
      </c>
      <c r="K2031" s="15">
        <v>114.29836259762105</v>
      </c>
      <c r="L2031" s="60">
        <v>102.08326899799802</v>
      </c>
      <c r="M2031" s="60">
        <v>105.82743386060122</v>
      </c>
      <c r="O2031" s="15">
        <v>114.55957226473156</v>
      </c>
      <c r="P2031" s="21">
        <v>97.500565232093379</v>
      </c>
      <c r="Q2031" s="15">
        <v>133.53175999013587</v>
      </c>
      <c r="S2031" s="60"/>
      <c r="T2031" s="60"/>
      <c r="V2031" s="15"/>
    </row>
    <row r="2032" spans="2:22" ht="15.75" customHeight="1" x14ac:dyDescent="0.25">
      <c r="B2032" s="9">
        <f t="shared" si="0"/>
        <v>45306</v>
      </c>
      <c r="C2032" s="15">
        <v>102.4369035547839</v>
      </c>
      <c r="D2032" s="15">
        <v>101.59799705606535</v>
      </c>
      <c r="E2032" s="15">
        <v>100.4853789175218</v>
      </c>
      <c r="F2032" s="16">
        <v>133.79018453967535</v>
      </c>
      <c r="G2032" s="16">
        <v>131.59358915126072</v>
      </c>
      <c r="H2032" s="16">
        <v>128.08824795271636</v>
      </c>
      <c r="I2032" s="15">
        <v>85.114516737419038</v>
      </c>
      <c r="J2032" s="15">
        <v>115.30663262063328</v>
      </c>
      <c r="K2032" s="15">
        <v>114.21572558674239</v>
      </c>
      <c r="L2032" s="60">
        <v>102.09909052121479</v>
      </c>
      <c r="M2032" s="60">
        <v>105.8436622103528</v>
      </c>
      <c r="O2032" s="15">
        <v>114.47588724187423</v>
      </c>
      <c r="P2032" s="21">
        <v>97.519402404935562</v>
      </c>
      <c r="Q2032" s="15">
        <v>133.59950359879684</v>
      </c>
      <c r="S2032" s="60"/>
      <c r="T2032" s="60"/>
      <c r="V2032" s="15"/>
    </row>
    <row r="2033" spans="2:22" ht="15.75" customHeight="1" x14ac:dyDescent="0.25">
      <c r="B2033" s="9">
        <f t="shared" si="0"/>
        <v>45307</v>
      </c>
      <c r="C2033" s="15">
        <v>101.89553168332229</v>
      </c>
      <c r="D2033" s="15">
        <v>101.0607274824023</v>
      </c>
      <c r="E2033" s="15">
        <v>99.953665444004912</v>
      </c>
      <c r="F2033" s="16">
        <v>132.95251826638483</v>
      </c>
      <c r="G2033" s="16">
        <v>130.7688185686672</v>
      </c>
      <c r="H2033" s="16">
        <v>127.28377839451613</v>
      </c>
      <c r="I2033" s="15">
        <v>84.364371367657668</v>
      </c>
      <c r="J2033" s="15">
        <v>114.28964382813952</v>
      </c>
      <c r="K2033" s="15">
        <v>113.20761627280748</v>
      </c>
      <c r="L2033" s="60">
        <v>102.11465345743542</v>
      </c>
      <c r="M2033" s="60">
        <v>105.85854837526107</v>
      </c>
      <c r="O2033" s="15">
        <v>113.46575567528234</v>
      </c>
      <c r="P2033" s="21">
        <v>97.004085816413564</v>
      </c>
      <c r="Q2033" s="15">
        <v>132.75966701984365</v>
      </c>
      <c r="S2033" s="60"/>
      <c r="T2033" s="60"/>
      <c r="V2033" s="15"/>
    </row>
    <row r="2034" spans="2:22" ht="15.75" customHeight="1" x14ac:dyDescent="0.25">
      <c r="B2034" s="9">
        <f t="shared" si="0"/>
        <v>45308</v>
      </c>
      <c r="C2034" s="15">
        <v>101.4245846644942</v>
      </c>
      <c r="D2034" s="15">
        <v>100.59330908059856</v>
      </c>
      <c r="E2034" s="15">
        <v>99.491041221253042</v>
      </c>
      <c r="F2034" s="16">
        <v>131.62462417534456</v>
      </c>
      <c r="G2034" s="16">
        <v>129.46188596207642</v>
      </c>
      <c r="H2034" s="16">
        <v>126.01002384594661</v>
      </c>
      <c r="I2034" s="15">
        <v>83.377117362028116</v>
      </c>
      <c r="J2034" s="15">
        <v>112.95145594500464</v>
      </c>
      <c r="K2034" s="15">
        <v>111.88136409233837</v>
      </c>
      <c r="L2034" s="60">
        <v>102.13279382303274</v>
      </c>
      <c r="M2034" s="60">
        <v>105.87607986293854</v>
      </c>
      <c r="O2034" s="15">
        <v>112.13650860751433</v>
      </c>
      <c r="P2034" s="21">
        <v>96.555646785061683</v>
      </c>
      <c r="Q2034" s="15">
        <v>131.43033469022998</v>
      </c>
      <c r="S2034" s="60"/>
      <c r="T2034" s="60"/>
      <c r="V2034" s="15"/>
    </row>
    <row r="2035" spans="2:22" ht="15.75" customHeight="1" x14ac:dyDescent="0.25">
      <c r="B2035" s="9">
        <f t="shared" si="0"/>
        <v>45309</v>
      </c>
      <c r="C2035" s="15">
        <v>101.43181338808459</v>
      </c>
      <c r="D2035" s="15">
        <v>100.60014880293269</v>
      </c>
      <c r="E2035" s="15">
        <v>99.497479854877284</v>
      </c>
      <c r="F2035" s="16">
        <v>132.85750388428508</v>
      </c>
      <c r="G2035" s="16">
        <v>130.67365142679932</v>
      </c>
      <c r="H2035" s="16">
        <v>127.18781217221655</v>
      </c>
      <c r="I2035" s="15">
        <v>84.354730282131541</v>
      </c>
      <c r="J2035" s="15">
        <v>114.27508457184436</v>
      </c>
      <c r="K2035" s="15">
        <v>113.19171071297599</v>
      </c>
      <c r="L2035" s="60">
        <v>102.1518648871829</v>
      </c>
      <c r="M2035" s="60">
        <v>105.89066115517493</v>
      </c>
      <c r="O2035" s="15">
        <v>113.44802601218886</v>
      </c>
      <c r="P2035" s="21">
        <v>96.561237154008751</v>
      </c>
      <c r="Q2035" s="15">
        <v>132.65770684537546</v>
      </c>
      <c r="S2035" s="60"/>
      <c r="T2035" s="60"/>
      <c r="V2035" s="15"/>
    </row>
    <row r="2036" spans="2:22" ht="15.75" customHeight="1" x14ac:dyDescent="0.25">
      <c r="B2036" s="9">
        <f t="shared" si="0"/>
        <v>45310</v>
      </c>
      <c r="C2036" s="15">
        <v>101.34582000923226</v>
      </c>
      <c r="D2036" s="15">
        <v>100.51453103109756</v>
      </c>
      <c r="E2036" s="15">
        <v>99.412474668857442</v>
      </c>
      <c r="F2036" s="16">
        <v>134.0103712848624</v>
      </c>
      <c r="G2036" s="16">
        <v>131.80670441218095</v>
      </c>
      <c r="H2036" s="16">
        <v>128.28895784418441</v>
      </c>
      <c r="I2036" s="15">
        <v>85.162472086998648</v>
      </c>
      <c r="J2036" s="15">
        <v>115.36857348862819</v>
      </c>
      <c r="K2036" s="15">
        <v>114.27408374962896</v>
      </c>
      <c r="L2036" s="60">
        <v>102.16746087682408</v>
      </c>
      <c r="M2036" s="60">
        <v>105.90665439232578</v>
      </c>
      <c r="O2036" s="15">
        <v>114.5312156629499</v>
      </c>
      <c r="P2036" s="21">
        <v>96.478314172255466</v>
      </c>
      <c r="Q2036" s="15">
        <v>133.80517623225279</v>
      </c>
      <c r="S2036" s="60"/>
      <c r="T2036" s="60"/>
      <c r="V2036" s="15"/>
    </row>
    <row r="2037" spans="2:22" ht="15.75" customHeight="1" x14ac:dyDescent="0.25">
      <c r="B2037" s="9">
        <f t="shared" si="0"/>
        <v>45311</v>
      </c>
      <c r="C2037" s="15">
        <v>101.3451395156094</v>
      </c>
      <c r="D2037" s="15">
        <v>100.51352664849949</v>
      </c>
      <c r="E2037" s="15">
        <v>99.411155440103443</v>
      </c>
      <c r="F2037" s="16">
        <v>134.00602881089824</v>
      </c>
      <c r="G2037" s="16">
        <v>131.80156928503752</v>
      </c>
      <c r="H2037" s="16">
        <v>128.28227776640838</v>
      </c>
      <c r="I2037" s="15">
        <v>85.158937773035376</v>
      </c>
      <c r="J2037" s="15">
        <v>115.36302929764673</v>
      </c>
      <c r="K2037" s="15">
        <v>114.26784303224495</v>
      </c>
      <c r="L2037" s="60">
        <v>102.1832839642807</v>
      </c>
      <c r="M2037" s="60">
        <v>105.92288298567765</v>
      </c>
      <c r="O2037" s="15">
        <v>114.5240618084559</v>
      </c>
      <c r="P2037" s="21">
        <v>96.476395954274722</v>
      </c>
      <c r="Q2037" s="15">
        <v>133.7974560814736</v>
      </c>
      <c r="S2037" s="60"/>
      <c r="T2037" s="60"/>
      <c r="V2037" s="15"/>
    </row>
    <row r="2038" spans="2:22" ht="15.75" customHeight="1" x14ac:dyDescent="0.25">
      <c r="B2038" s="9">
        <f t="shared" si="0"/>
        <v>45312</v>
      </c>
      <c r="C2038" s="15">
        <v>101.34446050375169</v>
      </c>
      <c r="D2038" s="15">
        <v>100.51252374100726</v>
      </c>
      <c r="E2038" s="15">
        <v>99.409837677852821</v>
      </c>
      <c r="F2038" s="16">
        <v>134.0016864447596</v>
      </c>
      <c r="G2038" s="16">
        <v>131.79643432560931</v>
      </c>
      <c r="H2038" s="16">
        <v>128.27559800498506</v>
      </c>
      <c r="I2038" s="15">
        <v>85.155403572646037</v>
      </c>
      <c r="J2038" s="15">
        <v>115.35748532825505</v>
      </c>
      <c r="K2038" s="15">
        <v>114.26160261126026</v>
      </c>
      <c r="L2038" s="60">
        <v>102.19909634732565</v>
      </c>
      <c r="M2038" s="60">
        <v>105.93910042940817</v>
      </c>
      <c r="O2038" s="15">
        <v>114.51690727638524</v>
      </c>
      <c r="P2038" s="21">
        <v>96.474478090693111</v>
      </c>
      <c r="Q2038" s="15">
        <v>133.78973661199842</v>
      </c>
      <c r="S2038" s="60"/>
      <c r="T2038" s="60"/>
      <c r="V2038" s="15"/>
    </row>
    <row r="2039" spans="2:22" ht="15.75" customHeight="1" x14ac:dyDescent="0.25">
      <c r="B2039" s="9">
        <f t="shared" si="0"/>
        <v>45313</v>
      </c>
      <c r="C2039" s="15">
        <v>101.64174401934426</v>
      </c>
      <c r="D2039" s="15">
        <v>100.80703642315508</v>
      </c>
      <c r="E2039" s="15">
        <v>99.700792561540496</v>
      </c>
      <c r="F2039" s="16">
        <v>135.60228878331736</v>
      </c>
      <c r="G2039" s="16">
        <v>133.36982137241026</v>
      </c>
      <c r="H2039" s="16">
        <v>129.80525130618997</v>
      </c>
      <c r="I2039" s="15">
        <v>86.689818790912824</v>
      </c>
      <c r="J2039" s="15">
        <v>117.43534197394354</v>
      </c>
      <c r="K2039" s="15">
        <v>116.31895728968482</v>
      </c>
      <c r="L2039" s="60">
        <v>102.213599067999</v>
      </c>
      <c r="M2039" s="60">
        <v>105.9539602320945</v>
      </c>
      <c r="O2039" s="15">
        <v>116.57666988870209</v>
      </c>
      <c r="P2039" s="21">
        <v>96.755552569524937</v>
      </c>
      <c r="Q2039" s="15">
        <v>135.3837941008573</v>
      </c>
      <c r="S2039" s="60"/>
      <c r="T2039" s="60"/>
      <c r="V2039" s="15"/>
    </row>
    <row r="2040" spans="2:22" ht="15.75" customHeight="1" x14ac:dyDescent="0.25">
      <c r="B2040" s="9">
        <f t="shared" si="0"/>
        <v>45314</v>
      </c>
      <c r="C2040" s="15">
        <v>101.44977782240052</v>
      </c>
      <c r="D2040" s="15">
        <v>100.61631689330254</v>
      </c>
      <c r="E2040" s="15">
        <v>99.511839775664569</v>
      </c>
      <c r="F2040" s="16">
        <v>135.27572058085451</v>
      </c>
      <c r="G2040" s="16">
        <v>133.04775734473213</v>
      </c>
      <c r="H2040" s="16">
        <v>129.49009723437973</v>
      </c>
      <c r="I2040" s="15">
        <v>86.627577518618054</v>
      </c>
      <c r="J2040" s="15">
        <v>117.35025680517883</v>
      </c>
      <c r="K2040" s="15">
        <v>116.23391895976685</v>
      </c>
      <c r="L2040" s="60">
        <v>102.22717332352644</v>
      </c>
      <c r="M2040" s="60">
        <v>105.96785754635964</v>
      </c>
      <c r="O2040" s="15">
        <v>116.49059054839942</v>
      </c>
      <c r="P2040" s="21">
        <v>96.571957121431609</v>
      </c>
      <c r="Q2040" s="15">
        <v>135.05444455327805</v>
      </c>
      <c r="S2040" s="60"/>
      <c r="T2040" s="60"/>
      <c r="V2040" s="15"/>
    </row>
    <row r="2041" spans="2:22" ht="15.75" customHeight="1" x14ac:dyDescent="0.25">
      <c r="B2041" s="9">
        <f t="shared" si="0"/>
        <v>45315</v>
      </c>
      <c r="C2041" s="15">
        <v>101.44451364410006</v>
      </c>
      <c r="D2041" s="15">
        <v>100.61076617341104</v>
      </c>
      <c r="E2041" s="15">
        <v>99.506023817351945</v>
      </c>
      <c r="F2041" s="16">
        <v>136.42018620060688</v>
      </c>
      <c r="G2041" s="16">
        <v>134.17249424754286</v>
      </c>
      <c r="H2041" s="16">
        <v>130.58304681712076</v>
      </c>
      <c r="I2041" s="15">
        <v>86.497144947694323</v>
      </c>
      <c r="J2041" s="15">
        <v>117.1727978454127</v>
      </c>
      <c r="K2041" s="15">
        <v>116.05738728861377</v>
      </c>
      <c r="L2041" s="60">
        <v>102.24472337840287</v>
      </c>
      <c r="M2041" s="60">
        <v>105.9858760893454</v>
      </c>
      <c r="O2041" s="15">
        <v>116.31247393612468</v>
      </c>
      <c r="P2041" s="21">
        <v>96.565676794341655</v>
      </c>
      <c r="Q2041" s="15">
        <v>136.19327843019983</v>
      </c>
      <c r="S2041" s="60"/>
      <c r="T2041" s="60"/>
      <c r="V2041" s="15"/>
    </row>
    <row r="2042" spans="2:22" ht="15.75" customHeight="1" x14ac:dyDescent="0.25">
      <c r="B2042" s="9">
        <f t="shared" si="0"/>
        <v>45316</v>
      </c>
      <c r="C2042" s="15">
        <v>101.62815195389342</v>
      </c>
      <c r="D2042" s="15">
        <v>100.79256481979299</v>
      </c>
      <c r="E2042" s="15">
        <v>99.685499491661744</v>
      </c>
      <c r="F2042" s="16">
        <v>136.57431133564097</v>
      </c>
      <c r="G2042" s="16">
        <v>134.32319938754875</v>
      </c>
      <c r="H2042" s="16">
        <v>130.72800615229369</v>
      </c>
      <c r="I2042" s="15">
        <v>86.257136114948565</v>
      </c>
      <c r="J2042" s="15">
        <v>116.84690540626259</v>
      </c>
      <c r="K2042" s="15">
        <v>115.73383840391216</v>
      </c>
      <c r="L2042" s="60">
        <v>102.25699876273883</v>
      </c>
      <c r="M2042" s="60">
        <v>105.99842691026741</v>
      </c>
      <c r="O2042" s="15">
        <v>115.98749529068523</v>
      </c>
      <c r="P2042" s="21">
        <v>96.739080234423298</v>
      </c>
      <c r="Q2042" s="15">
        <v>136.34364712073162</v>
      </c>
      <c r="S2042" s="60"/>
      <c r="T2042" s="60"/>
      <c r="V2042" s="15"/>
    </row>
    <row r="2043" spans="2:22" ht="15.75" customHeight="1" x14ac:dyDescent="0.25">
      <c r="B2043" s="9">
        <f t="shared" si="0"/>
        <v>45317</v>
      </c>
      <c r="C2043" s="15">
        <v>101.72308522325756</v>
      </c>
      <c r="D2043" s="15">
        <v>100.88638685446617</v>
      </c>
      <c r="E2043" s="15">
        <v>99.777963961816269</v>
      </c>
      <c r="F2043" s="16">
        <v>136.52240170661108</v>
      </c>
      <c r="G2043" s="16">
        <v>134.27126511721821</v>
      </c>
      <c r="H2043" s="16">
        <v>130.6757485325079</v>
      </c>
      <c r="I2043" s="15">
        <v>86.236651117053071</v>
      </c>
      <c r="J2043" s="15">
        <v>116.81838987873678</v>
      </c>
      <c r="K2043" s="15">
        <v>115.70483596695694</v>
      </c>
      <c r="L2043" s="60">
        <v>102.26982328922796</v>
      </c>
      <c r="M2043" s="60">
        <v>106.01154692326239</v>
      </c>
      <c r="O2043" s="15">
        <v>115.957548779972</v>
      </c>
      <c r="P2043" s="21">
        <v>96.828128899824605</v>
      </c>
      <c r="Q2043" s="15">
        <v>136.28840666707268</v>
      </c>
      <c r="S2043" s="60"/>
      <c r="T2043" s="60"/>
      <c r="V2043" s="15"/>
    </row>
    <row r="2044" spans="2:22" ht="15.75" customHeight="1" x14ac:dyDescent="0.25">
      <c r="B2044" s="9">
        <f t="shared" si="0"/>
        <v>45318</v>
      </c>
      <c r="C2044" s="15">
        <v>101.72243346869227</v>
      </c>
      <c r="D2044" s="15">
        <v>100.88540977103916</v>
      </c>
      <c r="E2044" s="15">
        <v>99.776670556977777</v>
      </c>
      <c r="F2044" s="16">
        <v>136.51795422458926</v>
      </c>
      <c r="G2044" s="16">
        <v>134.26601075319263</v>
      </c>
      <c r="H2044" s="16">
        <v>130.66892157649684</v>
      </c>
      <c r="I2044" s="15">
        <v>86.233065043256971</v>
      </c>
      <c r="J2044" s="15">
        <v>116.81276628806066</v>
      </c>
      <c r="K2044" s="15">
        <v>115.69850747952148</v>
      </c>
      <c r="L2044" s="60">
        <v>102.28458973658452</v>
      </c>
      <c r="M2044" s="60">
        <v>106.02667985916962</v>
      </c>
      <c r="O2044" s="15">
        <v>115.95027369803073</v>
      </c>
      <c r="P2044" s="21">
        <v>96.826282620876526</v>
      </c>
      <c r="Q2044" s="15">
        <v>136.28048061312197</v>
      </c>
      <c r="S2044" s="60"/>
      <c r="T2044" s="60"/>
      <c r="V2044" s="15"/>
    </row>
    <row r="2045" spans="2:22" ht="15.75" customHeight="1" x14ac:dyDescent="0.25">
      <c r="B2045" s="9">
        <f t="shared" si="0"/>
        <v>45319</v>
      </c>
      <c r="C2045" s="15">
        <v>101.72178346762982</v>
      </c>
      <c r="D2045" s="15">
        <v>100.88443443200208</v>
      </c>
      <c r="E2045" s="15">
        <v>99.775378884759775</v>
      </c>
      <c r="F2045" s="16">
        <v>136.51350682464613</v>
      </c>
      <c r="G2045" s="16">
        <v>134.26075653301291</v>
      </c>
      <c r="H2045" s="16">
        <v>130.66209491703515</v>
      </c>
      <c r="I2045" s="15">
        <v>86.229479086125608</v>
      </c>
      <c r="J2045" s="15">
        <v>116.80714292413285</v>
      </c>
      <c r="K2045" s="15">
        <v>115.69217929467386</v>
      </c>
      <c r="L2045" s="60">
        <v>102.29935981607704</v>
      </c>
      <c r="M2045" s="60">
        <v>106.04181651020093</v>
      </c>
      <c r="O2045" s="15">
        <v>115.9429993248164</v>
      </c>
      <c r="P2045" s="21">
        <v>96.824437358042331</v>
      </c>
      <c r="Q2045" s="15">
        <v>136.27255533486655</v>
      </c>
      <c r="S2045" s="60"/>
      <c r="T2045" s="60"/>
      <c r="V2045" s="15"/>
    </row>
    <row r="2046" spans="2:22" ht="15.75" customHeight="1" x14ac:dyDescent="0.25">
      <c r="B2046" s="9">
        <f t="shared" si="0"/>
        <v>45320</v>
      </c>
      <c r="C2046" s="15">
        <v>101.82538217765475</v>
      </c>
      <c r="D2046" s="15">
        <v>100.98684932037173</v>
      </c>
      <c r="E2046" s="15">
        <v>99.876340509621699</v>
      </c>
      <c r="F2046" s="16">
        <v>136.59335907339232</v>
      </c>
      <c r="G2046" s="16">
        <v>134.33841036559585</v>
      </c>
      <c r="H2046" s="16">
        <v>130.73595318086379</v>
      </c>
      <c r="I2046" s="15">
        <v>87.345977790635246</v>
      </c>
      <c r="J2046" s="15">
        <v>118.31878533467049</v>
      </c>
      <c r="K2046" s="15">
        <v>117.18862429607118</v>
      </c>
      <c r="L2046" s="60">
        <v>102.31249457576119</v>
      </c>
      <c r="M2046" s="60">
        <v>106.05525796877069</v>
      </c>
      <c r="O2046" s="15">
        <v>117.43840535210958</v>
      </c>
      <c r="P2046" s="21">
        <v>96.921724674908205</v>
      </c>
      <c r="Q2046" s="15">
        <v>136.34866396605278</v>
      </c>
      <c r="S2046" s="60"/>
      <c r="T2046" s="60"/>
      <c r="V2046" s="15"/>
    </row>
    <row r="2047" spans="2:22" ht="15.75" customHeight="1" x14ac:dyDescent="0.25">
      <c r="B2047" s="9">
        <f t="shared" si="0"/>
        <v>45321</v>
      </c>
      <c r="C2047" s="15">
        <v>101.99959888948683</v>
      </c>
      <c r="D2047" s="15">
        <v>101.15929976866651</v>
      </c>
      <c r="E2047" s="15">
        <v>100.04656665357902</v>
      </c>
      <c r="F2047" s="16">
        <v>137.16030996064129</v>
      </c>
      <c r="G2047" s="16">
        <v>134.89511741415723</v>
      </c>
      <c r="H2047" s="16">
        <v>131.27601016085154</v>
      </c>
      <c r="I2047" s="15">
        <v>86.940105534473986</v>
      </c>
      <c r="J2047" s="15">
        <v>117.76821906399329</v>
      </c>
      <c r="K2047" s="15">
        <v>116.64255224952936</v>
      </c>
      <c r="L2047" s="60">
        <v>102.3265674592506</v>
      </c>
      <c r="M2047" s="60">
        <v>106.06967182335752</v>
      </c>
      <c r="O2047" s="15">
        <v>116.89141770316991</v>
      </c>
      <c r="P2047" s="21">
        <v>97.086163402727777</v>
      </c>
      <c r="Q2047" s="15">
        <v>136.91033118456284</v>
      </c>
      <c r="S2047" s="60"/>
      <c r="T2047" s="60"/>
      <c r="V2047" s="15"/>
    </row>
    <row r="2048" spans="2:22" ht="15.75" customHeight="1" x14ac:dyDescent="0.25">
      <c r="B2048" s="9">
        <f t="shared" si="0"/>
        <v>45322</v>
      </c>
      <c r="C2048" s="15">
        <v>102.32142788140428</v>
      </c>
      <c r="D2048" s="15">
        <v>101.47814481735121</v>
      </c>
      <c r="E2048" s="15">
        <v>100.36157549346434</v>
      </c>
      <c r="F2048" s="16">
        <v>135.60969896701806</v>
      </c>
      <c r="G2048" s="16">
        <v>133.36924031023028</v>
      </c>
      <c r="H2048" s="16">
        <v>129.78936912236023</v>
      </c>
      <c r="I2048" s="15">
        <v>85.174673714425325</v>
      </c>
      <c r="J2048" s="15">
        <v>115.37602595442564</v>
      </c>
      <c r="K2048" s="15">
        <v>114.27247534323622</v>
      </c>
      <c r="L2048" s="60">
        <v>102.33657854615026</v>
      </c>
      <c r="M2048" s="60">
        <v>106.07987526026348</v>
      </c>
      <c r="O2048" s="15">
        <v>114.52051208521836</v>
      </c>
      <c r="P2048" s="21">
        <v>97.390955910702345</v>
      </c>
      <c r="Q2048" s="15">
        <v>135.36112041046195</v>
      </c>
      <c r="S2048" s="60"/>
      <c r="T2048" s="60"/>
      <c r="V2048" s="15"/>
    </row>
    <row r="2049" spans="2:22" ht="15.75" customHeight="1" x14ac:dyDescent="0.25">
      <c r="B2049" s="9">
        <f t="shared" si="0"/>
        <v>45323</v>
      </c>
      <c r="C2049" s="15">
        <v>102.85268509052408</v>
      </c>
      <c r="D2049" s="15">
        <v>102.00468930633863</v>
      </c>
      <c r="E2049" s="15">
        <v>100.8819957063548</v>
      </c>
      <c r="F2049" s="16">
        <v>135.5184103132313</v>
      </c>
      <c r="G2049" s="16">
        <v>133.27858612668837</v>
      </c>
      <c r="H2049" s="16">
        <v>129.69944767885957</v>
      </c>
      <c r="I2049" s="15">
        <v>85.702627275653228</v>
      </c>
      <c r="J2049" s="15">
        <v>116.09042094397044</v>
      </c>
      <c r="K2049" s="15">
        <v>114.97928348754164</v>
      </c>
      <c r="L2049" s="60">
        <v>102.35027568143316</v>
      </c>
      <c r="M2049" s="60">
        <v>106.0938995348954</v>
      </c>
      <c r="O2049" s="15">
        <v>115.22626519748704</v>
      </c>
      <c r="P2049" s="21">
        <v>97.89484628341441</v>
      </c>
      <c r="Q2049" s="15">
        <v>135.26657622853719</v>
      </c>
      <c r="S2049" s="60"/>
      <c r="T2049" s="60"/>
      <c r="V2049" s="15"/>
    </row>
    <row r="2050" spans="2:22" ht="15.75" customHeight="1" x14ac:dyDescent="0.25">
      <c r="B2050" s="9">
        <f t="shared" si="0"/>
        <v>45324</v>
      </c>
      <c r="C2050" s="15">
        <v>102.06722722324413</v>
      </c>
      <c r="D2050" s="15">
        <v>101.22537554720269</v>
      </c>
      <c r="E2050" s="15">
        <v>100.11093115142936</v>
      </c>
      <c r="F2050" s="16">
        <v>136.52976136592343</v>
      </c>
      <c r="G2050" s="16">
        <v>134.2723414903821</v>
      </c>
      <c r="H2050" s="16">
        <v>130.66480293522451</v>
      </c>
      <c r="I2050" s="15">
        <v>86.23960577629343</v>
      </c>
      <c r="J2050" s="15">
        <v>116.81703141621551</v>
      </c>
      <c r="K2050" s="15">
        <v>115.69818084473856</v>
      </c>
      <c r="L2050" s="60">
        <v>102.36365677905165</v>
      </c>
      <c r="M2050" s="60">
        <v>106.10759616656649</v>
      </c>
      <c r="O2050" s="15">
        <v>115.94411060864336</v>
      </c>
      <c r="P2050" s="21">
        <v>97.143622395323618</v>
      </c>
      <c r="Q2050" s="15">
        <v>136.26959356336238</v>
      </c>
      <c r="S2050" s="60"/>
      <c r="T2050" s="60"/>
      <c r="V2050" s="15"/>
    </row>
    <row r="2051" spans="2:22" ht="15.75" customHeight="1" x14ac:dyDescent="0.25">
      <c r="B2051" s="9">
        <f t="shared" si="0"/>
        <v>45325</v>
      </c>
      <c r="C2051" s="15">
        <v>102.06655105097114</v>
      </c>
      <c r="D2051" s="15">
        <v>101.22437315121745</v>
      </c>
      <c r="E2051" s="15">
        <v>100.10961164354227</v>
      </c>
      <c r="F2051" s="16">
        <v>136.52526084802309</v>
      </c>
      <c r="G2051" s="16">
        <v>134.2670351613977</v>
      </c>
      <c r="H2051" s="16">
        <v>130.65792602390209</v>
      </c>
      <c r="I2051" s="15">
        <v>86.23597423041879</v>
      </c>
      <c r="J2051" s="15">
        <v>116.8113464629462</v>
      </c>
      <c r="K2051" s="15">
        <v>115.69179188206073</v>
      </c>
      <c r="L2051" s="60">
        <v>102.37847134162078</v>
      </c>
      <c r="M2051" s="60">
        <v>106.12284630349598</v>
      </c>
      <c r="O2051" s="15">
        <v>115.93668598531977</v>
      </c>
      <c r="P2051" s="21">
        <v>97.141681218658732</v>
      </c>
      <c r="Q2051" s="15">
        <v>136.26155352097356</v>
      </c>
      <c r="S2051" s="60"/>
      <c r="T2051" s="60"/>
      <c r="V2051" s="15"/>
    </row>
    <row r="2052" spans="2:22" ht="15.75" customHeight="1" x14ac:dyDescent="0.25">
      <c r="B2052" s="9">
        <f t="shared" si="0"/>
        <v>45326</v>
      </c>
      <c r="C2052" s="15">
        <v>102.06587663724466</v>
      </c>
      <c r="D2052" s="15">
        <v>101.22337250474664</v>
      </c>
      <c r="E2052" s="15">
        <v>100.10829387347162</v>
      </c>
      <c r="F2052" s="16">
        <v>136.52076048893693</v>
      </c>
      <c r="G2052" s="16">
        <v>134.26172905240261</v>
      </c>
      <c r="H2052" s="16">
        <v>130.6510494845237</v>
      </c>
      <c r="I2052" s="15">
        <v>86.232342764473643</v>
      </c>
      <c r="J2052" s="15">
        <v>116.805661687463</v>
      </c>
      <c r="K2052" s="15">
        <v>115.685403174261</v>
      </c>
      <c r="L2052" s="60">
        <v>102.39334730146882</v>
      </c>
      <c r="M2052" s="60">
        <v>106.13809238366278</v>
      </c>
      <c r="O2052" s="15">
        <v>115.92926207072311</v>
      </c>
      <c r="P2052" s="21">
        <v>97.139742107075406</v>
      </c>
      <c r="Q2052" s="15">
        <v>136.25351425442597</v>
      </c>
      <c r="S2052" s="60"/>
      <c r="T2052" s="60"/>
      <c r="V2052" s="15"/>
    </row>
    <row r="2053" spans="2:22" ht="15.75" customHeight="1" x14ac:dyDescent="0.25">
      <c r="B2053" s="9">
        <f t="shared" si="0"/>
        <v>45327</v>
      </c>
      <c r="C2053" s="15">
        <v>101.47582532403965</v>
      </c>
      <c r="D2053" s="15">
        <v>100.63786189965413</v>
      </c>
      <c r="E2053" s="15">
        <v>99.528907020207512</v>
      </c>
      <c r="F2053" s="16">
        <v>135.97228138726018</v>
      </c>
      <c r="G2053" s="16">
        <v>133.72144907734261</v>
      </c>
      <c r="H2053" s="16">
        <v>130.12359303069911</v>
      </c>
      <c r="I2053" s="15">
        <v>85.317481839358976</v>
      </c>
      <c r="J2053" s="15">
        <v>115.56568299457301</v>
      </c>
      <c r="K2053" s="15">
        <v>114.45656649518064</v>
      </c>
      <c r="L2053" s="60">
        <v>102.40554614329135</v>
      </c>
      <c r="M2053" s="60">
        <v>106.15056339212529</v>
      </c>
      <c r="O2053" s="15">
        <v>114.69716298136467</v>
      </c>
      <c r="P2053" s="21">
        <v>96.577770430050947</v>
      </c>
      <c r="Q2053" s="15">
        <v>135.7024114897809</v>
      </c>
      <c r="S2053" s="60"/>
      <c r="T2053" s="60"/>
      <c r="V2053" s="15"/>
    </row>
    <row r="2054" spans="2:22" ht="15.75" customHeight="1" x14ac:dyDescent="0.25">
      <c r="B2054" s="9">
        <f t="shared" si="0"/>
        <v>45328</v>
      </c>
      <c r="C2054" s="15">
        <v>101.8752759150488</v>
      </c>
      <c r="D2054" s="15">
        <v>101.0336827461951</v>
      </c>
      <c r="E2054" s="15">
        <v>99.920038687063354</v>
      </c>
      <c r="F2054" s="16">
        <v>136.43147692567081</v>
      </c>
      <c r="G2054" s="16">
        <v>134.17216366934045</v>
      </c>
      <c r="H2054" s="16">
        <v>130.56046900403587</v>
      </c>
      <c r="I2054" s="15">
        <v>86.242508363549291</v>
      </c>
      <c r="J2054" s="15">
        <v>116.81789977973337</v>
      </c>
      <c r="K2054" s="15">
        <v>115.69600691577806</v>
      </c>
      <c r="L2054" s="60">
        <v>102.41563997914707</v>
      </c>
      <c r="M2054" s="60">
        <v>106.16095831653433</v>
      </c>
      <c r="O2054" s="15">
        <v>115.9378447538511</v>
      </c>
      <c r="P2054" s="21">
        <v>96.956037614345249</v>
      </c>
      <c r="Q2054" s="15">
        <v>136.15729546285939</v>
      </c>
      <c r="S2054" s="60"/>
      <c r="T2054" s="60"/>
      <c r="V2054" s="15"/>
    </row>
    <row r="2055" spans="2:22" ht="15.75" customHeight="1" x14ac:dyDescent="0.25">
      <c r="B2055" s="9">
        <f t="shared" si="0"/>
        <v>45329</v>
      </c>
      <c r="C2055" s="15">
        <v>101.85330440316419</v>
      </c>
      <c r="D2055" s="15">
        <v>101.01156163807723</v>
      </c>
      <c r="E2055" s="15">
        <v>99.897833955290025</v>
      </c>
      <c r="F2055" s="16">
        <v>137.2151258900831</v>
      </c>
      <c r="G2055" s="16">
        <v>134.94195071250834</v>
      </c>
      <c r="H2055" s="16">
        <v>131.30781297176742</v>
      </c>
      <c r="I2055" s="15">
        <v>86.973544975221756</v>
      </c>
      <c r="J2055" s="15">
        <v>117.80733707916787</v>
      </c>
      <c r="K2055" s="15">
        <v>116.6751769759808</v>
      </c>
      <c r="L2055" s="60">
        <v>102.43256749617663</v>
      </c>
      <c r="M2055" s="60">
        <v>106.17668439201438</v>
      </c>
      <c r="O2055" s="15">
        <v>116.91778730607184</v>
      </c>
      <c r="P2055" s="21">
        <v>96.933862768571302</v>
      </c>
      <c r="Q2055" s="15">
        <v>136.93155186963855</v>
      </c>
      <c r="S2055" s="60"/>
      <c r="T2055" s="60"/>
      <c r="V2055" s="15"/>
    </row>
    <row r="2056" spans="2:22" ht="15.75" customHeight="1" x14ac:dyDescent="0.25">
      <c r="B2056" s="9">
        <f t="shared" si="0"/>
        <v>45330</v>
      </c>
      <c r="C2056" s="15">
        <v>101.72271222500636</v>
      </c>
      <c r="D2056" s="15">
        <v>100.8817180307632</v>
      </c>
      <c r="E2056" s="15">
        <v>99.769094938789749</v>
      </c>
      <c r="F2056" s="16">
        <v>137.73651215866218</v>
      </c>
      <c r="G2056" s="16">
        <v>135.4538114283572</v>
      </c>
      <c r="H2056" s="16">
        <v>131.80416052743817</v>
      </c>
      <c r="I2056" s="15">
        <v>88.040526441225239</v>
      </c>
      <c r="J2056" s="15">
        <v>119.25180217470577</v>
      </c>
      <c r="K2056" s="15">
        <v>118.1049860952419</v>
      </c>
      <c r="L2056" s="60">
        <v>102.45212605299398</v>
      </c>
      <c r="M2056" s="60">
        <v>106.1955563094611</v>
      </c>
      <c r="O2056" s="15">
        <v>118.34920521372074</v>
      </c>
      <c r="P2056" s="21">
        <v>96.808477211590755</v>
      </c>
      <c r="Q2056" s="15">
        <v>137.44845165982389</v>
      </c>
      <c r="S2056" s="60"/>
      <c r="T2056" s="60"/>
      <c r="V2056" s="15"/>
    </row>
    <row r="2057" spans="2:22" ht="15.75" customHeight="1" x14ac:dyDescent="0.25">
      <c r="B2057" s="9">
        <f t="shared" si="0"/>
        <v>45331</v>
      </c>
      <c r="C2057" s="15">
        <v>101.75252956696539</v>
      </c>
      <c r="D2057" s="15">
        <v>100.91095808390406</v>
      </c>
      <c r="E2057" s="15">
        <v>99.797685378425555</v>
      </c>
      <c r="F2057" s="16">
        <v>138.3837142393555</v>
      </c>
      <c r="G2057" s="16">
        <v>136.08939528860773</v>
      </c>
      <c r="H2057" s="16">
        <v>132.42088302943628</v>
      </c>
      <c r="I2057" s="15">
        <v>89.358830621965993</v>
      </c>
      <c r="J2057" s="15">
        <v>121.03666530658742</v>
      </c>
      <c r="K2057" s="15">
        <v>119.8718987620253</v>
      </c>
      <c r="L2057" s="60">
        <v>102.46774070947997</v>
      </c>
      <c r="M2057" s="60">
        <v>106.21156742828005</v>
      </c>
      <c r="O2057" s="15">
        <v>120.11835843536142</v>
      </c>
      <c r="P2057" s="21">
        <v>96.835513259353149</v>
      </c>
      <c r="Q2057" s="15">
        <v>138.0909216139566</v>
      </c>
      <c r="S2057" s="60"/>
      <c r="T2057" s="60"/>
      <c r="V2057" s="15"/>
    </row>
    <row r="2058" spans="2:22" ht="15.75" customHeight="1" x14ac:dyDescent="0.25">
      <c r="B2058" s="9">
        <f t="shared" si="0"/>
        <v>45332</v>
      </c>
      <c r="C2058" s="15">
        <v>101.7517047346347</v>
      </c>
      <c r="D2058" s="15">
        <v>100.90980930388133</v>
      </c>
      <c r="E2058" s="15">
        <v>99.796222151444482</v>
      </c>
      <c r="F2058" s="16">
        <v>138.37923074877014</v>
      </c>
      <c r="G2058" s="16">
        <v>136.08409399552551</v>
      </c>
      <c r="H2058" s="16">
        <v>132.41398846719412</v>
      </c>
      <c r="I2058" s="15">
        <v>89.355096740174105</v>
      </c>
      <c r="J2058" s="15">
        <v>121.03081430286407</v>
      </c>
      <c r="K2058" s="15">
        <v>119.86531824418222</v>
      </c>
      <c r="L2058" s="60">
        <v>102.48285363166397</v>
      </c>
      <c r="M2058" s="60">
        <v>106.22705842919819</v>
      </c>
      <c r="O2058" s="15">
        <v>120.11074174703967</v>
      </c>
      <c r="P2058" s="21">
        <v>96.833433205953469</v>
      </c>
      <c r="Q2058" s="15">
        <v>138.0828537579504</v>
      </c>
      <c r="S2058" s="60"/>
      <c r="T2058" s="60"/>
      <c r="V2058" s="15"/>
    </row>
    <row r="2059" spans="2:22" ht="15.75" customHeight="1" x14ac:dyDescent="0.25">
      <c r="B2059" s="9">
        <f t="shared" si="0"/>
        <v>45333</v>
      </c>
      <c r="C2059" s="15">
        <v>101.75088191595746</v>
      </c>
      <c r="D2059" s="15">
        <v>100.9086625272914</v>
      </c>
      <c r="E2059" s="15">
        <v>99.794760914301165</v>
      </c>
      <c r="F2059" s="16">
        <v>138.37474742154708</v>
      </c>
      <c r="G2059" s="16">
        <v>136.07879292675389</v>
      </c>
      <c r="H2059" s="16">
        <v>132.40709428124205</v>
      </c>
      <c r="I2059" s="15">
        <v>89.351362972382006</v>
      </c>
      <c r="J2059" s="15">
        <v>121.02496352506535</v>
      </c>
      <c r="K2059" s="15">
        <v>119.85873803121603</v>
      </c>
      <c r="L2059" s="60">
        <v>102.49797077940148</v>
      </c>
      <c r="M2059" s="60">
        <v>106.24255375898109</v>
      </c>
      <c r="O2059" s="15">
        <v>120.10312505871789</v>
      </c>
      <c r="P2059" s="21">
        <v>96.831355217635334</v>
      </c>
      <c r="Q2059" s="15">
        <v>138.07478642488013</v>
      </c>
      <c r="S2059" s="60"/>
      <c r="T2059" s="60"/>
      <c r="V2059" s="15"/>
    </row>
    <row r="2060" spans="2:22" ht="15.75" customHeight="1" x14ac:dyDescent="0.25">
      <c r="B2060" s="9">
        <f t="shared" si="0"/>
        <v>45334</v>
      </c>
      <c r="C2060" s="15">
        <v>101.86063504653528</v>
      </c>
      <c r="D2060" s="15">
        <v>101.01717608009528</v>
      </c>
      <c r="E2060" s="15">
        <v>99.9017491508354</v>
      </c>
      <c r="F2060" s="16">
        <v>139.54896544408106</v>
      </c>
      <c r="G2060" s="16">
        <v>137.23262831300107</v>
      </c>
      <c r="H2060" s="16">
        <v>133.52804592457429</v>
      </c>
      <c r="I2060" s="15">
        <v>89.905237411965459</v>
      </c>
      <c r="J2060" s="15">
        <v>121.77437908781923</v>
      </c>
      <c r="K2060" s="15">
        <v>120.60014140916238</v>
      </c>
      <c r="L2060" s="60">
        <v>102.51551440532505</v>
      </c>
      <c r="M2060" s="60">
        <v>106.26056415886207</v>
      </c>
      <c r="O2060" s="15">
        <v>120.84488787759678</v>
      </c>
      <c r="P2060" s="21">
        <v>96.934345481385577</v>
      </c>
      <c r="Q2060" s="15">
        <v>139.24329833431275</v>
      </c>
      <c r="S2060" s="60"/>
      <c r="T2060" s="60"/>
      <c r="V2060" s="15"/>
    </row>
    <row r="2061" spans="2:22" ht="15.75" customHeight="1" x14ac:dyDescent="0.25">
      <c r="B2061" s="9">
        <f t="shared" si="0"/>
        <v>45335</v>
      </c>
      <c r="C2061" s="15">
        <v>101.12875531336786</v>
      </c>
      <c r="D2061" s="15">
        <v>100.29102794986943</v>
      </c>
      <c r="E2061" s="15">
        <v>99.183294002816197</v>
      </c>
      <c r="F2061" s="16">
        <v>137.05078468885995</v>
      </c>
      <c r="G2061" s="16">
        <v>134.77503065888882</v>
      </c>
      <c r="H2061" s="16">
        <v>131.13507149144721</v>
      </c>
      <c r="I2061" s="15">
        <v>87.50390314431074</v>
      </c>
      <c r="J2061" s="15">
        <v>118.52105531727838</v>
      </c>
      <c r="K2061" s="15">
        <v>117.37741905772263</v>
      </c>
      <c r="L2061" s="60">
        <v>102.55400178329052</v>
      </c>
      <c r="M2061" s="60">
        <v>106.27735680219338</v>
      </c>
      <c r="O2061" s="15">
        <v>117.61565787593661</v>
      </c>
      <c r="P2061" s="21">
        <v>96.237068808087116</v>
      </c>
      <c r="Q2061" s="15">
        <v>136.74602901999842</v>
      </c>
      <c r="S2061" s="60"/>
      <c r="T2061" s="60"/>
      <c r="V2061" s="15"/>
    </row>
    <row r="2062" spans="2:22" ht="15.75" customHeight="1" x14ac:dyDescent="0.25">
      <c r="B2062" s="9">
        <f t="shared" si="0"/>
        <v>45336</v>
      </c>
      <c r="C2062" s="15">
        <v>101.34049010961296</v>
      </c>
      <c r="D2062" s="15">
        <v>100.50067935512033</v>
      </c>
      <c r="E2062" s="15">
        <v>99.390303977433732</v>
      </c>
      <c r="F2062" s="16">
        <v>137.70566275964887</v>
      </c>
      <c r="G2062" s="16">
        <v>135.41814658598616</v>
      </c>
      <c r="H2062" s="16">
        <v>131.75909077029408</v>
      </c>
      <c r="I2062" s="15">
        <v>89.41194615795402</v>
      </c>
      <c r="J2062" s="15">
        <v>121.10464062770863</v>
      </c>
      <c r="K2062" s="15">
        <v>119.93528849519305</v>
      </c>
      <c r="L2062" s="60">
        <v>102.57077959125334</v>
      </c>
      <c r="M2062" s="60">
        <v>106.29459080572597</v>
      </c>
      <c r="O2062" s="15">
        <v>120.17686098879393</v>
      </c>
      <c r="P2062" s="21">
        <v>96.437123571956121</v>
      </c>
      <c r="Q2062" s="15">
        <v>137.3961500900611</v>
      </c>
      <c r="S2062" s="60"/>
      <c r="T2062" s="60"/>
      <c r="V2062" s="15"/>
    </row>
    <row r="2063" spans="2:22" ht="15.75" customHeight="1" x14ac:dyDescent="0.25">
      <c r="B2063" s="9">
        <f t="shared" si="0"/>
        <v>45337</v>
      </c>
      <c r="C2063" s="15">
        <v>101.59394981708616</v>
      </c>
      <c r="D2063" s="15">
        <v>100.75170838525982</v>
      </c>
      <c r="E2063" s="15">
        <v>99.638232926574005</v>
      </c>
      <c r="F2063" s="16">
        <v>139.20465681098625</v>
      </c>
      <c r="G2063" s="16">
        <v>136.89134246742424</v>
      </c>
      <c r="H2063" s="16">
        <v>133.19073391488621</v>
      </c>
      <c r="I2063" s="15">
        <v>90.338512651027401</v>
      </c>
      <c r="J2063" s="15">
        <v>122.35883298279246</v>
      </c>
      <c r="K2063" s="15">
        <v>121.17657630764917</v>
      </c>
      <c r="L2063" s="60">
        <v>102.589837617071</v>
      </c>
      <c r="M2063" s="60">
        <v>106.3141664898898</v>
      </c>
      <c r="O2063" s="15">
        <v>121.41924223822164</v>
      </c>
      <c r="P2063" s="21">
        <v>96.676854477557882</v>
      </c>
      <c r="Q2063" s="15">
        <v>138.88882997285256</v>
      </c>
      <c r="S2063" s="60"/>
      <c r="T2063" s="60"/>
      <c r="V2063" s="15"/>
    </row>
    <row r="2064" spans="2:22" ht="15.75" customHeight="1" x14ac:dyDescent="0.25">
      <c r="B2064" s="9">
        <f t="shared" si="0"/>
        <v>45338</v>
      </c>
      <c r="C2064" s="15">
        <v>101.5657173607464</v>
      </c>
      <c r="D2064" s="15">
        <v>100.72337982505388</v>
      </c>
      <c r="E2064" s="15">
        <v>99.609890934709981</v>
      </c>
      <c r="F2064" s="16">
        <v>139.27066513548908</v>
      </c>
      <c r="G2064" s="16">
        <v>136.95535601233092</v>
      </c>
      <c r="H2064" s="16">
        <v>133.25126981761437</v>
      </c>
      <c r="I2064" s="15">
        <v>89.490962643636976</v>
      </c>
      <c r="J2064" s="15">
        <v>121.21007579713931</v>
      </c>
      <c r="K2064" s="15">
        <v>120.03813170180378</v>
      </c>
      <c r="L2064" s="60">
        <v>102.60106250809434</v>
      </c>
      <c r="M2064" s="60">
        <v>106.32562462105638</v>
      </c>
      <c r="O2064" s="15">
        <v>120.27826536025123</v>
      </c>
      <c r="P2064" s="21">
        <v>96.648711232811948</v>
      </c>
      <c r="Q2064" s="15">
        <v>138.95108190261897</v>
      </c>
      <c r="S2064" s="60"/>
      <c r="T2064" s="60"/>
      <c r="V2064" s="15"/>
    </row>
    <row r="2065" spans="2:22" ht="15.75" customHeight="1" x14ac:dyDescent="0.25">
      <c r="B2065" s="9">
        <f t="shared" si="0"/>
        <v>45339</v>
      </c>
      <c r="C2065" s="15">
        <v>101.56489368705454</v>
      </c>
      <c r="D2065" s="15">
        <v>100.72223282768206</v>
      </c>
      <c r="E2065" s="15">
        <v>99.608430112301349</v>
      </c>
      <c r="F2065" s="16">
        <v>139.26607218738999</v>
      </c>
      <c r="G2065" s="16">
        <v>136.94994160744895</v>
      </c>
      <c r="H2065" s="16">
        <v>133.24425478999609</v>
      </c>
      <c r="I2065" s="15">
        <v>89.487212908500055</v>
      </c>
      <c r="J2065" s="15">
        <v>121.20420241641084</v>
      </c>
      <c r="K2065" s="15">
        <v>120.03152819958103</v>
      </c>
      <c r="L2065" s="60">
        <v>102.61607913236712</v>
      </c>
      <c r="M2065" s="60">
        <v>106.34101208641107</v>
      </c>
      <c r="O2065" s="15">
        <v>120.2706156263052</v>
      </c>
      <c r="P2065" s="21">
        <v>96.646632097581687</v>
      </c>
      <c r="Q2065" s="15">
        <v>138.9428892675862</v>
      </c>
      <c r="S2065" s="60"/>
      <c r="T2065" s="60"/>
      <c r="V2065" s="15"/>
    </row>
    <row r="2066" spans="2:22" ht="15.75" customHeight="1" x14ac:dyDescent="0.25">
      <c r="B2066" s="9">
        <f t="shared" si="0"/>
        <v>45340</v>
      </c>
      <c r="C2066" s="15">
        <v>101.56407185388328</v>
      </c>
      <c r="D2066" s="15">
        <v>100.72108766199165</v>
      </c>
      <c r="E2066" s="15">
        <v>99.606971109819682</v>
      </c>
      <c r="F2066" s="16">
        <v>139.26147938686344</v>
      </c>
      <c r="G2066" s="16">
        <v>136.94452741278903</v>
      </c>
      <c r="H2066" s="16">
        <v>133.23724012795685</v>
      </c>
      <c r="I2066" s="15">
        <v>89.483463284633643</v>
      </c>
      <c r="J2066" s="15">
        <v>121.19832925818918</v>
      </c>
      <c r="K2066" s="15">
        <v>120.02492499913444</v>
      </c>
      <c r="L2066" s="60">
        <v>102.63109633342549</v>
      </c>
      <c r="M2066" s="60">
        <v>106.35640009876465</v>
      </c>
      <c r="O2066" s="15">
        <v>120.262967327043</v>
      </c>
      <c r="P2066" s="21">
        <v>96.644555029086234</v>
      </c>
      <c r="Q2066" s="15">
        <v>138.93469689430728</v>
      </c>
      <c r="S2066" s="60"/>
      <c r="T2066" s="60"/>
      <c r="V2066" s="15"/>
    </row>
    <row r="2067" spans="2:22" ht="15.75" customHeight="1" x14ac:dyDescent="0.25">
      <c r="B2067" s="9">
        <f t="shared" si="0"/>
        <v>45341</v>
      </c>
      <c r="C2067" s="15">
        <v>101.54836430255929</v>
      </c>
      <c r="D2067" s="15">
        <v>100.70518038477384</v>
      </c>
      <c r="E2067" s="15">
        <v>99.590913341824717</v>
      </c>
      <c r="F2067" s="16">
        <v>139.08759230053423</v>
      </c>
      <c r="G2067" s="16">
        <v>136.77263670925328</v>
      </c>
      <c r="H2067" s="16">
        <v>133.06825800267617</v>
      </c>
      <c r="I2067" s="15">
        <v>89.398857190292674</v>
      </c>
      <c r="J2067" s="15">
        <v>121.08294314525507</v>
      </c>
      <c r="K2067" s="15">
        <v>119.90986990651398</v>
      </c>
      <c r="L2067" s="60">
        <v>102.64322780590467</v>
      </c>
      <c r="M2067" s="60">
        <v>106.36879759053299</v>
      </c>
      <c r="O2067" s="15">
        <v>120.14672135595484</v>
      </c>
      <c r="P2067" s="21">
        <v>96.628322893799378</v>
      </c>
      <c r="Q2067" s="15">
        <v>138.75759316467656</v>
      </c>
      <c r="S2067" s="60"/>
      <c r="T2067" s="60"/>
      <c r="V2067" s="15"/>
    </row>
    <row r="2068" spans="2:22" ht="15.75" customHeight="1" x14ac:dyDescent="0.25">
      <c r="B2068" s="9">
        <f t="shared" si="0"/>
        <v>45342</v>
      </c>
      <c r="C2068" s="15">
        <v>101.80620196741484</v>
      </c>
      <c r="D2068" s="15">
        <v>100.96054621679036</v>
      </c>
      <c r="E2068" s="15">
        <v>99.843126367326803</v>
      </c>
      <c r="F2068" s="16">
        <v>138.12440626488379</v>
      </c>
      <c r="G2068" s="16">
        <v>135.82459138044587</v>
      </c>
      <c r="H2068" s="16">
        <v>132.14415709565785</v>
      </c>
      <c r="I2068" s="15">
        <v>88.279911051846128</v>
      </c>
      <c r="J2068" s="15">
        <v>119.56664448317134</v>
      </c>
      <c r="K2068" s="15">
        <v>118.40748515496358</v>
      </c>
      <c r="L2068" s="60">
        <v>102.6540572029279</v>
      </c>
      <c r="M2068" s="60">
        <v>106.37984570760808</v>
      </c>
      <c r="O2068" s="15">
        <v>118.6412868565765</v>
      </c>
      <c r="P2068" s="21">
        <v>96.872211553177991</v>
      </c>
      <c r="Q2068" s="15">
        <v>137.79298296083414</v>
      </c>
      <c r="S2068" s="60"/>
      <c r="T2068" s="60"/>
      <c r="V2068" s="15"/>
    </row>
    <row r="2069" spans="2:22" ht="15.75" customHeight="1" x14ac:dyDescent="0.25">
      <c r="B2069" s="9">
        <f t="shared" si="0"/>
        <v>45343</v>
      </c>
      <c r="C2069" s="15">
        <v>101.6062441996191</v>
      </c>
      <c r="D2069" s="15">
        <v>100.76191911824708</v>
      </c>
      <c r="E2069" s="15">
        <v>99.646371021565741</v>
      </c>
      <c r="F2069" s="16">
        <v>137.8774073647831</v>
      </c>
      <c r="G2069" s="16">
        <v>135.58081625314881</v>
      </c>
      <c r="H2069" s="16">
        <v>131.90525803074817</v>
      </c>
      <c r="I2069" s="15">
        <v>86.281159692152741</v>
      </c>
      <c r="J2069" s="15">
        <v>116.85876199891651</v>
      </c>
      <c r="K2069" s="15">
        <v>115.72509602446205</v>
      </c>
      <c r="L2069" s="60">
        <v>102.66687124039666</v>
      </c>
      <c r="M2069" s="60">
        <v>106.39295045700054</v>
      </c>
      <c r="O2069" s="15">
        <v>115.95424966056241</v>
      </c>
      <c r="P2069" s="21">
        <v>96.680769906676929</v>
      </c>
      <c r="Q2069" s="15">
        <v>137.54295799998596</v>
      </c>
      <c r="S2069" s="60"/>
      <c r="T2069" s="60"/>
      <c r="V2069" s="15"/>
    </row>
    <row r="2070" spans="2:22" ht="15.75" customHeight="1" x14ac:dyDescent="0.25">
      <c r="B2070" s="9">
        <f t="shared" si="0"/>
        <v>45344</v>
      </c>
      <c r="C2070" s="15">
        <v>101.62868541218553</v>
      </c>
      <c r="D2070" s="15">
        <v>100.78384349258647</v>
      </c>
      <c r="E2070" s="15">
        <v>99.667725968986275</v>
      </c>
      <c r="F2070" s="16">
        <v>140.69809899118428</v>
      </c>
      <c r="G2070" s="16">
        <v>138.35361727688166</v>
      </c>
      <c r="H2070" s="16">
        <v>134.60112433858413</v>
      </c>
      <c r="I2070" s="15">
        <v>88.467795112184476</v>
      </c>
      <c r="J2070" s="15">
        <v>119.81954432881047</v>
      </c>
      <c r="K2070" s="15">
        <v>118.65637742626141</v>
      </c>
      <c r="L2070" s="60">
        <v>102.68610505574175</v>
      </c>
      <c r="M2070" s="60">
        <v>106.41270792252723</v>
      </c>
      <c r="O2070" s="15">
        <v>118.88845920059123</v>
      </c>
      <c r="P2070" s="21">
        <v>96.700813617658028</v>
      </c>
      <c r="Q2070" s="15">
        <v>140.35364091753036</v>
      </c>
      <c r="S2070" s="60"/>
      <c r="T2070" s="60"/>
      <c r="V2070" s="15"/>
    </row>
    <row r="2071" spans="2:22" ht="15.75" customHeight="1" x14ac:dyDescent="0.25">
      <c r="B2071" s="9">
        <f t="shared" si="0"/>
        <v>45345</v>
      </c>
      <c r="C2071" s="15">
        <v>101.94125707096134</v>
      </c>
      <c r="D2071" s="15">
        <v>101.0934853632333</v>
      </c>
      <c r="E2071" s="15">
        <v>99.973611049119398</v>
      </c>
      <c r="F2071" s="16">
        <v>140.88956568020947</v>
      </c>
      <c r="G2071" s="16">
        <v>138.54098527371184</v>
      </c>
      <c r="H2071" s="16">
        <v>134.78164323284994</v>
      </c>
      <c r="I2071" s="15">
        <v>88.516410049259733</v>
      </c>
      <c r="J2071" s="15">
        <v>119.88460177854252</v>
      </c>
      <c r="K2071" s="15">
        <v>118.72002500922453</v>
      </c>
      <c r="L2071" s="60">
        <v>102.69644330771628</v>
      </c>
      <c r="M2071" s="60">
        <v>106.42324694399778</v>
      </c>
      <c r="O2071" s="15">
        <v>118.95115703405736</v>
      </c>
      <c r="P2071" s="21">
        <v>96.996747309991406</v>
      </c>
      <c r="Q2071" s="15">
        <v>140.54103196223744</v>
      </c>
      <c r="S2071" s="60"/>
      <c r="T2071" s="60"/>
      <c r="V2071" s="15"/>
    </row>
    <row r="2072" spans="2:22" ht="15.75" customHeight="1" x14ac:dyDescent="0.25">
      <c r="B2072" s="9">
        <f t="shared" si="0"/>
        <v>45346</v>
      </c>
      <c r="C2072" s="15">
        <v>101.94042301279913</v>
      </c>
      <c r="D2072" s="15">
        <v>101.09232687337172</v>
      </c>
      <c r="E2072" s="15">
        <v>99.972137695365404</v>
      </c>
      <c r="F2072" s="16">
        <v>140.88492977385826</v>
      </c>
      <c r="G2072" s="16">
        <v>138.53551843926203</v>
      </c>
      <c r="H2072" s="16">
        <v>134.77455761694037</v>
      </c>
      <c r="I2072" s="15">
        <v>88.51269215162533</v>
      </c>
      <c r="J2072" s="15">
        <v>119.87878044008164</v>
      </c>
      <c r="K2072" s="15">
        <v>118.71348195156723</v>
      </c>
      <c r="L2072" s="60">
        <v>102.71172120884961</v>
      </c>
      <c r="M2072" s="60">
        <v>106.4389048288559</v>
      </c>
      <c r="O2072" s="15">
        <v>118.94356755683035</v>
      </c>
      <c r="P2072" s="21">
        <v>96.994656291035923</v>
      </c>
      <c r="Q2072" s="15">
        <v>140.53276481348524</v>
      </c>
      <c r="S2072" s="60"/>
      <c r="T2072" s="60"/>
      <c r="V2072" s="15"/>
    </row>
    <row r="2073" spans="2:22" ht="15.75" customHeight="1" x14ac:dyDescent="0.25">
      <c r="B2073" s="9">
        <f t="shared" si="0"/>
        <v>45347</v>
      </c>
      <c r="C2073" s="15">
        <v>101.93959056427201</v>
      </c>
      <c r="D2073" s="15">
        <v>101.09116998625714</v>
      </c>
      <c r="E2073" s="15">
        <v>99.970665935178232</v>
      </c>
      <c r="F2073" s="16">
        <v>140.88029396403073</v>
      </c>
      <c r="G2073" s="16">
        <v>138.5300517654496</v>
      </c>
      <c r="H2073" s="16">
        <v>134.76747231994119</v>
      </c>
      <c r="I2073" s="15">
        <v>88.508974365897913</v>
      </c>
      <c r="J2073" s="15">
        <v>119.87295932435734</v>
      </c>
      <c r="K2073" s="15">
        <v>118.70693919516764</v>
      </c>
      <c r="L2073" s="60">
        <v>102.72704828621151</v>
      </c>
      <c r="M2073" s="60">
        <v>106.45461362274727</v>
      </c>
      <c r="O2073" s="15">
        <v>118.93597951428714</v>
      </c>
      <c r="P2073" s="21">
        <v>96.992566822131536</v>
      </c>
      <c r="Q2073" s="15">
        <v>140.5244981885339</v>
      </c>
      <c r="S2073" s="60"/>
      <c r="T2073" s="60"/>
      <c r="V2073" s="15"/>
    </row>
    <row r="2074" spans="2:22" ht="15.75" customHeight="1" x14ac:dyDescent="0.25">
      <c r="B2074" s="9">
        <f t="shared" si="0"/>
        <v>45348</v>
      </c>
      <c r="C2074" s="15">
        <v>101.81776597938448</v>
      </c>
      <c r="D2074" s="15">
        <v>100.97002835326148</v>
      </c>
      <c r="E2074" s="15">
        <v>99.850539748846032</v>
      </c>
      <c r="F2074" s="16">
        <v>141.14904198127857</v>
      </c>
      <c r="G2074" s="16">
        <v>138.79340648341761</v>
      </c>
      <c r="H2074" s="16">
        <v>135.02190375908117</v>
      </c>
      <c r="I2074" s="15">
        <v>89.690245568557671</v>
      </c>
      <c r="J2074" s="15">
        <v>121.47202870574661</v>
      </c>
      <c r="K2074" s="15">
        <v>120.28966561542489</v>
      </c>
      <c r="L2074" s="60">
        <v>102.74103261083548</v>
      </c>
      <c r="M2074" s="60">
        <v>106.46893089112652</v>
      </c>
      <c r="O2074" s="15">
        <v>120.51985104560394</v>
      </c>
      <c r="P2074" s="21">
        <v>96.875424809141464</v>
      </c>
      <c r="Q2074" s="15">
        <v>140.78898540200478</v>
      </c>
      <c r="S2074" s="60"/>
      <c r="T2074" s="60"/>
      <c r="V2074" s="15"/>
    </row>
    <row r="2075" spans="2:22" ht="15.75" customHeight="1" x14ac:dyDescent="0.25">
      <c r="B2075" s="9">
        <f t="shared" si="0"/>
        <v>45349</v>
      </c>
      <c r="C2075" s="15">
        <v>101.83852878361573</v>
      </c>
      <c r="D2075" s="15">
        <v>100.99028725230718</v>
      </c>
      <c r="E2075" s="15">
        <v>99.870246667470795</v>
      </c>
      <c r="F2075" s="16">
        <v>141.3341426224635</v>
      </c>
      <c r="G2075" s="16">
        <v>138.9745068961704</v>
      </c>
      <c r="H2075" s="16">
        <v>135.19631038445391</v>
      </c>
      <c r="I2075" s="15">
        <v>90.408591902918317</v>
      </c>
      <c r="J2075" s="15">
        <v>122.44411870026157</v>
      </c>
      <c r="K2075" s="15">
        <v>121.25149874373429</v>
      </c>
      <c r="L2075" s="60">
        <v>102.75638619748675</v>
      </c>
      <c r="M2075" s="60">
        <v>106.48466705486409</v>
      </c>
      <c r="O2075" s="15">
        <v>121.48198083807785</v>
      </c>
      <c r="P2075" s="21">
        <v>96.893718512412605</v>
      </c>
      <c r="Q2075" s="15">
        <v>140.96977971630403</v>
      </c>
      <c r="S2075" s="60"/>
      <c r="T2075" s="60"/>
      <c r="V2075" s="15"/>
    </row>
    <row r="2076" spans="2:22" ht="15.75" customHeight="1" x14ac:dyDescent="0.25">
      <c r="B2076" s="9">
        <f t="shared" si="0"/>
        <v>45350</v>
      </c>
      <c r="C2076" s="15">
        <v>101.88251836055822</v>
      </c>
      <c r="D2076" s="15">
        <v>101.03357925239442</v>
      </c>
      <c r="E2076" s="15">
        <v>99.912731031821366</v>
      </c>
      <c r="F2076" s="16">
        <v>140.92058932162607</v>
      </c>
      <c r="G2076" s="16">
        <v>138.56694963662409</v>
      </c>
      <c r="H2076" s="16">
        <v>134.79806564734844</v>
      </c>
      <c r="I2076" s="15">
        <v>90.065280600461605</v>
      </c>
      <c r="J2076" s="15">
        <v>121.97835824782399</v>
      </c>
      <c r="K2076" s="15">
        <v>120.78948297376731</v>
      </c>
      <c r="L2076" s="60">
        <v>102.76929827108226</v>
      </c>
      <c r="M2076" s="60">
        <v>106.49787307309956</v>
      </c>
      <c r="O2076" s="15">
        <v>121.01828458242302</v>
      </c>
      <c r="P2076" s="21">
        <v>96.934250799045088</v>
      </c>
      <c r="Q2076" s="15">
        <v>140.5535345646303</v>
      </c>
      <c r="S2076" s="60"/>
      <c r="T2076" s="60"/>
      <c r="V2076" s="15"/>
    </row>
    <row r="2077" spans="2:22" ht="15.75" customHeight="1" x14ac:dyDescent="0.25">
      <c r="B2077" s="9">
        <f t="shared" si="0"/>
        <v>45351</v>
      </c>
      <c r="C2077" s="15">
        <v>102.13255694631329</v>
      </c>
      <c r="D2077" s="15">
        <v>101.28120239714427</v>
      </c>
      <c r="E2077" s="15">
        <v>100.15727878620979</v>
      </c>
      <c r="F2077" s="16">
        <v>141.52726300544512</v>
      </c>
      <c r="G2077" s="16">
        <v>139.16257840753013</v>
      </c>
      <c r="H2077" s="16">
        <v>135.37571889720934</v>
      </c>
      <c r="I2077" s="15">
        <v>90.785020527896037</v>
      </c>
      <c r="J2077" s="15">
        <v>122.9523195433142</v>
      </c>
      <c r="K2077" s="15">
        <v>121.75315325386127</v>
      </c>
      <c r="L2077" s="60">
        <v>102.7824655306263</v>
      </c>
      <c r="M2077" s="60">
        <v>106.51126684110321</v>
      </c>
      <c r="O2077" s="15">
        <v>121.98257791606292</v>
      </c>
      <c r="P2077" s="21">
        <v>97.170699729750552</v>
      </c>
      <c r="Q2077" s="15">
        <v>141.15532816337557</v>
      </c>
      <c r="S2077" s="60"/>
      <c r="T2077" s="60"/>
      <c r="V2077" s="15"/>
    </row>
    <row r="2078" spans="2:22" ht="15.75" customHeight="1" x14ac:dyDescent="0.25">
      <c r="B2078" s="9">
        <f t="shared" si="0"/>
        <v>45352</v>
      </c>
      <c r="C2078" s="15">
        <v>102.40812439802345</v>
      </c>
      <c r="D2078" s="15">
        <v>101.55413989741506</v>
      </c>
      <c r="E2078" s="15">
        <v>100.42685829486567</v>
      </c>
      <c r="F2078" s="16">
        <v>143.10159272890218</v>
      </c>
      <c r="G2078" s="16">
        <v>140.7096812458027</v>
      </c>
      <c r="H2078" s="16">
        <v>136.87892761798551</v>
      </c>
      <c r="I2078" s="15">
        <v>91.70356723399108</v>
      </c>
      <c r="J2078" s="15">
        <v>124.19551506241022</v>
      </c>
      <c r="K2078" s="15">
        <v>122.98341750089612</v>
      </c>
      <c r="L2078" s="60">
        <v>102.7992304928777</v>
      </c>
      <c r="M2078" s="60">
        <v>106.52837005205635</v>
      </c>
      <c r="O2078" s="15">
        <v>123.21400296008632</v>
      </c>
      <c r="P2078" s="21">
        <v>97.431478779456597</v>
      </c>
      <c r="Q2078" s="15">
        <v>142.72229728171661</v>
      </c>
      <c r="S2078" s="60"/>
      <c r="T2078" s="60"/>
      <c r="V2078" s="15"/>
    </row>
    <row r="2079" spans="2:22" ht="15.75" customHeight="1" x14ac:dyDescent="0.25">
      <c r="B2079" s="9">
        <f t="shared" si="0"/>
        <v>45353</v>
      </c>
      <c r="C2079" s="15">
        <v>102.40699895245965</v>
      </c>
      <c r="D2079" s="15">
        <v>101.55269096000286</v>
      </c>
      <c r="E2079" s="15">
        <v>100.42509625915734</v>
      </c>
      <c r="F2079" s="16">
        <v>143.09694747658864</v>
      </c>
      <c r="G2079" s="16">
        <v>140.70419121347709</v>
      </c>
      <c r="H2079" s="16">
        <v>136.87179242552679</v>
      </c>
      <c r="I2079" s="15">
        <v>91.699797308536901</v>
      </c>
      <c r="J2079" s="15">
        <v>124.18959523206962</v>
      </c>
      <c r="K2079" s="15">
        <v>122.97674922777662</v>
      </c>
      <c r="L2079" s="60">
        <v>102.81329932513077</v>
      </c>
      <c r="M2079" s="60">
        <v>106.54383032022793</v>
      </c>
      <c r="O2079" s="15">
        <v>123.20635885416931</v>
      </c>
      <c r="P2079" s="21">
        <v>97.429162791897937</v>
      </c>
      <c r="Q2079" s="15">
        <v>142.71403851098825</v>
      </c>
      <c r="S2079" s="60"/>
      <c r="T2079" s="60"/>
      <c r="V2079" s="15"/>
    </row>
    <row r="2080" spans="2:22" ht="15.75" customHeight="1" x14ac:dyDescent="0.25">
      <c r="B2080" s="9">
        <f t="shared" si="0"/>
        <v>45354</v>
      </c>
      <c r="C2080" s="15">
        <v>102.40587506088197</v>
      </c>
      <c r="D2080" s="15">
        <v>101.55124357201568</v>
      </c>
      <c r="E2080" s="15">
        <v>100.4233357661373</v>
      </c>
      <c r="F2080" s="16">
        <v>143.09230232474212</v>
      </c>
      <c r="G2080" s="16">
        <v>140.69870134587288</v>
      </c>
      <c r="H2080" s="16">
        <v>136.86465755687627</v>
      </c>
      <c r="I2080" s="15">
        <v>91.696027493840063</v>
      </c>
      <c r="J2080" s="15">
        <v>124.1836756240078</v>
      </c>
      <c r="K2080" s="15">
        <v>122.97008125690988</v>
      </c>
      <c r="L2080" s="60">
        <v>102.82837244579969</v>
      </c>
      <c r="M2080" s="60">
        <v>106.55927572071018</v>
      </c>
      <c r="O2080" s="15">
        <v>123.19871473630774</v>
      </c>
      <c r="P2080" s="21">
        <v>97.426848310367589</v>
      </c>
      <c r="Q2080" s="15">
        <v>142.70577963257674</v>
      </c>
      <c r="S2080" s="60"/>
      <c r="T2080" s="60"/>
      <c r="V2080" s="15"/>
    </row>
    <row r="2081" spans="2:22" ht="15.75" customHeight="1" x14ac:dyDescent="0.25">
      <c r="B2081" s="9">
        <f t="shared" ref="B2081:B2144" si="1">+B2080+1</f>
        <v>45355</v>
      </c>
      <c r="C2081" s="15">
        <v>102.42819097834429</v>
      </c>
      <c r="D2081" s="15">
        <v>101.57304030760254</v>
      </c>
      <c r="E2081" s="15">
        <v>100.44456116433081</v>
      </c>
      <c r="F2081" s="16">
        <v>143.39077995377741</v>
      </c>
      <c r="G2081" s="16">
        <v>140.99126183293447</v>
      </c>
      <c r="H2081" s="16">
        <v>137.14744752403712</v>
      </c>
      <c r="I2081" s="15">
        <v>91.8668036241896</v>
      </c>
      <c r="J2081" s="15">
        <v>124.4141416276223</v>
      </c>
      <c r="K2081" s="15">
        <v>123.19748734902906</v>
      </c>
      <c r="L2081" s="60">
        <v>102.84292872209339</v>
      </c>
      <c r="M2081" s="60">
        <v>106.57421228223279</v>
      </c>
      <c r="O2081" s="15">
        <v>123.425350427673</v>
      </c>
      <c r="P2081" s="21">
        <v>97.446681075903442</v>
      </c>
      <c r="Q2081" s="15">
        <v>142.99971931346201</v>
      </c>
      <c r="S2081" s="60"/>
      <c r="T2081" s="60"/>
      <c r="V2081" s="15"/>
    </row>
    <row r="2082" spans="2:22" ht="15.75" customHeight="1" x14ac:dyDescent="0.25">
      <c r="B2082" s="9">
        <f t="shared" si="1"/>
        <v>45356</v>
      </c>
      <c r="C2082" s="15">
        <v>102.70568125296008</v>
      </c>
      <c r="D2082" s="15">
        <v>101.84788003175109</v>
      </c>
      <c r="E2082" s="15">
        <v>100.71601727638739</v>
      </c>
      <c r="F2082" s="16">
        <v>142.28035024259427</v>
      </c>
      <c r="G2082" s="16">
        <v>139.8984970402779</v>
      </c>
      <c r="H2082" s="16">
        <v>136.08269026467002</v>
      </c>
      <c r="I2082" s="15">
        <v>89.90561705103913</v>
      </c>
      <c r="J2082" s="15">
        <v>121.75733128689633</v>
      </c>
      <c r="K2082" s="15">
        <v>120.56586772322389</v>
      </c>
      <c r="L2082" s="60">
        <v>102.85970507033717</v>
      </c>
      <c r="M2082" s="60">
        <v>106.59153041868011</v>
      </c>
      <c r="O2082" s="15">
        <v>120.78882281649469</v>
      </c>
      <c r="P2082" s="21">
        <v>97.707620385455954</v>
      </c>
      <c r="Q2082" s="15">
        <v>141.88830862068724</v>
      </c>
      <c r="S2082" s="60"/>
      <c r="T2082" s="60"/>
      <c r="V2082" s="15"/>
    </row>
    <row r="2083" spans="2:22" ht="15.75" customHeight="1" x14ac:dyDescent="0.25">
      <c r="B2083" s="9">
        <f t="shared" si="1"/>
        <v>45357</v>
      </c>
      <c r="C2083" s="15">
        <v>102.93192056907336</v>
      </c>
      <c r="D2083" s="15">
        <v>102.07189521080979</v>
      </c>
      <c r="E2083" s="15">
        <v>100.93721205419709</v>
      </c>
      <c r="F2083" s="16">
        <v>143.46958467144756</v>
      </c>
      <c r="G2083" s="16">
        <v>141.06689821275594</v>
      </c>
      <c r="H2083" s="16">
        <v>137.21742351109282</v>
      </c>
      <c r="I2083" s="15">
        <v>91.048852268496717</v>
      </c>
      <c r="J2083" s="15">
        <v>123.30478290656575</v>
      </c>
      <c r="K2083" s="15">
        <v>122.09737621071794</v>
      </c>
      <c r="L2083" s="60">
        <v>102.87418902029737</v>
      </c>
      <c r="M2083" s="60">
        <v>106.60777647764684</v>
      </c>
      <c r="O2083" s="15">
        <v>122.32170823730357</v>
      </c>
      <c r="P2083" s="21">
        <v>97.921565656979368</v>
      </c>
      <c r="Q2083" s="15">
        <v>143.06925877990105</v>
      </c>
      <c r="S2083" s="60"/>
      <c r="T2083" s="60"/>
      <c r="V2083" s="15"/>
    </row>
    <row r="2084" spans="2:22" ht="15.75" customHeight="1" x14ac:dyDescent="0.25">
      <c r="B2084" s="9">
        <f t="shared" si="1"/>
        <v>45358</v>
      </c>
      <c r="C2084" s="15">
        <v>103.06428986669776</v>
      </c>
      <c r="D2084" s="15">
        <v>102.20282351742415</v>
      </c>
      <c r="E2084" s="15">
        <v>101.06635361118688</v>
      </c>
      <c r="F2084" s="16">
        <v>144.66468708813832</v>
      </c>
      <c r="G2084" s="16">
        <v>142.24105373854852</v>
      </c>
      <c r="H2084" s="16">
        <v>138.35772423137038</v>
      </c>
      <c r="I2084" s="15">
        <v>92.337716900636281</v>
      </c>
      <c r="J2084" s="15">
        <v>125.04943457197177</v>
      </c>
      <c r="K2084" s="15">
        <v>123.8241323851896</v>
      </c>
      <c r="L2084" s="60">
        <v>102.88977549625814</v>
      </c>
      <c r="M2084" s="60">
        <v>106.62375388294178</v>
      </c>
      <c r="O2084" s="15">
        <v>124.0500285722425</v>
      </c>
      <c r="P2084" s="21">
        <v>98.046219073065188</v>
      </c>
      <c r="Q2084" s="15">
        <v>144.25780563978921</v>
      </c>
      <c r="S2084" s="60"/>
      <c r="T2084" s="60"/>
      <c r="V2084" s="15"/>
    </row>
    <row r="2085" spans="2:22" ht="15.75" customHeight="1" x14ac:dyDescent="0.25">
      <c r="B2085" s="9">
        <f t="shared" si="1"/>
        <v>45359</v>
      </c>
      <c r="C2085" s="15">
        <v>103.17811330222176</v>
      </c>
      <c r="D2085" s="15">
        <v>102.31536017900885</v>
      </c>
      <c r="E2085" s="15">
        <v>101.17730724556348</v>
      </c>
      <c r="F2085" s="16">
        <v>144.15363934134797</v>
      </c>
      <c r="G2085" s="16">
        <v>141.73763860785166</v>
      </c>
      <c r="H2085" s="16">
        <v>137.86624519754704</v>
      </c>
      <c r="I2085" s="15">
        <v>91.645135522262763</v>
      </c>
      <c r="J2085" s="15">
        <v>124.11068448230617</v>
      </c>
      <c r="K2085" s="15">
        <v>122.89377500413988</v>
      </c>
      <c r="L2085" s="60">
        <v>102.90551486908521</v>
      </c>
      <c r="M2085" s="60">
        <v>106.63988968097442</v>
      </c>
      <c r="O2085" s="15">
        <v>123.11732949222377</v>
      </c>
      <c r="P2085" s="21">
        <v>98.153229958355283</v>
      </c>
      <c r="Q2085" s="15">
        <v>143.74437225473321</v>
      </c>
      <c r="S2085" s="60"/>
      <c r="T2085" s="60"/>
      <c r="V2085" s="15"/>
    </row>
    <row r="2086" spans="2:22" ht="15.75" customHeight="1" x14ac:dyDescent="0.25">
      <c r="B2086" s="9">
        <f t="shared" si="1"/>
        <v>45360</v>
      </c>
      <c r="C2086" s="15">
        <v>103.17699030452485</v>
      </c>
      <c r="D2086" s="15">
        <v>102.31391119941844</v>
      </c>
      <c r="E2086" s="15">
        <v>101.17554274114535</v>
      </c>
      <c r="F2086" s="16">
        <v>144.14896226884346</v>
      </c>
      <c r="G2086" s="16">
        <v>141.7321107594376</v>
      </c>
      <c r="H2086" s="16">
        <v>137.85906076726431</v>
      </c>
      <c r="I2086" s="15">
        <v>91.641367379611694</v>
      </c>
      <c r="J2086" s="15">
        <v>124.10476785674058</v>
      </c>
      <c r="K2086" s="15">
        <v>122.88711076103786</v>
      </c>
      <c r="L2086" s="60">
        <v>102.9194206712714</v>
      </c>
      <c r="M2086" s="60">
        <v>106.65412531920693</v>
      </c>
      <c r="O2086" s="15">
        <v>123.10968532331512</v>
      </c>
      <c r="P2086" s="21">
        <v>98.150902127996233</v>
      </c>
      <c r="Q2086" s="15">
        <v>143.73605461588022</v>
      </c>
      <c r="S2086" s="60"/>
      <c r="T2086" s="60"/>
      <c r="V2086" s="15"/>
    </row>
    <row r="2087" spans="2:22" ht="15.75" customHeight="1" x14ac:dyDescent="0.25">
      <c r="B2087" s="9">
        <f t="shared" si="1"/>
        <v>45361</v>
      </c>
      <c r="C2087" s="15">
        <v>103.17586891754156</v>
      </c>
      <c r="D2087" s="15">
        <v>102.31246382546253</v>
      </c>
      <c r="E2087" s="15">
        <v>101.17377983497239</v>
      </c>
      <c r="F2087" s="16">
        <v>144.14428529740309</v>
      </c>
      <c r="G2087" s="16">
        <v>141.72658307677915</v>
      </c>
      <c r="H2087" s="16">
        <v>137.85187666290247</v>
      </c>
      <c r="I2087" s="15">
        <v>91.637599347765118</v>
      </c>
      <c r="J2087" s="15">
        <v>124.09885145347239</v>
      </c>
      <c r="K2087" s="15">
        <v>122.88044682014795</v>
      </c>
      <c r="L2087" s="60">
        <v>102.93333139823962</v>
      </c>
      <c r="M2087" s="60">
        <v>106.66836601397365</v>
      </c>
      <c r="O2087" s="15">
        <v>123.10204115440646</v>
      </c>
      <c r="P2087" s="21">
        <v>98.148575837886668</v>
      </c>
      <c r="Q2087" s="15">
        <v>143.72773724019365</v>
      </c>
      <c r="S2087" s="60"/>
      <c r="T2087" s="60"/>
      <c r="V2087" s="15"/>
    </row>
    <row r="2088" spans="2:22" ht="15.75" customHeight="1" x14ac:dyDescent="0.25">
      <c r="B2088" s="9">
        <f t="shared" si="1"/>
        <v>45362</v>
      </c>
      <c r="C2088" s="15">
        <v>103.11506797049947</v>
      </c>
      <c r="D2088" s="15">
        <v>102.25183650939796</v>
      </c>
      <c r="E2088" s="15">
        <v>101.11349583066225</v>
      </c>
      <c r="F2088" s="16">
        <v>142.93646151131955</v>
      </c>
      <c r="G2088" s="16">
        <v>140.53809653321611</v>
      </c>
      <c r="H2088" s="16">
        <v>136.69409022290216</v>
      </c>
      <c r="I2088" s="15">
        <v>91.158516722126336</v>
      </c>
      <c r="J2088" s="15">
        <v>123.44925164655729</v>
      </c>
      <c r="K2088" s="15">
        <v>122.23642343074228</v>
      </c>
      <c r="L2088" s="60">
        <v>102.94533534397637</v>
      </c>
      <c r="M2088" s="60">
        <v>106.68063069439744</v>
      </c>
      <c r="O2088" s="15">
        <v>122.45608592616219</v>
      </c>
      <c r="P2088" s="21">
        <v>98.089483140305063</v>
      </c>
      <c r="Q2088" s="15">
        <v>142.51930268712115</v>
      </c>
      <c r="S2088" s="60"/>
      <c r="T2088" s="60"/>
      <c r="V2088" s="15"/>
    </row>
    <row r="2089" spans="2:22" ht="15.75" customHeight="1" x14ac:dyDescent="0.25">
      <c r="B2089" s="9">
        <f t="shared" si="1"/>
        <v>45363</v>
      </c>
      <c r="C2089" s="15">
        <v>102.97655705104971</v>
      </c>
      <c r="D2089" s="15">
        <v>102.11415042167241</v>
      </c>
      <c r="E2089" s="15">
        <v>100.97701157202491</v>
      </c>
      <c r="F2089" s="16">
        <v>144.25636785020657</v>
      </c>
      <c r="G2089" s="16">
        <v>141.83492601162959</v>
      </c>
      <c r="H2089" s="16">
        <v>137.95363993638333</v>
      </c>
      <c r="I2089" s="15">
        <v>92.049247077853394</v>
      </c>
      <c r="J2089" s="15">
        <v>124.65468481805785</v>
      </c>
      <c r="K2089" s="15">
        <v>123.42920462972415</v>
      </c>
      <c r="L2089" s="60">
        <v>102.95951089336093</v>
      </c>
      <c r="M2089" s="60">
        <v>106.69521750667917</v>
      </c>
      <c r="O2089" s="15">
        <v>123.64968602903885</v>
      </c>
      <c r="P2089" s="21">
        <v>97.956471953190714</v>
      </c>
      <c r="Q2089" s="15">
        <v>143.83224853291324</v>
      </c>
      <c r="S2089" s="60"/>
      <c r="T2089" s="60"/>
      <c r="V2089" s="15"/>
    </row>
    <row r="2090" spans="2:22" ht="15.75" customHeight="1" x14ac:dyDescent="0.25">
      <c r="B2090" s="9">
        <f t="shared" si="1"/>
        <v>45364</v>
      </c>
      <c r="C2090" s="15">
        <v>102.97416402846416</v>
      </c>
      <c r="D2090" s="15">
        <v>102.11144273164717</v>
      </c>
      <c r="E2090" s="15">
        <v>100.97400305352883</v>
      </c>
      <c r="F2090" s="16">
        <v>144.13971119828457</v>
      </c>
      <c r="G2090" s="16">
        <v>141.7192984422424</v>
      </c>
      <c r="H2090" s="16">
        <v>137.83936918346595</v>
      </c>
      <c r="I2090" s="15">
        <v>91.5216841461001</v>
      </c>
      <c r="J2090" s="15">
        <v>123.93943743390255</v>
      </c>
      <c r="K2090" s="15">
        <v>122.72018430659331</v>
      </c>
      <c r="L2090" s="60">
        <v>102.97272751850804</v>
      </c>
      <c r="M2090" s="60">
        <v>106.70873878800198</v>
      </c>
      <c r="O2090" s="15">
        <v>122.93862266161217</v>
      </c>
      <c r="P2090" s="21">
        <v>97.95293670245637</v>
      </c>
      <c r="Q2090" s="15">
        <v>143.71223791631718</v>
      </c>
      <c r="S2090" s="60"/>
      <c r="T2090" s="60"/>
      <c r="V2090" s="15"/>
    </row>
    <row r="2091" spans="2:22" ht="15.75" customHeight="1" x14ac:dyDescent="0.25">
      <c r="B2091" s="9">
        <f t="shared" si="1"/>
        <v>45365</v>
      </c>
      <c r="C2091" s="15">
        <v>102.57822958299693</v>
      </c>
      <c r="D2091" s="15">
        <v>101.7184920189364</v>
      </c>
      <c r="E2091" s="15">
        <v>100.58509979058202</v>
      </c>
      <c r="F2091" s="16">
        <v>143.43063671478234</v>
      </c>
      <c r="G2091" s="16">
        <v>141.0212063269293</v>
      </c>
      <c r="H2091" s="16">
        <v>137.15859074613985</v>
      </c>
      <c r="I2091" s="15">
        <v>90.554330847089716</v>
      </c>
      <c r="J2091" s="15">
        <v>122.62863549808205</v>
      </c>
      <c r="K2091" s="15">
        <v>121.42148135150968</v>
      </c>
      <c r="L2091" s="60">
        <v>102.9878560037955</v>
      </c>
      <c r="M2091" s="60">
        <v>106.72374838679546</v>
      </c>
      <c r="O2091" s="15">
        <v>121.63697869606162</v>
      </c>
      <c r="P2091" s="21">
        <v>97.575049020781961</v>
      </c>
      <c r="Q2091" s="15">
        <v>143.00134444273002</v>
      </c>
      <c r="S2091" s="60"/>
      <c r="T2091" s="60"/>
      <c r="V2091" s="15"/>
    </row>
    <row r="2092" spans="2:22" ht="15.75" customHeight="1" x14ac:dyDescent="0.25">
      <c r="B2092" s="9">
        <f t="shared" si="1"/>
        <v>45366</v>
      </c>
      <c r="C2092" s="15">
        <v>102.45373340789047</v>
      </c>
      <c r="D2092" s="15">
        <v>101.59470626728756</v>
      </c>
      <c r="E2092" s="15">
        <v>100.46236401018722</v>
      </c>
      <c r="F2092" s="16">
        <v>142.61610213293062</v>
      </c>
      <c r="G2092" s="16">
        <v>140.21943551936317</v>
      </c>
      <c r="H2092" s="16">
        <v>136.3769925593997</v>
      </c>
      <c r="I2092" s="15">
        <v>89.69093632165989</v>
      </c>
      <c r="J2092" s="15">
        <v>121.45863074666568</v>
      </c>
      <c r="K2092" s="15">
        <v>120.26220568468592</v>
      </c>
      <c r="L2092" s="60">
        <v>103.00186156911381</v>
      </c>
      <c r="M2092" s="60">
        <v>106.73808707091243</v>
      </c>
      <c r="O2092" s="15">
        <v>120.4751795181654</v>
      </c>
      <c r="P2092" s="21">
        <v>97.455974074289983</v>
      </c>
      <c r="Q2092" s="15">
        <v>142.18512713550862</v>
      </c>
      <c r="S2092" s="60"/>
      <c r="T2092" s="60"/>
      <c r="V2092" s="15"/>
    </row>
    <row r="2093" spans="2:22" ht="15.75" customHeight="1" x14ac:dyDescent="0.25">
      <c r="B2093" s="9">
        <f t="shared" si="1"/>
        <v>45367</v>
      </c>
      <c r="C2093" s="15">
        <v>102.45288295755576</v>
      </c>
      <c r="D2093" s="15">
        <v>101.59352993674672</v>
      </c>
      <c r="E2093" s="15">
        <v>100.46087149144635</v>
      </c>
      <c r="F2093" s="16">
        <v>142.61146611083927</v>
      </c>
      <c r="G2093" s="16">
        <v>140.2139581951989</v>
      </c>
      <c r="H2093" s="16">
        <v>136.36987728806648</v>
      </c>
      <c r="I2093" s="15">
        <v>89.687230704441987</v>
      </c>
      <c r="J2093" s="15">
        <v>121.45281641233323</v>
      </c>
      <c r="K2093" s="15">
        <v>120.25566024546212</v>
      </c>
      <c r="L2093" s="60">
        <v>103.01574996092326</v>
      </c>
      <c r="M2093" s="60">
        <v>106.75230428415425</v>
      </c>
      <c r="O2093" s="15">
        <v>120.46764803217873</v>
      </c>
      <c r="P2093" s="21">
        <v>97.453909434382652</v>
      </c>
      <c r="Q2093" s="15">
        <v>142.17688085085973</v>
      </c>
      <c r="S2093" s="60"/>
      <c r="T2093" s="60"/>
      <c r="V2093" s="15"/>
    </row>
    <row r="2094" spans="2:22" ht="15.75" customHeight="1" x14ac:dyDescent="0.25">
      <c r="B2094" s="9">
        <f t="shared" si="1"/>
        <v>45368</v>
      </c>
      <c r="C2094" s="15">
        <v>102.45203427601851</v>
      </c>
      <c r="D2094" s="15">
        <v>101.59235536678143</v>
      </c>
      <c r="E2094" s="15">
        <v>100.45938072235197</v>
      </c>
      <c r="F2094" s="16">
        <v>142.60683019054761</v>
      </c>
      <c r="G2094" s="16">
        <v>140.20848103691162</v>
      </c>
      <c r="H2094" s="16">
        <v>136.36276234119987</v>
      </c>
      <c r="I2094" s="15">
        <v>89.683525199597781</v>
      </c>
      <c r="J2094" s="15">
        <v>121.447002301189</v>
      </c>
      <c r="K2094" s="15">
        <v>120.24911510787781</v>
      </c>
      <c r="L2094" s="60">
        <v>103.02963720752338</v>
      </c>
      <c r="M2094" s="60">
        <v>106.76652026376196</v>
      </c>
      <c r="O2094" s="15">
        <v>120.46011654619205</v>
      </c>
      <c r="P2094" s="21">
        <v>97.451846336018292</v>
      </c>
      <c r="Q2094" s="15">
        <v>142.1686348295863</v>
      </c>
      <c r="S2094" s="60"/>
      <c r="T2094" s="60"/>
      <c r="V2094" s="15"/>
    </row>
    <row r="2095" spans="2:22" ht="15.75" customHeight="1" x14ac:dyDescent="0.25">
      <c r="B2095" s="9">
        <f t="shared" si="1"/>
        <v>45369</v>
      </c>
      <c r="C2095" s="15">
        <v>102.40329736462157</v>
      </c>
      <c r="D2095" s="15">
        <v>101.54369456117382</v>
      </c>
      <c r="E2095" s="15">
        <v>100.41093345453156</v>
      </c>
      <c r="F2095" s="16">
        <v>143.54398956527345</v>
      </c>
      <c r="G2095" s="16">
        <v>141.12895413850154</v>
      </c>
      <c r="H2095" s="16">
        <v>137.25618851449701</v>
      </c>
      <c r="I2095" s="15">
        <v>90.060787797682892</v>
      </c>
      <c r="J2095" s="15">
        <v>121.95708157202444</v>
      </c>
      <c r="K2095" s="15">
        <v>120.75337159238022</v>
      </c>
      <c r="L2095" s="60">
        <v>103.0439279230623</v>
      </c>
      <c r="M2095" s="60">
        <v>106.78115429855015</v>
      </c>
      <c r="O2095" s="15">
        <v>120.96417340388261</v>
      </c>
      <c r="P2095" s="21">
        <v>97.404230642386523</v>
      </c>
      <c r="Q2095" s="15">
        <v>143.09972438320654</v>
      </c>
      <c r="S2095" s="60"/>
      <c r="T2095" s="60"/>
      <c r="V2095" s="15"/>
    </row>
    <row r="2096" spans="2:22" ht="15.75" customHeight="1" x14ac:dyDescent="0.25">
      <c r="B2096" s="9">
        <f t="shared" si="1"/>
        <v>45370</v>
      </c>
      <c r="C2096" s="15">
        <v>102.52150906591628</v>
      </c>
      <c r="D2096" s="15">
        <v>101.66058072874183</v>
      </c>
      <c r="E2096" s="15">
        <v>100.52618619618258</v>
      </c>
      <c r="F2096" s="16">
        <v>143.94419811555508</v>
      </c>
      <c r="G2096" s="16">
        <v>141.52150165449982</v>
      </c>
      <c r="H2096" s="16">
        <v>137.6361593603873</v>
      </c>
      <c r="I2096" s="15">
        <v>90.082107388737143</v>
      </c>
      <c r="J2096" s="15">
        <v>121.98515208399385</v>
      </c>
      <c r="K2096" s="15">
        <v>120.78037323109072</v>
      </c>
      <c r="L2096" s="60">
        <v>103.05670435430623</v>
      </c>
      <c r="M2096" s="60">
        <v>106.79421908286882</v>
      </c>
      <c r="O2096" s="15">
        <v>120.99098096269302</v>
      </c>
      <c r="P2096" s="21">
        <v>97.515421624195056</v>
      </c>
      <c r="Q2096" s="15">
        <v>143.49524448148784</v>
      </c>
      <c r="S2096" s="60"/>
      <c r="T2096" s="60"/>
      <c r="V2096" s="15"/>
    </row>
    <row r="2097" spans="2:22" ht="15.75" customHeight="1" x14ac:dyDescent="0.25">
      <c r="B2097" s="9">
        <f t="shared" si="1"/>
        <v>45371</v>
      </c>
      <c r="C2097" s="15">
        <v>102.77041638680957</v>
      </c>
      <c r="D2097" s="15">
        <v>101.90706380221873</v>
      </c>
      <c r="E2097" s="15">
        <v>100.76958854091008</v>
      </c>
      <c r="F2097" s="16">
        <v>145.13032353506154</v>
      </c>
      <c r="G2097" s="16">
        <v>142.68672820914108</v>
      </c>
      <c r="H2097" s="16">
        <v>138.76757621412526</v>
      </c>
      <c r="I2097" s="15">
        <v>91.240020328039648</v>
      </c>
      <c r="J2097" s="15">
        <v>123.55233589931299</v>
      </c>
      <c r="K2097" s="15">
        <v>122.33127686555018</v>
      </c>
      <c r="L2097" s="60">
        <v>103.07140453530991</v>
      </c>
      <c r="M2097" s="60">
        <v>106.80953336935666</v>
      </c>
      <c r="O2097" s="15">
        <v>122.54331633433226</v>
      </c>
      <c r="P2097" s="21">
        <v>97.750931881737515</v>
      </c>
      <c r="Q2097" s="15">
        <v>144.67460804276328</v>
      </c>
      <c r="S2097" s="60"/>
      <c r="T2097" s="60"/>
      <c r="V2097" s="15"/>
    </row>
    <row r="2098" spans="2:22" ht="15.75" customHeight="1" x14ac:dyDescent="0.25">
      <c r="B2098" s="9">
        <f t="shared" si="1"/>
        <v>45372</v>
      </c>
      <c r="C2098" s="15">
        <v>102.96772579101169</v>
      </c>
      <c r="D2098" s="15">
        <v>102.1023809729579</v>
      </c>
      <c r="E2098" s="15">
        <v>100.96239466006872</v>
      </c>
      <c r="F2098" s="16">
        <v>146.5041245389088</v>
      </c>
      <c r="G2098" s="16">
        <v>144.03645391413551</v>
      </c>
      <c r="H2098" s="16">
        <v>140.07839256604123</v>
      </c>
      <c r="I2098" s="15">
        <v>91.74346600417536</v>
      </c>
      <c r="J2098" s="15">
        <v>124.23326054860701</v>
      </c>
      <c r="K2098" s="15">
        <v>123.00466558356983</v>
      </c>
      <c r="L2098" s="60">
        <v>103.08471753719357</v>
      </c>
      <c r="M2098" s="60">
        <v>106.82327190064382</v>
      </c>
      <c r="O2098" s="15">
        <v>123.21677967548807</v>
      </c>
      <c r="P2098" s="21">
        <v>97.93735838287688</v>
      </c>
      <c r="Q2098" s="15">
        <v>146.04111546061918</v>
      </c>
      <c r="S2098" s="60"/>
      <c r="T2098" s="60"/>
      <c r="V2098" s="15"/>
    </row>
    <row r="2099" spans="2:22" ht="15.75" customHeight="1" x14ac:dyDescent="0.25">
      <c r="B2099" s="9">
        <f t="shared" si="1"/>
        <v>45373</v>
      </c>
      <c r="C2099" s="15">
        <v>103.18832732832902</v>
      </c>
      <c r="D2099" s="15">
        <v>102.32079317156148</v>
      </c>
      <c r="E2099" s="15">
        <v>101.17803660818461</v>
      </c>
      <c r="F2099" s="16">
        <v>145.84706974803265</v>
      </c>
      <c r="G2099" s="16">
        <v>143.38952632419631</v>
      </c>
      <c r="H2099" s="16">
        <v>139.44741388052691</v>
      </c>
      <c r="I2099" s="15">
        <v>91.30020467478505</v>
      </c>
      <c r="J2099" s="15">
        <v>123.63221328499101</v>
      </c>
      <c r="K2099" s="15">
        <v>122.40875983488802</v>
      </c>
      <c r="L2099" s="60">
        <v>103.0988816125798</v>
      </c>
      <c r="M2099" s="60">
        <v>106.83777456439205</v>
      </c>
      <c r="O2099" s="15">
        <v>122.61896526950197</v>
      </c>
      <c r="P2099" s="21">
        <v>98.145939425978497</v>
      </c>
      <c r="Q2099" s="15">
        <v>145.38227363909957</v>
      </c>
      <c r="S2099" s="60"/>
      <c r="T2099" s="60"/>
      <c r="V2099" s="15"/>
    </row>
    <row r="2100" spans="2:22" ht="15.75" customHeight="1" x14ac:dyDescent="0.25">
      <c r="B2100" s="9">
        <f t="shared" si="1"/>
        <v>45374</v>
      </c>
      <c r="C2100" s="15">
        <v>103.18742839398489</v>
      </c>
      <c r="D2100" s="15">
        <v>102.31956640412372</v>
      </c>
      <c r="E2100" s="15">
        <v>101.17649189681319</v>
      </c>
      <c r="F2100" s="16">
        <v>145.84234825008539</v>
      </c>
      <c r="G2100" s="16">
        <v>143.38394439192245</v>
      </c>
      <c r="H2100" s="16">
        <v>139.44015710929577</v>
      </c>
      <c r="I2100" s="15">
        <v>91.296442006431917</v>
      </c>
      <c r="J2100" s="15">
        <v>123.62630767736323</v>
      </c>
      <c r="K2100" s="15">
        <v>122.40211021797388</v>
      </c>
      <c r="L2100" s="60">
        <v>103.11256504096046</v>
      </c>
      <c r="M2100" s="60">
        <v>106.85177910340738</v>
      </c>
      <c r="O2100" s="15">
        <v>122.61131928616582</v>
      </c>
      <c r="P2100" s="21">
        <v>98.145001140147045</v>
      </c>
      <c r="Q2100" s="15">
        <v>145.37953969564566</v>
      </c>
      <c r="S2100" s="60"/>
      <c r="T2100" s="60"/>
      <c r="V2100" s="15"/>
    </row>
    <row r="2101" spans="2:22" ht="15.75" customHeight="1" x14ac:dyDescent="0.25">
      <c r="B2101" s="9">
        <f t="shared" si="1"/>
        <v>45375</v>
      </c>
      <c r="C2101" s="15">
        <v>103.18653111364358</v>
      </c>
      <c r="D2101" s="15">
        <v>102.31834128371537</v>
      </c>
      <c r="E2101" s="15">
        <v>101.17494882310548</v>
      </c>
      <c r="F2101" s="16">
        <v>145.83762692423076</v>
      </c>
      <c r="G2101" s="16">
        <v>143.37836269586398</v>
      </c>
      <c r="H2101" s="16">
        <v>139.43290073410202</v>
      </c>
      <c r="I2101" s="15">
        <v>91.292679424946655</v>
      </c>
      <c r="J2101" s="15">
        <v>123.62040225948232</v>
      </c>
      <c r="K2101" s="15">
        <v>122.39546087085277</v>
      </c>
      <c r="L2101" s="60">
        <v>103.12624912238293</v>
      </c>
      <c r="M2101" s="60">
        <v>106.8657842729537</v>
      </c>
      <c r="O2101" s="15">
        <v>122.60367253796576</v>
      </c>
      <c r="P2101" s="21">
        <v>98.141710973565011</v>
      </c>
      <c r="Q2101" s="15">
        <v>145.3654839415469</v>
      </c>
      <c r="S2101" s="60"/>
      <c r="T2101" s="60"/>
      <c r="V2101" s="15"/>
    </row>
    <row r="2102" spans="2:22" ht="15.75" customHeight="1" x14ac:dyDescent="0.25">
      <c r="B2102" s="9">
        <f t="shared" si="1"/>
        <v>45376</v>
      </c>
      <c r="C2102" s="15">
        <v>103.08059391540361</v>
      </c>
      <c r="D2102" s="15">
        <v>102.21296037758776</v>
      </c>
      <c r="E2102" s="15">
        <v>101.07041423593456</v>
      </c>
      <c r="F2102" s="16">
        <v>145.55092853487648</v>
      </c>
      <c r="G2102" s="16">
        <v>143.09556080830532</v>
      </c>
      <c r="H2102" s="16">
        <v>139.15605636765198</v>
      </c>
      <c r="I2102" s="15">
        <v>91.281595720180945</v>
      </c>
      <c r="J2102" s="15">
        <v>123.60458336667955</v>
      </c>
      <c r="K2102" s="15">
        <v>122.37899642664604</v>
      </c>
      <c r="L2102" s="60">
        <v>103.14083622878431</v>
      </c>
      <c r="M2102" s="60">
        <v>106.88072516499066</v>
      </c>
      <c r="O2102" s="15">
        <v>122.58620493735158</v>
      </c>
      <c r="P2102" s="21">
        <v>98.039682409423875</v>
      </c>
      <c r="Q2102" s="15">
        <v>145.07593915658063</v>
      </c>
      <c r="S2102" s="60"/>
      <c r="T2102" s="60"/>
      <c r="V2102" s="15"/>
    </row>
    <row r="2103" spans="2:22" ht="15.75" customHeight="1" x14ac:dyDescent="0.25">
      <c r="B2103" s="9">
        <f t="shared" si="1"/>
        <v>45377</v>
      </c>
      <c r="C2103" s="15">
        <v>102.98242812765109</v>
      </c>
      <c r="D2103" s="15">
        <v>102.11528613416041</v>
      </c>
      <c r="E2103" s="15">
        <v>100.97350082489544</v>
      </c>
      <c r="F2103" s="16">
        <v>145.65125122809849</v>
      </c>
      <c r="G2103" s="16">
        <v>143.19325236828738</v>
      </c>
      <c r="H2103" s="16">
        <v>139.24923262593381</v>
      </c>
      <c r="I2103" s="15">
        <v>91.217299702879146</v>
      </c>
      <c r="J2103" s="15">
        <v>123.5167102541604</v>
      </c>
      <c r="K2103" s="15">
        <v>122.29119288630429</v>
      </c>
      <c r="L2103" s="60">
        <v>103.15422021774275</v>
      </c>
      <c r="M2103" s="60">
        <v>106.89441926730315</v>
      </c>
      <c r="O2103" s="15">
        <v>122.4973452079325</v>
      </c>
      <c r="P2103" s="21">
        <v>97.945047599296302</v>
      </c>
      <c r="Q2103" s="15">
        <v>145.17228438691961</v>
      </c>
      <c r="S2103" s="60"/>
      <c r="T2103" s="60"/>
      <c r="V2103" s="15"/>
    </row>
    <row r="2104" spans="2:22" ht="15.75" customHeight="1" x14ac:dyDescent="0.25">
      <c r="B2104" s="9">
        <f t="shared" si="1"/>
        <v>45378</v>
      </c>
      <c r="C2104" s="15">
        <v>103.25129888885617</v>
      </c>
      <c r="D2104" s="15">
        <v>102.38155733147146</v>
      </c>
      <c r="E2104" s="15">
        <v>101.2364629130178</v>
      </c>
      <c r="F2104" s="16">
        <v>146.13904403264107</v>
      </c>
      <c r="G2104" s="16">
        <v>143.67187134068962</v>
      </c>
      <c r="H2104" s="16">
        <v>139.71283696097447</v>
      </c>
      <c r="I2104" s="15">
        <v>91.680487622340806</v>
      </c>
      <c r="J2104" s="15">
        <v>124.14309593110475</v>
      </c>
      <c r="K2104" s="15">
        <v>122.91055785885116</v>
      </c>
      <c r="L2104" s="60">
        <v>103.16858517154751</v>
      </c>
      <c r="M2104" s="60">
        <v>106.90912985576249</v>
      </c>
      <c r="O2104" s="15">
        <v>123.11617839046404</v>
      </c>
      <c r="P2104" s="21">
        <v>98.199538875638368</v>
      </c>
      <c r="Q2104" s="15">
        <v>145.6549577183475</v>
      </c>
      <c r="S2104" s="60"/>
      <c r="T2104" s="60"/>
      <c r="V2104" s="15"/>
    </row>
    <row r="2105" spans="2:22" ht="15.75" customHeight="1" x14ac:dyDescent="0.25">
      <c r="B2105" s="9">
        <f t="shared" si="1"/>
        <v>45379</v>
      </c>
      <c r="C2105" s="15">
        <v>103.31299326452181</v>
      </c>
      <c r="D2105" s="15">
        <v>102.44239622871373</v>
      </c>
      <c r="E2105" s="15">
        <v>101.29628931531552</v>
      </c>
      <c r="F2105" s="16">
        <v>146.46007220828821</v>
      </c>
      <c r="G2105" s="16">
        <v>143.98653585880319</v>
      </c>
      <c r="H2105" s="16">
        <v>140.01699469408257</v>
      </c>
      <c r="I2105" s="15">
        <v>91.661593650759926</v>
      </c>
      <c r="J2105" s="15">
        <v>124.11669821758079</v>
      </c>
      <c r="K2105" s="15">
        <v>122.88361662414017</v>
      </c>
      <c r="L2105" s="60">
        <v>103.18187852371794</v>
      </c>
      <c r="M2105" s="60">
        <v>106.92272994324334</v>
      </c>
      <c r="O2105" s="15">
        <v>123.08822583142832</v>
      </c>
      <c r="P2105" s="21">
        <v>98.256962163468188</v>
      </c>
      <c r="Q2105" s="15">
        <v>145.97134513233567</v>
      </c>
      <c r="S2105" s="60"/>
      <c r="T2105" s="60"/>
      <c r="V2105" s="15"/>
    </row>
    <row r="2106" spans="2:22" ht="15.75" customHeight="1" x14ac:dyDescent="0.25">
      <c r="B2106" s="9">
        <f t="shared" si="1"/>
        <v>45380</v>
      </c>
      <c r="C2106" s="15">
        <v>103.31132025382658</v>
      </c>
      <c r="D2106" s="15">
        <v>102.44040152935312</v>
      </c>
      <c r="E2106" s="15">
        <v>101.29398490223294</v>
      </c>
      <c r="F2106" s="16">
        <v>146.45533446217422</v>
      </c>
      <c r="G2106" s="16">
        <v>143.98093422163132</v>
      </c>
      <c r="H2106" s="16">
        <v>140.00971172039777</v>
      </c>
      <c r="I2106" s="15">
        <v>91.65781905391961</v>
      </c>
      <c r="J2106" s="15">
        <v>124.11077348222794</v>
      </c>
      <c r="K2106" s="15">
        <v>122.87694518657614</v>
      </c>
      <c r="L2106" s="60">
        <v>103.19516765653321</v>
      </c>
      <c r="M2106" s="60">
        <v>106.93632561353805</v>
      </c>
      <c r="O2106" s="15">
        <v>123.0805570929631</v>
      </c>
      <c r="P2106" s="21">
        <v>98.254109580306462</v>
      </c>
      <c r="Q2106" s="15">
        <v>145.96292093783896</v>
      </c>
      <c r="S2106" s="60"/>
      <c r="T2106" s="60"/>
      <c r="V2106" s="15"/>
    </row>
    <row r="2107" spans="2:22" ht="15.75" customHeight="1" x14ac:dyDescent="0.25">
      <c r="B2107" s="9">
        <f t="shared" si="1"/>
        <v>45381</v>
      </c>
      <c r="C2107" s="15">
        <v>103.30964872101788</v>
      </c>
      <c r="D2107" s="15">
        <v>102.43840830739164</v>
      </c>
      <c r="E2107" s="15">
        <v>101.29168196402982</v>
      </c>
      <c r="F2107" s="16">
        <v>146.45059681536844</v>
      </c>
      <c r="G2107" s="16">
        <v>143.97533274934665</v>
      </c>
      <c r="H2107" s="16">
        <v>140.00242907396159</v>
      </c>
      <c r="I2107" s="15">
        <v>91.654044569061995</v>
      </c>
      <c r="J2107" s="15">
        <v>124.10484897085422</v>
      </c>
      <c r="K2107" s="15">
        <v>122.87027405295512</v>
      </c>
      <c r="L2107" s="60">
        <v>103.20845865890155</v>
      </c>
      <c r="M2107" s="60">
        <v>106.94992317630867</v>
      </c>
      <c r="O2107" s="15">
        <v>123.07288908750675</v>
      </c>
      <c r="P2107" s="21">
        <v>98.251258539915497</v>
      </c>
      <c r="Q2107" s="15">
        <v>145.95449700787134</v>
      </c>
      <c r="S2107" s="60"/>
      <c r="T2107" s="60"/>
      <c r="V2107" s="15"/>
    </row>
    <row r="2108" spans="2:22" ht="15.75" customHeight="1" x14ac:dyDescent="0.25">
      <c r="B2108" s="9">
        <f t="shared" si="1"/>
        <v>45382</v>
      </c>
      <c r="C2108" s="15">
        <v>103.30689048373813</v>
      </c>
      <c r="D2108" s="15">
        <v>102.43533756095339</v>
      </c>
      <c r="E2108" s="15">
        <v>101.28831358098449</v>
      </c>
      <c r="F2108" s="16">
        <v>146.44585955739413</v>
      </c>
      <c r="G2108" s="16">
        <v>143.96973172657448</v>
      </c>
      <c r="H2108" s="16">
        <v>139.99514703153224</v>
      </c>
      <c r="I2108" s="15">
        <v>91.650271484687934</v>
      </c>
      <c r="J2108" s="15">
        <v>124.0989264281488</v>
      </c>
      <c r="K2108" s="15">
        <v>122.86360495059398</v>
      </c>
      <c r="L2108" s="60">
        <v>103.2217478774687</v>
      </c>
      <c r="M2108" s="60">
        <v>106.96351884575812</v>
      </c>
      <c r="O2108" s="15">
        <v>123.06522474709458</v>
      </c>
      <c r="P2108" s="21">
        <v>98.247371271821109</v>
      </c>
      <c r="Q2108" s="15">
        <v>145.9460683163795</v>
      </c>
      <c r="S2108" s="60"/>
      <c r="T2108" s="60"/>
      <c r="V2108" s="15"/>
    </row>
    <row r="2109" spans="2:22" ht="15.75" customHeight="1" x14ac:dyDescent="0.25">
      <c r="B2109" s="9">
        <f t="shared" si="1"/>
        <v>45383</v>
      </c>
      <c r="C2109" s="15">
        <v>103.05176695330306</v>
      </c>
      <c r="D2109" s="15">
        <v>102.18203145103108</v>
      </c>
      <c r="E2109" s="15">
        <v>101.03751268746119</v>
      </c>
      <c r="F2109" s="16">
        <v>146.45777423984049</v>
      </c>
      <c r="G2109" s="16">
        <v>143.9805010507296</v>
      </c>
      <c r="H2109" s="16">
        <v>140.00378335663714</v>
      </c>
      <c r="I2109" s="15">
        <v>91.380320769840012</v>
      </c>
      <c r="J2109" s="15">
        <v>123.73258885922253</v>
      </c>
      <c r="K2109" s="15">
        <v>122.50011093302716</v>
      </c>
      <c r="L2109" s="60">
        <v>103.23481976344389</v>
      </c>
      <c r="M2109" s="60">
        <v>106.9769100937756</v>
      </c>
      <c r="O2109" s="15">
        <v>122.70042310752801</v>
      </c>
      <c r="P2109" s="21">
        <v>98.003416529075324</v>
      </c>
      <c r="Q2109" s="15">
        <v>145.95421951681982</v>
      </c>
      <c r="S2109" s="60"/>
      <c r="T2109" s="60"/>
      <c r="V2109" s="15"/>
    </row>
    <row r="2110" spans="2:22" ht="15.75" customHeight="1" x14ac:dyDescent="0.25">
      <c r="B2110" s="9">
        <f t="shared" si="1"/>
        <v>45384</v>
      </c>
      <c r="C2110" s="15">
        <v>102.53767044037816</v>
      </c>
      <c r="D2110" s="15">
        <v>101.67194053800397</v>
      </c>
      <c r="E2110" s="15">
        <v>100.53280565707733</v>
      </c>
      <c r="F2110" s="16">
        <v>144.96191940360538</v>
      </c>
      <c r="G2110" s="16">
        <v>142.50901372922164</v>
      </c>
      <c r="H2110" s="16">
        <v>138.5711213675302</v>
      </c>
      <c r="I2110" s="15">
        <v>90.283164035415112</v>
      </c>
      <c r="J2110" s="15">
        <v>122.24619357955153</v>
      </c>
      <c r="K2110" s="15">
        <v>121.02772792734518</v>
      </c>
      <c r="L2110" s="60">
        <v>103.24435861083215</v>
      </c>
      <c r="M2110" s="60">
        <v>106.98661936701882</v>
      </c>
      <c r="O2110" s="15">
        <v>121.22586221312808</v>
      </c>
      <c r="P2110" s="21">
        <v>97.513183661204607</v>
      </c>
      <c r="Q2110" s="15">
        <v>144.45936126430436</v>
      </c>
      <c r="S2110" s="60"/>
      <c r="T2110" s="60"/>
      <c r="V2110" s="15"/>
    </row>
    <row r="2111" spans="2:22" ht="15.75" customHeight="1" x14ac:dyDescent="0.25">
      <c r="B2111" s="9">
        <f t="shared" si="1"/>
        <v>45385</v>
      </c>
      <c r="C2111" s="15">
        <v>102.60946706106216</v>
      </c>
      <c r="D2111" s="15">
        <v>101.7427974766542</v>
      </c>
      <c r="E2111" s="15">
        <v>100.60253894929765</v>
      </c>
      <c r="F2111" s="16">
        <v>145.65414368624388</v>
      </c>
      <c r="G2111" s="16">
        <v>143.18858614922456</v>
      </c>
      <c r="H2111" s="16">
        <v>139.23008990027307</v>
      </c>
      <c r="I2111" s="15">
        <v>90.508584163881949</v>
      </c>
      <c r="J2111" s="15">
        <v>122.55061597932047</v>
      </c>
      <c r="K2111" s="15">
        <v>121.32832064377598</v>
      </c>
      <c r="L2111" s="60">
        <v>103.25868455565065</v>
      </c>
      <c r="M2111" s="60">
        <v>107.00128921363107</v>
      </c>
      <c r="O2111" s="15">
        <v>121.52566795901187</v>
      </c>
      <c r="P2111" s="21">
        <v>97.58019011088102</v>
      </c>
      <c r="Q2111" s="15">
        <v>145.14569481325827</v>
      </c>
      <c r="S2111" s="60"/>
      <c r="T2111" s="60"/>
      <c r="V2111" s="15"/>
    </row>
    <row r="2112" spans="2:22" ht="15.75" customHeight="1" x14ac:dyDescent="0.25">
      <c r="B2112" s="9">
        <f t="shared" si="1"/>
        <v>45386</v>
      </c>
      <c r="C2112" s="15">
        <v>102.89866155109952</v>
      </c>
      <c r="D2112" s="15">
        <v>102.02921490644529</v>
      </c>
      <c r="E2112" s="15">
        <v>100.88541573214309</v>
      </c>
      <c r="F2112" s="16">
        <v>144.9145701788089</v>
      </c>
      <c r="G2112" s="16">
        <v>142.46059781822836</v>
      </c>
      <c r="H2112" s="16">
        <v>138.52041080978884</v>
      </c>
      <c r="I2112" s="15">
        <v>89.288488793106453</v>
      </c>
      <c r="J2112" s="15">
        <v>120.89778739715165</v>
      </c>
      <c r="K2112" s="15">
        <v>119.69119236507643</v>
      </c>
      <c r="L2112" s="60">
        <v>103.2718075132551</v>
      </c>
      <c r="M2112" s="60">
        <v>107.01469925767124</v>
      </c>
      <c r="O2112" s="15">
        <v>119.88621086238918</v>
      </c>
      <c r="P2112" s="21">
        <v>97.853959907834721</v>
      </c>
      <c r="Q2112" s="15">
        <v>144.40475423583126</v>
      </c>
      <c r="S2112" s="60"/>
      <c r="T2112" s="60"/>
      <c r="V2112" s="15"/>
    </row>
    <row r="2113" spans="2:22" ht="15.75" customHeight="1" x14ac:dyDescent="0.25">
      <c r="B2113" s="9">
        <f t="shared" si="1"/>
        <v>45387</v>
      </c>
      <c r="C2113" s="15">
        <v>102.66023551783969</v>
      </c>
      <c r="D2113" s="15">
        <v>101.79246980121918</v>
      </c>
      <c r="E2113" s="15">
        <v>100.65099473704396</v>
      </c>
      <c r="F2113" s="16">
        <v>144.7680782440903</v>
      </c>
      <c r="G2113" s="16">
        <v>142.31565357808728</v>
      </c>
      <c r="H2113" s="16">
        <v>138.3776610812921</v>
      </c>
      <c r="I2113" s="15">
        <v>90.120007847942276</v>
      </c>
      <c r="J2113" s="15">
        <v>122.02287516734259</v>
      </c>
      <c r="K2113" s="15">
        <v>120.80425945717052</v>
      </c>
      <c r="L2113" s="60">
        <v>103.28442910147193</v>
      </c>
      <c r="M2113" s="60">
        <v>107.02754771562884</v>
      </c>
      <c r="O2113" s="15">
        <v>120.99914697752727</v>
      </c>
      <c r="P2113" s="21">
        <v>97.625917154914106</v>
      </c>
      <c r="Q2113" s="15">
        <v>144.25505116859767</v>
      </c>
      <c r="S2113" s="60"/>
      <c r="T2113" s="60"/>
      <c r="V2113" s="15"/>
    </row>
    <row r="2114" spans="2:22" ht="15.75" customHeight="1" x14ac:dyDescent="0.25">
      <c r="B2114" s="9">
        <f t="shared" si="1"/>
        <v>45388</v>
      </c>
      <c r="C2114" s="15">
        <v>102.65827662680431</v>
      </c>
      <c r="D2114" s="15">
        <v>101.79019381280605</v>
      </c>
      <c r="E2114" s="15">
        <v>100.64841435704066</v>
      </c>
      <c r="F2114" s="16">
        <v>144.7633537881718</v>
      </c>
      <c r="G2114" s="16">
        <v>142.31007620400462</v>
      </c>
      <c r="H2114" s="16">
        <v>138.37042376453351</v>
      </c>
      <c r="I2114" s="15">
        <v>90.116241874325269</v>
      </c>
      <c r="J2114" s="15">
        <v>122.01697610246669</v>
      </c>
      <c r="K2114" s="15">
        <v>120.79762737306449</v>
      </c>
      <c r="L2114" s="60">
        <v>103.29828391258316</v>
      </c>
      <c r="M2114" s="60">
        <v>107.04172920548798</v>
      </c>
      <c r="O2114" s="15">
        <v>120.99147989341451</v>
      </c>
      <c r="P2114" s="21">
        <v>97.622775173974404</v>
      </c>
      <c r="Q2114" s="15">
        <v>144.24664478635643</v>
      </c>
      <c r="S2114" s="60"/>
      <c r="T2114" s="60"/>
      <c r="V2114" s="15"/>
    </row>
    <row r="2115" spans="2:22" ht="15.75" customHeight="1" x14ac:dyDescent="0.25">
      <c r="B2115" s="9">
        <f t="shared" si="1"/>
        <v>45389</v>
      </c>
      <c r="C2115" s="15">
        <v>102.65631795138462</v>
      </c>
      <c r="D2115" s="15">
        <v>101.78791805201172</v>
      </c>
      <c r="E2115" s="15">
        <v>100.64583421793709</v>
      </c>
      <c r="F2115" s="16">
        <v>144.75862943230072</v>
      </c>
      <c r="G2115" s="16">
        <v>142.30449899528435</v>
      </c>
      <c r="H2115" s="16">
        <v>138.3631867745533</v>
      </c>
      <c r="I2115" s="15">
        <v>90.112476030021782</v>
      </c>
      <c r="J2115" s="15">
        <v>122.01107728478108</v>
      </c>
      <c r="K2115" s="15">
        <v>120.79099561544234</v>
      </c>
      <c r="L2115" s="60">
        <v>103.3121363408539</v>
      </c>
      <c r="M2115" s="60">
        <v>107.05590817938672</v>
      </c>
      <c r="O2115" s="15">
        <v>120.98381309003638</v>
      </c>
      <c r="P2115" s="21">
        <v>97.619633193034701</v>
      </c>
      <c r="Q2115" s="15">
        <v>144.23823893510607</v>
      </c>
      <c r="S2115" s="60"/>
      <c r="T2115" s="60"/>
      <c r="V2115" s="15"/>
    </row>
    <row r="2116" spans="2:22" ht="15.75" customHeight="1" x14ac:dyDescent="0.25">
      <c r="B2116" s="9">
        <f t="shared" si="1"/>
        <v>45390</v>
      </c>
      <c r="C2116" s="15">
        <v>102.69739690977183</v>
      </c>
      <c r="D2116" s="15">
        <v>101.82831573100582</v>
      </c>
      <c r="E2116" s="15">
        <v>100.68544859034466</v>
      </c>
      <c r="F2116" s="16">
        <v>145.16022337071254</v>
      </c>
      <c r="G2116" s="16">
        <v>142.69834911030469</v>
      </c>
      <c r="H2116" s="16">
        <v>138.74430951167787</v>
      </c>
      <c r="I2116" s="15">
        <v>90.303997428836112</v>
      </c>
      <c r="J2116" s="15">
        <v>122.2695930992727</v>
      </c>
      <c r="K2116" s="15">
        <v>121.04613277238944</v>
      </c>
      <c r="L2116" s="60">
        <v>103.32550087493765</v>
      </c>
      <c r="M2116" s="60">
        <v>107.0695815331059</v>
      </c>
      <c r="O2116" s="15">
        <v>121.23830604467526</v>
      </c>
      <c r="P2116" s="21">
        <v>97.657423440850664</v>
      </c>
      <c r="Q2116" s="15">
        <v>144.63478558511892</v>
      </c>
      <c r="S2116" s="60"/>
      <c r="T2116" s="60"/>
      <c r="V2116" s="15"/>
    </row>
    <row r="2117" spans="2:22" ht="15.75" customHeight="1" x14ac:dyDescent="0.25">
      <c r="B2117" s="9">
        <f t="shared" si="1"/>
        <v>45391</v>
      </c>
      <c r="C2117" s="15">
        <v>103.01041537360965</v>
      </c>
      <c r="D2117" s="15">
        <v>102.13835046581542</v>
      </c>
      <c r="E2117" s="15">
        <v>100.99167262021231</v>
      </c>
      <c r="F2117" s="16">
        <v>144.82784277561839</v>
      </c>
      <c r="G2117" s="16">
        <v>142.37067224190665</v>
      </c>
      <c r="H2117" s="16">
        <v>138.42389729259946</v>
      </c>
      <c r="I2117" s="15">
        <v>90.805547572706189</v>
      </c>
      <c r="J2117" s="15">
        <v>122.94787475485167</v>
      </c>
      <c r="K2117" s="15">
        <v>121.71682941292745</v>
      </c>
      <c r="L2117" s="60">
        <v>103.33925143427945</v>
      </c>
      <c r="M2117" s="60">
        <v>107.08365485424963</v>
      </c>
      <c r="O2117" s="15">
        <v>121.90898473444562</v>
      </c>
      <c r="P2117" s="21">
        <v>97.953845973255554</v>
      </c>
      <c r="Q2117" s="15">
        <v>144.2998190103537</v>
      </c>
      <c r="S2117" s="60"/>
      <c r="T2117" s="60"/>
      <c r="V2117" s="15"/>
    </row>
    <row r="2118" spans="2:22" ht="15.75" customHeight="1" x14ac:dyDescent="0.25">
      <c r="B2118" s="9">
        <f t="shared" si="1"/>
        <v>45392</v>
      </c>
      <c r="C2118" s="15">
        <v>102.28302419044257</v>
      </c>
      <c r="D2118" s="15">
        <v>101.41678479472897</v>
      </c>
      <c r="E2118" s="15">
        <v>100.27787905973203</v>
      </c>
      <c r="F2118" s="16">
        <v>143.52213540449901</v>
      </c>
      <c r="G2118" s="16">
        <v>141.08619276586512</v>
      </c>
      <c r="H2118" s="16">
        <v>137.17322735664544</v>
      </c>
      <c r="I2118" s="15">
        <v>89.670571944866708</v>
      </c>
      <c r="J2118" s="15">
        <v>121.41035726641265</v>
      </c>
      <c r="K2118" s="15">
        <v>120.19391871625672</v>
      </c>
      <c r="L2118" s="60">
        <v>103.35235630582287</v>
      </c>
      <c r="M2118" s="60">
        <v>107.09705904636638</v>
      </c>
      <c r="O2118" s="15">
        <v>120.39148663379912</v>
      </c>
      <c r="P2118" s="21">
        <v>97.262524341841583</v>
      </c>
      <c r="Q2118" s="15">
        <v>142.99619719767824</v>
      </c>
      <c r="S2118" s="60"/>
      <c r="T2118" s="60"/>
      <c r="V2118" s="15"/>
    </row>
    <row r="2119" spans="2:22" ht="15.75" customHeight="1" x14ac:dyDescent="0.25">
      <c r="B2119" s="9">
        <f t="shared" si="1"/>
        <v>45393</v>
      </c>
      <c r="C2119" s="15">
        <v>101.93956067223952</v>
      </c>
      <c r="D2119" s="15">
        <v>101.07589876994241</v>
      </c>
      <c r="E2119" s="15">
        <v>99.940493575543499</v>
      </c>
      <c r="F2119" s="16">
        <v>143.90487218204674</v>
      </c>
      <c r="G2119" s="16">
        <v>141.46150611910687</v>
      </c>
      <c r="H2119" s="16">
        <v>137.53632821720248</v>
      </c>
      <c r="I2119" s="15">
        <v>90.69925102786091</v>
      </c>
      <c r="J2119" s="15">
        <v>122.80234240994427</v>
      </c>
      <c r="K2119" s="15">
        <v>121.57116023447152</v>
      </c>
      <c r="L2119" s="60">
        <v>103.36599346403642</v>
      </c>
      <c r="M2119" s="60">
        <v>107.11101476604269</v>
      </c>
      <c r="O2119" s="15">
        <v>121.76357772871266</v>
      </c>
      <c r="P2119" s="21">
        <v>96.931205019657682</v>
      </c>
      <c r="Q2119" s="15">
        <v>143.37374702165724</v>
      </c>
      <c r="S2119" s="60"/>
      <c r="T2119" s="60"/>
      <c r="V2119" s="15"/>
    </row>
    <row r="2120" spans="2:22" ht="15.75" customHeight="1" x14ac:dyDescent="0.25">
      <c r="B2120" s="9">
        <f t="shared" si="1"/>
        <v>45394</v>
      </c>
      <c r="C2120" s="15">
        <v>101.92784268054316</v>
      </c>
      <c r="D2120" s="15">
        <v>101.06394878157576</v>
      </c>
      <c r="E2120" s="15">
        <v>99.928350270053869</v>
      </c>
      <c r="F2120" s="16">
        <v>142.48526602530438</v>
      </c>
      <c r="G2120" s="16">
        <v>140.06508527242818</v>
      </c>
      <c r="H2120" s="16">
        <v>136.1768687968291</v>
      </c>
      <c r="I2120" s="15">
        <v>88.865506997003251</v>
      </c>
      <c r="J2120" s="15">
        <v>120.31875404251771</v>
      </c>
      <c r="K2120" s="15">
        <v>119.11169075503652</v>
      </c>
      <c r="L2120" s="60">
        <v>103.3794485983224</v>
      </c>
      <c r="M2120" s="60">
        <v>107.12478182121606</v>
      </c>
      <c r="O2120" s="15">
        <v>119.30129164241663</v>
      </c>
      <c r="P2120" s="21">
        <v>96.91878841916639</v>
      </c>
      <c r="Q2120" s="15">
        <v>141.96711778696931</v>
      </c>
      <c r="S2120" s="60"/>
      <c r="T2120" s="60"/>
      <c r="V2120" s="15"/>
    </row>
    <row r="2121" spans="2:22" ht="15.75" customHeight="1" x14ac:dyDescent="0.25">
      <c r="B2121" s="9">
        <f t="shared" si="1"/>
        <v>45395</v>
      </c>
      <c r="C2121" s="15">
        <v>101.92627534842357</v>
      </c>
      <c r="D2121" s="15">
        <v>101.06206346469003</v>
      </c>
      <c r="E2121" s="15">
        <v>99.926158590930854</v>
      </c>
      <c r="F2121" s="16">
        <v>142.48059361610038</v>
      </c>
      <c r="G2121" s="16">
        <v>140.05957402792595</v>
      </c>
      <c r="H2121" s="16">
        <v>136.16972512652927</v>
      </c>
      <c r="I2121" s="15">
        <v>88.861775973416201</v>
      </c>
      <c r="J2121" s="15">
        <v>120.31291370347219</v>
      </c>
      <c r="K2121" s="15">
        <v>119.10512817139596</v>
      </c>
      <c r="L2121" s="60">
        <v>103.3933188915836</v>
      </c>
      <c r="M2121" s="60">
        <v>107.13897903003726</v>
      </c>
      <c r="O2121" s="15">
        <v>119.29367618908425</v>
      </c>
      <c r="P2121" s="21">
        <v>96.916020595313341</v>
      </c>
      <c r="Q2121" s="15">
        <v>141.95878597762666</v>
      </c>
      <c r="S2121" s="60"/>
      <c r="T2121" s="60"/>
      <c r="V2121" s="15"/>
    </row>
    <row r="2122" spans="2:22" ht="15.75" customHeight="1" x14ac:dyDescent="0.25">
      <c r="B2122" s="9">
        <f t="shared" si="1"/>
        <v>45396</v>
      </c>
      <c r="C2122" s="15">
        <v>101.92470869186339</v>
      </c>
      <c r="D2122" s="15">
        <v>101.06017882890737</v>
      </c>
      <c r="E2122" s="15">
        <v>99.923967598547733</v>
      </c>
      <c r="F2122" s="16">
        <v>142.47592130983608</v>
      </c>
      <c r="G2122" s="16">
        <v>140.05406295085436</v>
      </c>
      <c r="H2122" s="16">
        <v>136.16258178292651</v>
      </c>
      <c r="I2122" s="15">
        <v>88.858045068655599</v>
      </c>
      <c r="J2122" s="15">
        <v>120.30707359671344</v>
      </c>
      <c r="K2122" s="15">
        <v>119.0985658986357</v>
      </c>
      <c r="L2122" s="60">
        <v>103.40718922960708</v>
      </c>
      <c r="M2122" s="60">
        <v>107.15317623841869</v>
      </c>
      <c r="O2122" s="15">
        <v>119.2860607357519</v>
      </c>
      <c r="P2122" s="21">
        <v>96.913253289585342</v>
      </c>
      <c r="Q2122" s="15">
        <v>141.95045422562751</v>
      </c>
      <c r="S2122" s="60"/>
      <c r="T2122" s="60"/>
      <c r="V2122" s="15"/>
    </row>
    <row r="2123" spans="2:22" ht="15.75" customHeight="1" x14ac:dyDescent="0.25">
      <c r="B2123" s="9">
        <f t="shared" si="1"/>
        <v>45397</v>
      </c>
      <c r="C2123" s="15">
        <v>101.46931841310399</v>
      </c>
      <c r="D2123" s="15">
        <v>100.60832140907704</v>
      </c>
      <c r="E2123" s="15">
        <v>99.476864300565396</v>
      </c>
      <c r="F2123" s="16">
        <v>141.65992018963811</v>
      </c>
      <c r="G2123" s="16">
        <v>139.25101962151314</v>
      </c>
      <c r="H2123" s="16">
        <v>135.38007640094764</v>
      </c>
      <c r="I2123" s="15">
        <v>87.29872601745258</v>
      </c>
      <c r="J2123" s="15">
        <v>118.195098651742</v>
      </c>
      <c r="K2123" s="15">
        <v>117.00703906692736</v>
      </c>
      <c r="L2123" s="60">
        <v>103.42148383274275</v>
      </c>
      <c r="M2123" s="60">
        <v>107.16781303362455</v>
      </c>
      <c r="O2123" s="15">
        <v>117.19194154285108</v>
      </c>
      <c r="P2123" s="21">
        <v>96.479125662174425</v>
      </c>
      <c r="Q2123" s="15">
        <v>141.13393897649277</v>
      </c>
      <c r="S2123" s="60"/>
      <c r="T2123" s="60"/>
      <c r="V2123" s="15"/>
    </row>
    <row r="2124" spans="2:22" ht="15.75" customHeight="1" x14ac:dyDescent="0.25">
      <c r="B2124" s="9">
        <f t="shared" si="1"/>
        <v>45398</v>
      </c>
      <c r="C2124" s="15">
        <v>100.89756283504218</v>
      </c>
      <c r="D2124" s="15">
        <v>100.04108942308767</v>
      </c>
      <c r="E2124" s="15">
        <v>98.915687261012067</v>
      </c>
      <c r="F2124" s="16">
        <v>140.3202630168056</v>
      </c>
      <c r="G2124" s="16">
        <v>137.93323881083342</v>
      </c>
      <c r="H2124" s="16">
        <v>134.09716942816414</v>
      </c>
      <c r="I2124" s="15">
        <v>87.19293201919939</v>
      </c>
      <c r="J2124" s="15">
        <v>118.05108859634537</v>
      </c>
      <c r="K2124" s="15">
        <v>116.86371041315671</v>
      </c>
      <c r="L2124" s="60">
        <v>103.43469759837078</v>
      </c>
      <c r="M2124" s="60">
        <v>107.18132979274699</v>
      </c>
      <c r="O2124" s="15">
        <v>117.04823397927332</v>
      </c>
      <c r="P2124" s="21">
        <v>95.93532779588709</v>
      </c>
      <c r="Q2124" s="15">
        <v>139.7958223786284</v>
      </c>
      <c r="S2124" s="60"/>
      <c r="T2124" s="60"/>
      <c r="V2124" s="15"/>
    </row>
    <row r="2125" spans="2:22" ht="15.75" customHeight="1" x14ac:dyDescent="0.25">
      <c r="B2125" s="9">
        <f t="shared" si="1"/>
        <v>45399</v>
      </c>
      <c r="C2125" s="15">
        <v>101.04448453029632</v>
      </c>
      <c r="D2125" s="15">
        <v>100.18643556849216</v>
      </c>
      <c r="E2125" s="15">
        <v>99.059073645315721</v>
      </c>
      <c r="F2125" s="16">
        <v>139.47869006606263</v>
      </c>
      <c r="G2125" s="16">
        <v>137.10508324528448</v>
      </c>
      <c r="H2125" s="16">
        <v>133.29029808144335</v>
      </c>
      <c r="I2125" s="15">
        <v>86.091690010827762</v>
      </c>
      <c r="J2125" s="15">
        <v>116.55934560059447</v>
      </c>
      <c r="K2125" s="15">
        <v>115.38621516995033</v>
      </c>
      <c r="L2125" s="60">
        <v>103.44861116006487</v>
      </c>
      <c r="M2125" s="60">
        <v>107.19557165030609</v>
      </c>
      <c r="O2125" s="15">
        <v>115.57330250089979</v>
      </c>
      <c r="P2125" s="21">
        <v>96.073598507474529</v>
      </c>
      <c r="Q2125" s="15">
        <v>138.95470815325095</v>
      </c>
      <c r="S2125" s="60"/>
      <c r="T2125" s="60"/>
      <c r="V2125" s="15"/>
    </row>
    <row r="2126" spans="2:22" ht="15.75" customHeight="1" x14ac:dyDescent="0.25">
      <c r="B2126" s="9">
        <f t="shared" si="1"/>
        <v>45400</v>
      </c>
      <c r="C2126" s="15">
        <v>101.13029283269967</v>
      </c>
      <c r="D2126" s="15">
        <v>100.27118652809291</v>
      </c>
      <c r="E2126" s="15">
        <v>99.142545954966323</v>
      </c>
      <c r="F2126" s="16">
        <v>139.53896755366404</v>
      </c>
      <c r="G2126" s="16">
        <v>137.16343573655092</v>
      </c>
      <c r="H2126" s="16">
        <v>133.34527859934934</v>
      </c>
      <c r="I2126" s="15">
        <v>85.626043809272701</v>
      </c>
      <c r="J2126" s="15">
        <v>115.92814825161481</v>
      </c>
      <c r="K2126" s="15">
        <v>114.76061825488726</v>
      </c>
      <c r="L2126" s="60">
        <v>103.46193850220679</v>
      </c>
      <c r="M2126" s="60">
        <v>107.20920600917283</v>
      </c>
      <c r="O2126" s="15">
        <v>114.94979426496549</v>
      </c>
      <c r="P2126" s="21">
        <v>96.153822314585724</v>
      </c>
      <c r="Q2126" s="15">
        <v>139.01122597031929</v>
      </c>
      <c r="S2126" s="60"/>
      <c r="T2126" s="60"/>
      <c r="V2126" s="15"/>
    </row>
    <row r="2127" spans="2:22" ht="15.75" customHeight="1" x14ac:dyDescent="0.25">
      <c r="B2127" s="9">
        <f t="shared" si="1"/>
        <v>45401</v>
      </c>
      <c r="C2127" s="15">
        <v>101.19617097689066</v>
      </c>
      <c r="D2127" s="15">
        <v>100.3361761451484</v>
      </c>
      <c r="E2127" s="15">
        <v>99.206478869155916</v>
      </c>
      <c r="F2127" s="16">
        <v>138.33867192841558</v>
      </c>
      <c r="G2127" s="16">
        <v>135.98268264854161</v>
      </c>
      <c r="H2127" s="16">
        <v>132.19566029476559</v>
      </c>
      <c r="I2127" s="15">
        <v>84.132929467939135</v>
      </c>
      <c r="J2127" s="15">
        <v>113.90589060778272</v>
      </c>
      <c r="K2127" s="15">
        <v>112.75798784989938</v>
      </c>
      <c r="L2127" s="60">
        <v>103.47788223327724</v>
      </c>
      <c r="M2127" s="60">
        <v>107.22311121761207</v>
      </c>
      <c r="O2127" s="15">
        <v>112.94300622171384</v>
      </c>
      <c r="P2127" s="21">
        <v>96.215116410809273</v>
      </c>
      <c r="Q2127" s="15">
        <v>137.80865797894725</v>
      </c>
      <c r="S2127" s="60"/>
      <c r="T2127" s="60"/>
      <c r="V2127" s="15"/>
    </row>
    <row r="2128" spans="2:22" ht="15.75" customHeight="1" x14ac:dyDescent="0.25">
      <c r="B2128" s="9">
        <f t="shared" si="1"/>
        <v>45402</v>
      </c>
      <c r="C2128" s="15">
        <v>101.19494679098047</v>
      </c>
      <c r="D2128" s="15">
        <v>100.3346334783962</v>
      </c>
      <c r="E2128" s="15">
        <v>99.204628390092168</v>
      </c>
      <c r="F2128" s="16">
        <v>138.3341085178316</v>
      </c>
      <c r="G2128" s="16">
        <v>135.97730551953489</v>
      </c>
      <c r="H2128" s="16">
        <v>132.18869969476611</v>
      </c>
      <c r="I2128" s="15">
        <v>84.129356087621588</v>
      </c>
      <c r="J2128" s="15">
        <v>113.90030597048172</v>
      </c>
      <c r="K2128" s="15">
        <v>112.75172030848557</v>
      </c>
      <c r="L2128" s="60">
        <v>103.4915270891327</v>
      </c>
      <c r="M2128" s="60">
        <v>107.23707417690149</v>
      </c>
      <c r="O2128" s="15">
        <v>112.9357046522564</v>
      </c>
      <c r="P2128" s="21">
        <v>96.212675700806102</v>
      </c>
      <c r="Q2128" s="15">
        <v>137.80051618919873</v>
      </c>
      <c r="S2128" s="60"/>
      <c r="T2128" s="60"/>
      <c r="V2128" s="15"/>
    </row>
    <row r="2129" spans="2:22" ht="15.75" customHeight="1" x14ac:dyDescent="0.25">
      <c r="B2129" s="9">
        <f t="shared" si="1"/>
        <v>45403</v>
      </c>
      <c r="C2129" s="15">
        <v>101.19375845547306</v>
      </c>
      <c r="D2129" s="15">
        <v>100.33312636618172</v>
      </c>
      <c r="E2129" s="15">
        <v>99.202813076088148</v>
      </c>
      <c r="F2129" s="16">
        <v>138.32954521299726</v>
      </c>
      <c r="G2129" s="16">
        <v>135.97192855913329</v>
      </c>
      <c r="H2129" s="16">
        <v>132.18173941847419</v>
      </c>
      <c r="I2129" s="15">
        <v>84.125782828670808</v>
      </c>
      <c r="J2129" s="15">
        <v>113.89472156582234</v>
      </c>
      <c r="K2129" s="15">
        <v>112.74545307469731</v>
      </c>
      <c r="L2129" s="60">
        <v>103.50517303739389</v>
      </c>
      <c r="M2129" s="60">
        <v>107.2510382220749</v>
      </c>
      <c r="O2129" s="15">
        <v>112.92840247804222</v>
      </c>
      <c r="P2129" s="21">
        <v>96.21026940371901</v>
      </c>
      <c r="Q2129" s="15">
        <v>137.79237441164713</v>
      </c>
      <c r="S2129" s="60"/>
      <c r="T2129" s="60"/>
      <c r="V2129" s="15"/>
    </row>
    <row r="2130" spans="2:22" ht="15.75" customHeight="1" x14ac:dyDescent="0.25">
      <c r="B2130" s="9">
        <f t="shared" si="1"/>
        <v>45404</v>
      </c>
      <c r="C2130" s="15">
        <v>101.38962439457025</v>
      </c>
      <c r="D2130" s="15">
        <v>100.52699699089995</v>
      </c>
      <c r="E2130" s="15">
        <v>99.394173828388404</v>
      </c>
      <c r="F2130" s="16">
        <v>138.63467683252409</v>
      </c>
      <c r="G2130" s="16">
        <v>136.27096631323718</v>
      </c>
      <c r="H2130" s="16">
        <v>132.47070463973822</v>
      </c>
      <c r="I2130" s="15">
        <v>84.862788385495577</v>
      </c>
      <c r="J2130" s="15">
        <v>114.8917723577201</v>
      </c>
      <c r="K2130" s="15">
        <v>113.7316973960687</v>
      </c>
      <c r="L2130" s="60">
        <v>103.51868798968155</v>
      </c>
      <c r="M2130" s="60">
        <v>107.26486648467694</v>
      </c>
      <c r="O2130" s="15">
        <v>113.91300061003817</v>
      </c>
      <c r="P2130" s="21">
        <v>96.395022443448269</v>
      </c>
      <c r="Q2130" s="15">
        <v>138.09277643109326</v>
      </c>
      <c r="S2130" s="60"/>
      <c r="T2130" s="60"/>
      <c r="V2130" s="15"/>
    </row>
    <row r="2131" spans="2:22" ht="15.75" customHeight="1" x14ac:dyDescent="0.25">
      <c r="B2131" s="9">
        <f t="shared" si="1"/>
        <v>45405</v>
      </c>
      <c r="C2131" s="15">
        <v>101.70858392262362</v>
      </c>
      <c r="D2131" s="15">
        <v>100.84291224678917</v>
      </c>
      <c r="E2131" s="15">
        <v>99.706202258691718</v>
      </c>
      <c r="F2131" s="16">
        <v>140.51528474064088</v>
      </c>
      <c r="G2131" s="16">
        <v>138.11860452808452</v>
      </c>
      <c r="H2131" s="16">
        <v>134.26505632985766</v>
      </c>
      <c r="I2131" s="15">
        <v>86.254392511426047</v>
      </c>
      <c r="J2131" s="15">
        <v>116.77503474313329</v>
      </c>
      <c r="K2131" s="15">
        <v>115.59518644696766</v>
      </c>
      <c r="L2131" s="60">
        <v>103.53216367355058</v>
      </c>
      <c r="M2131" s="60">
        <v>107.27865401225019</v>
      </c>
      <c r="O2131" s="15">
        <v>115.77857218796845</v>
      </c>
      <c r="P2131" s="21">
        <v>96.696685544470071</v>
      </c>
      <c r="Q2131" s="15">
        <v>139.96242258283687</v>
      </c>
      <c r="S2131" s="60"/>
      <c r="T2131" s="60"/>
      <c r="V2131" s="15"/>
    </row>
    <row r="2132" spans="2:22" ht="15.75" customHeight="1" x14ac:dyDescent="0.25">
      <c r="B2132" s="9">
        <f t="shared" si="1"/>
        <v>45406</v>
      </c>
      <c r="C2132" s="15">
        <v>101.38963015091946</v>
      </c>
      <c r="D2132" s="15">
        <v>100.52634367172175</v>
      </c>
      <c r="E2132" s="15">
        <v>99.392876273414799</v>
      </c>
      <c r="F2132" s="16">
        <v>140.61449667246794</v>
      </c>
      <c r="G2132" s="16">
        <v>138.21521815758763</v>
      </c>
      <c r="H2132" s="16">
        <v>134.35721275853959</v>
      </c>
      <c r="I2132" s="15">
        <v>86.469442594545768</v>
      </c>
      <c r="J2132" s="15">
        <v>117.06541165599582</v>
      </c>
      <c r="K2132" s="15">
        <v>115.88186980261891</v>
      </c>
      <c r="L2132" s="60">
        <v>103.54562629690739</v>
      </c>
      <c r="M2132" s="60">
        <v>107.29242796123506</v>
      </c>
      <c r="O2132" s="15">
        <v>116.065137819443</v>
      </c>
      <c r="P2132" s="21">
        <v>96.392931076684178</v>
      </c>
      <c r="Q2132" s="15">
        <v>140.05752737108813</v>
      </c>
      <c r="S2132" s="60"/>
      <c r="T2132" s="60"/>
      <c r="V2132" s="15"/>
    </row>
    <row r="2133" spans="2:22" ht="15.75" customHeight="1" x14ac:dyDescent="0.25">
      <c r="B2133" s="9">
        <f t="shared" si="1"/>
        <v>45407</v>
      </c>
      <c r="C2133" s="15">
        <v>101.15097108124591</v>
      </c>
      <c r="D2133" s="15">
        <v>100.28938793920166</v>
      </c>
      <c r="E2133" s="15">
        <v>99.15826726484778</v>
      </c>
      <c r="F2133" s="16">
        <v>139.3347644695624</v>
      </c>
      <c r="G2133" s="16">
        <v>136.95642392791751</v>
      </c>
      <c r="H2133" s="16">
        <v>133.13180970271293</v>
      </c>
      <c r="I2133" s="15">
        <v>86.031907826988274</v>
      </c>
      <c r="J2133" s="15">
        <v>116.47229793087097</v>
      </c>
      <c r="K2133" s="15">
        <v>115.29399665977843</v>
      </c>
      <c r="L2133" s="60">
        <v>103.55923520518309</v>
      </c>
      <c r="M2133" s="60">
        <v>107.30635344277808</v>
      </c>
      <c r="O2133" s="15">
        <v>115.47523700693185</v>
      </c>
      <c r="P2133" s="21">
        <v>96.164979920515592</v>
      </c>
      <c r="Q2133" s="15">
        <v>138.77918165108281</v>
      </c>
      <c r="S2133" s="60"/>
      <c r="T2133" s="60"/>
      <c r="V2133" s="15"/>
    </row>
    <row r="2134" spans="2:22" ht="15.75" customHeight="1" x14ac:dyDescent="0.25">
      <c r="B2134" s="9">
        <f t="shared" si="1"/>
        <v>45408</v>
      </c>
      <c r="C2134" s="15">
        <v>101.43734421272937</v>
      </c>
      <c r="D2134" s="15">
        <v>100.57299213767907</v>
      </c>
      <c r="E2134" s="15">
        <v>99.438346866620464</v>
      </c>
      <c r="F2134" s="16">
        <v>141.03135640886657</v>
      </c>
      <c r="G2134" s="16">
        <v>138.62314752626219</v>
      </c>
      <c r="H2134" s="16">
        <v>134.7502219473138</v>
      </c>
      <c r="I2134" s="15">
        <v>87.140887636879512</v>
      </c>
      <c r="J2134" s="15">
        <v>117.97289105137085</v>
      </c>
      <c r="K2134" s="15">
        <v>116.77864332653905</v>
      </c>
      <c r="L2134" s="60">
        <v>103.5713015437647</v>
      </c>
      <c r="M2134" s="60">
        <v>107.31868049600119</v>
      </c>
      <c r="O2134" s="15">
        <v>116.96135976949164</v>
      </c>
      <c r="P2134" s="21">
        <v>96.435691731962933</v>
      </c>
      <c r="Q2134" s="15">
        <v>140.46548550034265</v>
      </c>
      <c r="S2134" s="60"/>
      <c r="T2134" s="60"/>
      <c r="V2134" s="15"/>
    </row>
    <row r="2135" spans="2:22" ht="15.75" customHeight="1" x14ac:dyDescent="0.25">
      <c r="B2135" s="9">
        <f t="shared" si="1"/>
        <v>45409</v>
      </c>
      <c r="C2135" s="15">
        <v>101.436262368172</v>
      </c>
      <c r="D2135" s="15">
        <v>100.57158985051947</v>
      </c>
      <c r="E2135" s="15">
        <v>99.436634457922182</v>
      </c>
      <c r="F2135" s="16">
        <v>141.02672228909665</v>
      </c>
      <c r="G2135" s="16">
        <v>138.61768379160924</v>
      </c>
      <c r="H2135" s="16">
        <v>134.74314414791385</v>
      </c>
      <c r="I2135" s="15">
        <v>87.137215692301695</v>
      </c>
      <c r="J2135" s="15">
        <v>117.96714653657484</v>
      </c>
      <c r="K2135" s="15">
        <v>116.77219142214506</v>
      </c>
      <c r="L2135" s="60">
        <v>103.58478106883697</v>
      </c>
      <c r="M2135" s="60">
        <v>107.33247182401777</v>
      </c>
      <c r="O2135" s="15">
        <v>116.95385885561652</v>
      </c>
      <c r="P2135" s="21">
        <v>96.433384953772958</v>
      </c>
      <c r="Q2135" s="15">
        <v>140.45722182980379</v>
      </c>
      <c r="S2135" s="60"/>
      <c r="T2135" s="60"/>
      <c r="V2135" s="15"/>
    </row>
    <row r="2136" spans="2:22" ht="15.75" customHeight="1" x14ac:dyDescent="0.25">
      <c r="B2136" s="9">
        <f t="shared" si="1"/>
        <v>45410</v>
      </c>
      <c r="C2136" s="15">
        <v>101.43516511428767</v>
      </c>
      <c r="D2136" s="15">
        <v>100.57017229354908</v>
      </c>
      <c r="E2136" s="15">
        <v>99.434906961940825</v>
      </c>
      <c r="F2136" s="16">
        <v>141.02208823263757</v>
      </c>
      <c r="G2136" s="16">
        <v>138.61222018486512</v>
      </c>
      <c r="H2136" s="16">
        <v>134.7360666352823</v>
      </c>
      <c r="I2136" s="15">
        <v>87.133543867162572</v>
      </c>
      <c r="J2136" s="15">
        <v>117.96140225372417</v>
      </c>
      <c r="K2136" s="15">
        <v>116.76573982692133</v>
      </c>
      <c r="L2136" s="60">
        <v>103.59826378245056</v>
      </c>
      <c r="M2136" s="60">
        <v>107.34626641043782</v>
      </c>
      <c r="O2136" s="15">
        <v>116.94635794174138</v>
      </c>
      <c r="P2136" s="21">
        <v>96.431062755820179</v>
      </c>
      <c r="Q2136" s="15">
        <v>140.44895826243143</v>
      </c>
      <c r="S2136" s="60"/>
      <c r="T2136" s="60"/>
      <c r="V2136" s="15"/>
    </row>
    <row r="2137" spans="2:22" ht="15.75" customHeight="1" x14ac:dyDescent="0.25">
      <c r="B2137" s="9">
        <f t="shared" si="1"/>
        <v>45411</v>
      </c>
      <c r="C2137" s="15">
        <v>101.63255519534938</v>
      </c>
      <c r="D2137" s="15">
        <v>100.76554882521405</v>
      </c>
      <c r="E2137" s="15">
        <v>99.627751458203903</v>
      </c>
      <c r="F2137" s="16">
        <v>141.27706750118108</v>
      </c>
      <c r="G2137" s="16">
        <v>138.8619318713649</v>
      </c>
      <c r="H2137" s="16">
        <v>134.97702560162151</v>
      </c>
      <c r="I2137" s="15">
        <v>87.492737117872508</v>
      </c>
      <c r="J2137" s="15">
        <v>118.44690160430653</v>
      </c>
      <c r="K2137" s="15">
        <v>117.24554948783198</v>
      </c>
      <c r="L2137" s="60">
        <v>103.61149756066885</v>
      </c>
      <c r="M2137" s="60">
        <v>107.359577766988</v>
      </c>
      <c r="O2137" s="15">
        <v>117.42595106086111</v>
      </c>
      <c r="P2137" s="21">
        <v>96.617329424989279</v>
      </c>
      <c r="Q2137" s="15">
        <v>140.6992823299471</v>
      </c>
      <c r="S2137" s="60"/>
      <c r="T2137" s="60"/>
      <c r="V2137" s="15"/>
    </row>
    <row r="2138" spans="2:22" ht="15.75" customHeight="1" x14ac:dyDescent="0.25">
      <c r="B2138" s="9">
        <f t="shared" si="1"/>
        <v>45412</v>
      </c>
      <c r="C2138" s="15">
        <v>101.3980892033472</v>
      </c>
      <c r="D2138" s="15">
        <v>100.53275348049252</v>
      </c>
      <c r="E2138" s="15">
        <v>99.397258916640624</v>
      </c>
      <c r="F2138" s="16">
        <v>139.85170426036834</v>
      </c>
      <c r="G2138" s="16">
        <v>137.46003410070546</v>
      </c>
      <c r="H2138" s="16">
        <v>133.6125964916678</v>
      </c>
      <c r="I2138" s="15">
        <v>85.983817475681548</v>
      </c>
      <c r="J2138" s="15">
        <v>116.40337628287912</v>
      </c>
      <c r="K2138" s="15">
        <v>115.22199531932635</v>
      </c>
      <c r="L2138" s="60">
        <v>103.62587801864494</v>
      </c>
      <c r="M2138" s="60">
        <v>107.37430245205175</v>
      </c>
      <c r="O2138" s="15">
        <v>115.39891717909973</v>
      </c>
      <c r="P2138" s="21">
        <v>96.393290004933021</v>
      </c>
      <c r="Q2138" s="15">
        <v>139.27591787674444</v>
      </c>
      <c r="S2138" s="60"/>
      <c r="T2138" s="60"/>
      <c r="V2138" s="15"/>
    </row>
    <row r="2139" spans="2:22" ht="15.75" customHeight="1" x14ac:dyDescent="0.25">
      <c r="B2139" s="9">
        <f t="shared" si="1"/>
        <v>45413</v>
      </c>
      <c r="C2139" s="15">
        <v>101.36647723934647</v>
      </c>
      <c r="D2139" s="15">
        <v>100.50108186444257</v>
      </c>
      <c r="E2139" s="15">
        <v>99.365619315188923</v>
      </c>
      <c r="F2139" s="16">
        <v>138.94272894163612</v>
      </c>
      <c r="G2139" s="16">
        <v>136.56570830550982</v>
      </c>
      <c r="H2139" s="16">
        <v>132.74156195898033</v>
      </c>
      <c r="I2139" s="15">
        <v>85.726289851226127</v>
      </c>
      <c r="J2139" s="15">
        <v>116.05397909663346</v>
      </c>
      <c r="K2139" s="15">
        <v>114.87539106785452</v>
      </c>
      <c r="L2139" s="60">
        <v>103.64031377058873</v>
      </c>
      <c r="M2139" s="60">
        <v>107.38908438256644</v>
      </c>
      <c r="O2139" s="15">
        <v>115.05074765376024</v>
      </c>
      <c r="P2139" s="21">
        <v>96.362011792839738</v>
      </c>
      <c r="Q2139" s="15">
        <v>138.36695250392896</v>
      </c>
      <c r="S2139" s="60"/>
      <c r="T2139" s="60"/>
      <c r="V2139" s="15"/>
    </row>
    <row r="2140" spans="2:22" ht="15.75" customHeight="1" x14ac:dyDescent="0.25">
      <c r="B2140" s="9">
        <f t="shared" si="1"/>
        <v>45414</v>
      </c>
      <c r="C2140" s="15">
        <v>101.79057821156128</v>
      </c>
      <c r="D2140" s="15">
        <v>100.92123135502371</v>
      </c>
      <c r="E2140" s="15">
        <v>99.780694881615645</v>
      </c>
      <c r="F2140" s="16">
        <v>140.04159883337579</v>
      </c>
      <c r="G2140" s="16">
        <v>137.64487645443907</v>
      </c>
      <c r="H2140" s="16">
        <v>133.78875677785416</v>
      </c>
      <c r="I2140" s="15">
        <v>86.646915843712947</v>
      </c>
      <c r="J2140" s="15">
        <v>117.29952917100928</v>
      </c>
      <c r="K2140" s="15">
        <v>116.1075307543604</v>
      </c>
      <c r="L2140" s="60">
        <v>103.65490808326265</v>
      </c>
      <c r="M2140" s="60">
        <v>107.40403056009646</v>
      </c>
      <c r="O2140" s="15">
        <v>116.28405623919785</v>
      </c>
      <c r="P2140" s="21">
        <v>96.763714482911141</v>
      </c>
      <c r="Q2140" s="15">
        <v>139.45787886092251</v>
      </c>
      <c r="S2140" s="60"/>
      <c r="T2140" s="60"/>
      <c r="V2140" s="15"/>
    </row>
    <row r="2141" spans="2:22" ht="15.75" customHeight="1" x14ac:dyDescent="0.25">
      <c r="B2141" s="9">
        <f t="shared" si="1"/>
        <v>45415</v>
      </c>
      <c r="C2141" s="15">
        <v>102.28160692628455</v>
      </c>
      <c r="D2141" s="15">
        <v>101.40773401584823</v>
      </c>
      <c r="E2141" s="15">
        <v>100.2613708070144</v>
      </c>
      <c r="F2141" s="16">
        <v>141.76876027862289</v>
      </c>
      <c r="G2141" s="16">
        <v>139.34156514510823</v>
      </c>
      <c r="H2141" s="16">
        <v>135.43613695407413</v>
      </c>
      <c r="I2141" s="15">
        <v>87.784751745943254</v>
      </c>
      <c r="J2141" s="15">
        <v>118.83911207268392</v>
      </c>
      <c r="K2141" s="15">
        <v>117.63069723673826</v>
      </c>
      <c r="L2141" s="60">
        <v>103.66922310679838</v>
      </c>
      <c r="M2141" s="60">
        <v>107.41872775760852</v>
      </c>
      <c r="O2141" s="15">
        <v>117.80890031936379</v>
      </c>
      <c r="P2141" s="21">
        <v>97.229002729370578</v>
      </c>
      <c r="Q2141" s="15">
        <v>141.17401910246704</v>
      </c>
      <c r="S2141" s="60"/>
      <c r="T2141" s="60"/>
      <c r="V2141" s="15"/>
    </row>
    <row r="2142" spans="2:22" ht="15.75" customHeight="1" x14ac:dyDescent="0.25">
      <c r="B2142" s="9">
        <f t="shared" si="1"/>
        <v>45416</v>
      </c>
      <c r="C2142" s="15">
        <v>102.28041979837656</v>
      </c>
      <c r="D2142" s="15">
        <v>101.40622463364039</v>
      </c>
      <c r="E2142" s="15">
        <v>100.2595498483134</v>
      </c>
      <c r="F2142" s="16">
        <v>141.76413156837626</v>
      </c>
      <c r="G2142" s="16">
        <v>139.33610222660164</v>
      </c>
      <c r="H2142" s="16">
        <v>135.42905144196274</v>
      </c>
      <c r="I2142" s="15">
        <v>87.781028630811093</v>
      </c>
      <c r="J2142" s="15">
        <v>118.83329283528573</v>
      </c>
      <c r="K2142" s="15">
        <v>117.62416604508113</v>
      </c>
      <c r="L2142" s="60">
        <v>103.68356745895305</v>
      </c>
      <c r="M2142" s="60">
        <v>107.43341484202627</v>
      </c>
      <c r="O2142" s="15">
        <v>117.8013826721433</v>
      </c>
      <c r="P2142" s="21">
        <v>97.226626284205949</v>
      </c>
      <c r="Q2142" s="15">
        <v>141.16577181781403</v>
      </c>
      <c r="S2142" s="60"/>
      <c r="T2142" s="60"/>
      <c r="V2142" s="15"/>
    </row>
    <row r="2143" spans="2:22" ht="15.75" customHeight="1" x14ac:dyDescent="0.25">
      <c r="B2143" s="9">
        <f t="shared" si="1"/>
        <v>45417</v>
      </c>
      <c r="C2143" s="15">
        <v>102.27924108962155</v>
      </c>
      <c r="D2143" s="15">
        <v>101.40472360740483</v>
      </c>
      <c r="E2143" s="15">
        <v>100.25773716193099</v>
      </c>
      <c r="F2143" s="16">
        <v>141.7595029623788</v>
      </c>
      <c r="G2143" s="16">
        <v>139.33063947619627</v>
      </c>
      <c r="H2143" s="16">
        <v>135.42196625575764</v>
      </c>
      <c r="I2143" s="15">
        <v>87.777305634738269</v>
      </c>
      <c r="J2143" s="15">
        <v>118.82747383025439</v>
      </c>
      <c r="K2143" s="15">
        <v>117.61763516400394</v>
      </c>
      <c r="L2143" s="60">
        <v>103.69791273290579</v>
      </c>
      <c r="M2143" s="60">
        <v>107.44810283314844</v>
      </c>
      <c r="O2143" s="15">
        <v>117.79386502492282</v>
      </c>
      <c r="P2143" s="21">
        <v>97.224257663158411</v>
      </c>
      <c r="Q2143" s="15">
        <v>141.15752480812552</v>
      </c>
      <c r="S2143" s="60"/>
      <c r="T2143" s="60"/>
      <c r="V2143" s="15"/>
    </row>
    <row r="2144" spans="2:22" ht="15.75" customHeight="1" x14ac:dyDescent="0.25">
      <c r="B2144" s="9">
        <f t="shared" si="1"/>
        <v>45418</v>
      </c>
      <c r="C2144" s="15">
        <v>102.34317631648878</v>
      </c>
      <c r="D2144" s="15">
        <v>101.4677795707027</v>
      </c>
      <c r="E2144" s="15">
        <v>100.31975106408069</v>
      </c>
      <c r="F2144" s="16">
        <v>142.61589940041486</v>
      </c>
      <c r="G2144" s="16">
        <v>140.17144375068688</v>
      </c>
      <c r="H2144" s="16">
        <v>136.23739695650283</v>
      </c>
      <c r="I2144" s="15">
        <v>88.706356324186785</v>
      </c>
      <c r="J2144" s="15">
        <v>120.08437779805917</v>
      </c>
      <c r="K2144" s="15">
        <v>118.860962763125</v>
      </c>
      <c r="L2144" s="60">
        <v>103.71214262271648</v>
      </c>
      <c r="M2144" s="60">
        <v>107.46267121907388</v>
      </c>
      <c r="O2144" s="15">
        <v>119.03840769668952</v>
      </c>
      <c r="P2144" s="21">
        <v>97.283754335954342</v>
      </c>
      <c r="Q2144" s="15">
        <v>142.00658900484524</v>
      </c>
      <c r="S2144" s="60"/>
      <c r="T2144" s="60"/>
      <c r="V2144" s="15"/>
    </row>
    <row r="2145" spans="2:22" ht="15.75" customHeight="1" x14ac:dyDescent="0.25">
      <c r="B2145" s="9">
        <f t="shared" ref="B2145:B2208" si="2">+B2144+1</f>
        <v>45419</v>
      </c>
      <c r="C2145" s="15">
        <v>102.58370934130136</v>
      </c>
      <c r="D2145" s="15">
        <v>101.70592180673152</v>
      </c>
      <c r="E2145" s="15">
        <v>100.55486929978386</v>
      </c>
      <c r="F2145" s="16">
        <v>143.44762139809654</v>
      </c>
      <c r="G2145" s="16">
        <v>140.98798563687211</v>
      </c>
      <c r="H2145" s="16">
        <v>137.02922511907906</v>
      </c>
      <c r="I2145" s="15">
        <v>88.785552686617024</v>
      </c>
      <c r="J2145" s="15">
        <v>120.1908002717188</v>
      </c>
      <c r="K2145" s="15">
        <v>118.96552108783264</v>
      </c>
      <c r="L2145" s="60">
        <v>103.72629025591496</v>
      </c>
      <c r="M2145" s="60">
        <v>107.47715432585065</v>
      </c>
      <c r="O2145" s="15">
        <v>119.14217628215543</v>
      </c>
      <c r="P2145" s="21">
        <v>97.511036591741188</v>
      </c>
      <c r="Q2145" s="15">
        <v>142.83106312799967</v>
      </c>
      <c r="S2145" s="60"/>
      <c r="T2145" s="60"/>
      <c r="V2145" s="15"/>
    </row>
    <row r="2146" spans="2:22" ht="15.75" customHeight="1" x14ac:dyDescent="0.25">
      <c r="B2146" s="9">
        <f t="shared" si="2"/>
        <v>45420</v>
      </c>
      <c r="C2146" s="15">
        <v>102.44047378167053</v>
      </c>
      <c r="D2146" s="15">
        <v>101.5635789714277</v>
      </c>
      <c r="E2146" s="15">
        <v>100.41380827861416</v>
      </c>
      <c r="F2146" s="16">
        <v>143.1004638290552</v>
      </c>
      <c r="G2146" s="16">
        <v>140.64585859003995</v>
      </c>
      <c r="H2146" s="16">
        <v>136.69491225335526</v>
      </c>
      <c r="I2146" s="15">
        <v>88.498004458510962</v>
      </c>
      <c r="J2146" s="15">
        <v>119.80075502207902</v>
      </c>
      <c r="K2146" s="15">
        <v>118.57867475048447</v>
      </c>
      <c r="L2146" s="60">
        <v>103.74199081670911</v>
      </c>
      <c r="M2146" s="60">
        <v>107.49324646550394</v>
      </c>
      <c r="O2146" s="15">
        <v>118.75366874448329</v>
      </c>
      <c r="P2146" s="21">
        <v>97.373697778000647</v>
      </c>
      <c r="Q2146" s="15">
        <v>142.48173587751702</v>
      </c>
      <c r="S2146" s="60"/>
      <c r="T2146" s="60"/>
      <c r="V2146" s="15"/>
    </row>
    <row r="2147" spans="2:22" ht="15.75" customHeight="1" x14ac:dyDescent="0.25">
      <c r="B2147" s="9">
        <f t="shared" si="2"/>
        <v>45421</v>
      </c>
      <c r="C2147" s="15">
        <v>102.41454258860136</v>
      </c>
      <c r="D2147" s="15">
        <v>101.53753692317295</v>
      </c>
      <c r="E2147" s="15">
        <v>100.38773198508255</v>
      </c>
      <c r="F2147" s="16">
        <v>143.78111544173137</v>
      </c>
      <c r="G2147" s="16">
        <v>141.31390854987131</v>
      </c>
      <c r="H2147" s="16">
        <v>137.34239492600204</v>
      </c>
      <c r="I2147" s="15">
        <v>88.833446189200984</v>
      </c>
      <c r="J2147" s="15">
        <v>120.25405794434269</v>
      </c>
      <c r="K2147" s="15">
        <v>119.02657323587499</v>
      </c>
      <c r="L2147" s="60">
        <v>103.75612974420528</v>
      </c>
      <c r="M2147" s="60">
        <v>107.50772045363938</v>
      </c>
      <c r="O2147" s="15">
        <v>119.20138956831964</v>
      </c>
      <c r="P2147" s="21">
        <v>97.347797810029292</v>
      </c>
      <c r="Q2147" s="15">
        <v>143.1554860404506</v>
      </c>
      <c r="S2147" s="60"/>
      <c r="T2147" s="60"/>
      <c r="V2147" s="15"/>
    </row>
    <row r="2148" spans="2:22" ht="15.75" customHeight="1" x14ac:dyDescent="0.25">
      <c r="B2148" s="9">
        <f t="shared" si="2"/>
        <v>45422</v>
      </c>
      <c r="C2148" s="15">
        <v>102.29006467525905</v>
      </c>
      <c r="D2148" s="15">
        <v>101.41379252890731</v>
      </c>
      <c r="E2148" s="15">
        <v>100.26506020750799</v>
      </c>
      <c r="F2148" s="16">
        <v>144.07530197641594</v>
      </c>
      <c r="G2148" s="16">
        <v>141.60211869028493</v>
      </c>
      <c r="H2148" s="16">
        <v>137.62070070936355</v>
      </c>
      <c r="I2148" s="15">
        <v>88.946038209773363</v>
      </c>
      <c r="J2148" s="15">
        <v>120.40568468655709</v>
      </c>
      <c r="K2148" s="15">
        <v>119.17587095905078</v>
      </c>
      <c r="L2148" s="60">
        <v>103.76807034714983</v>
      </c>
      <c r="M2148" s="60">
        <v>107.51992345677321</v>
      </c>
      <c r="O2148" s="15">
        <v>119.34997899360977</v>
      </c>
      <c r="P2148" s="21">
        <v>97.228218703231931</v>
      </c>
      <c r="Q2148" s="15">
        <v>143.44458665416767</v>
      </c>
      <c r="S2148" s="60"/>
      <c r="T2148" s="60"/>
      <c r="V2148" s="15"/>
    </row>
    <row r="2149" spans="2:22" ht="15.75" customHeight="1" x14ac:dyDescent="0.25">
      <c r="B2149" s="9">
        <f t="shared" si="2"/>
        <v>45423</v>
      </c>
      <c r="C2149" s="15">
        <v>102.28973209637213</v>
      </c>
      <c r="D2149" s="15">
        <v>101.41313037955993</v>
      </c>
      <c r="E2149" s="15">
        <v>100.26407690430996</v>
      </c>
      <c r="F2149" s="16">
        <v>144.07060573240162</v>
      </c>
      <c r="G2149" s="16">
        <v>141.596574786921</v>
      </c>
      <c r="H2149" s="16">
        <v>137.61350833478861</v>
      </c>
      <c r="I2149" s="15">
        <v>88.942277072285648</v>
      </c>
      <c r="J2149" s="15">
        <v>120.39980394007584</v>
      </c>
      <c r="K2149" s="15">
        <v>119.16926902141422</v>
      </c>
      <c r="L2149" s="60">
        <v>103.78298252088241</v>
      </c>
      <c r="M2149" s="60">
        <v>107.53519855662734</v>
      </c>
      <c r="O2149" s="15">
        <v>119.34239083562909</v>
      </c>
      <c r="P2149" s="21">
        <v>97.226653561733343</v>
      </c>
      <c r="Q2149" s="15">
        <v>143.4362061113589</v>
      </c>
      <c r="S2149" s="60"/>
      <c r="T2149" s="60"/>
      <c r="V2149" s="15"/>
    </row>
    <row r="2150" spans="2:22" ht="15.75" customHeight="1" x14ac:dyDescent="0.25">
      <c r="B2150" s="9">
        <f t="shared" si="2"/>
        <v>45424</v>
      </c>
      <c r="C2150" s="15">
        <v>102.28933319723221</v>
      </c>
      <c r="D2150" s="15">
        <v>101.41240248177708</v>
      </c>
      <c r="E2150" s="15">
        <v>100.26302860321599</v>
      </c>
      <c r="F2150" s="16">
        <v>144.06590966138469</v>
      </c>
      <c r="G2150" s="16">
        <v>141.59103112018551</v>
      </c>
      <c r="H2150" s="16">
        <v>137.60631635513033</v>
      </c>
      <c r="I2150" s="15">
        <v>88.938516053129774</v>
      </c>
      <c r="J2150" s="15">
        <v>120.39392342570837</v>
      </c>
      <c r="K2150" s="15">
        <v>119.16266739495777</v>
      </c>
      <c r="L2150" s="60">
        <v>103.79789246685503</v>
      </c>
      <c r="M2150" s="60">
        <v>107.55047129782412</v>
      </c>
      <c r="O2150" s="15">
        <v>119.33480192753392</v>
      </c>
      <c r="P2150" s="21">
        <v>97.225025271811532</v>
      </c>
      <c r="Q2150" s="15">
        <v>143.42782594297191</v>
      </c>
      <c r="S2150" s="60"/>
      <c r="T2150" s="60"/>
      <c r="V2150" s="15"/>
    </row>
    <row r="2151" spans="2:22" ht="15.75" customHeight="1" x14ac:dyDescent="0.25">
      <c r="B2151" s="9">
        <f t="shared" si="2"/>
        <v>45425</v>
      </c>
      <c r="C2151" s="15">
        <v>102.32875446057982</v>
      </c>
      <c r="D2151" s="15">
        <v>101.45115324084578</v>
      </c>
      <c r="E2151" s="15">
        <v>100.30101139908167</v>
      </c>
      <c r="F2151" s="16">
        <v>144.0597065545347</v>
      </c>
      <c r="G2151" s="16">
        <v>141.58400638298468</v>
      </c>
      <c r="H2151" s="16">
        <v>137.59768516973006</v>
      </c>
      <c r="I2151" s="15">
        <v>89.056558219426805</v>
      </c>
      <c r="J2151" s="15">
        <v>120.55292393583018</v>
      </c>
      <c r="K2151" s="15">
        <v>119.31925958360371</v>
      </c>
      <c r="L2151" s="60">
        <v>103.81272892054595</v>
      </c>
      <c r="M2151" s="60">
        <v>107.56566783956612</v>
      </c>
      <c r="O2151" s="15">
        <v>119.49070271856523</v>
      </c>
      <c r="P2151" s="21">
        <v>97.26124950369416</v>
      </c>
      <c r="Q2151" s="15">
        <v>143.41794663891639</v>
      </c>
      <c r="S2151" s="60"/>
      <c r="T2151" s="60"/>
      <c r="V2151" s="15"/>
    </row>
    <row r="2152" spans="2:22" ht="15.75" customHeight="1" x14ac:dyDescent="0.25">
      <c r="B2152" s="9">
        <f t="shared" si="2"/>
        <v>45426</v>
      </c>
      <c r="C2152" s="15">
        <v>102.47540611490744</v>
      </c>
      <c r="D2152" s="15">
        <v>101.59621414821035</v>
      </c>
      <c r="E2152" s="15">
        <v>100.44409852084414</v>
      </c>
      <c r="F2152" s="16">
        <v>144.65946894719127</v>
      </c>
      <c r="G2152" s="16">
        <v>142.17252966642798</v>
      </c>
      <c r="H2152" s="16">
        <v>138.16782686552602</v>
      </c>
      <c r="I2152" s="15">
        <v>89.484407405569584</v>
      </c>
      <c r="J2152" s="15">
        <v>121.1312951456332</v>
      </c>
      <c r="K2152" s="15">
        <v>119.89092611107894</v>
      </c>
      <c r="L2152" s="60">
        <v>103.82789324757557</v>
      </c>
      <c r="M2152" s="60">
        <v>107.58120405695442</v>
      </c>
      <c r="O2152" s="15">
        <v>120.06243096638836</v>
      </c>
      <c r="P2152" s="21">
        <v>97.399367993507283</v>
      </c>
      <c r="Q2152" s="15">
        <v>144.01102846926594</v>
      </c>
      <c r="S2152" s="60"/>
      <c r="T2152" s="60"/>
      <c r="V2152" s="15"/>
    </row>
    <row r="2153" spans="2:22" ht="15.75" customHeight="1" x14ac:dyDescent="0.25">
      <c r="B2153" s="9">
        <f t="shared" si="2"/>
        <v>45427</v>
      </c>
      <c r="C2153" s="15">
        <v>102.92738865382177</v>
      </c>
      <c r="D2153" s="15">
        <v>102.04398439694764</v>
      </c>
      <c r="E2153" s="15">
        <v>100.88646029655737</v>
      </c>
      <c r="F2153" s="16">
        <v>146.63273011707895</v>
      </c>
      <c r="G2153" s="16">
        <v>144.11092240385173</v>
      </c>
      <c r="H2153" s="16">
        <v>140.04978284123681</v>
      </c>
      <c r="I2153" s="15">
        <v>90.752136497467419</v>
      </c>
      <c r="J2153" s="15">
        <v>122.84656157204681</v>
      </c>
      <c r="K2153" s="15">
        <v>121.58783131538719</v>
      </c>
      <c r="L2153" s="60">
        <v>103.8450069707341</v>
      </c>
      <c r="M2153" s="60">
        <v>107.5987600853496</v>
      </c>
      <c r="O2153" s="15">
        <v>121.75974915790576</v>
      </c>
      <c r="P2153" s="21">
        <v>97.827651813267806</v>
      </c>
      <c r="Q2153" s="15">
        <v>145.96969072377797</v>
      </c>
      <c r="S2153" s="60"/>
      <c r="T2153" s="60"/>
      <c r="V2153" s="15"/>
    </row>
    <row r="2154" spans="2:22" ht="15.75" customHeight="1" x14ac:dyDescent="0.25">
      <c r="B2154" s="9">
        <f t="shared" si="2"/>
        <v>45428</v>
      </c>
      <c r="C2154" s="15">
        <v>102.91881322930313</v>
      </c>
      <c r="D2154" s="15">
        <v>102.03514811509712</v>
      </c>
      <c r="E2154" s="15">
        <v>100.87739358352763</v>
      </c>
      <c r="F2154" s="16">
        <v>146.61127096409163</v>
      </c>
      <c r="G2154" s="16">
        <v>144.08888769434418</v>
      </c>
      <c r="H2154" s="16">
        <v>140.02653309649526</v>
      </c>
      <c r="I2154" s="15">
        <v>90.802252372585571</v>
      </c>
      <c r="J2154" s="15">
        <v>122.91359509025438</v>
      </c>
      <c r="K2154" s="15">
        <v>121.65338044185438</v>
      </c>
      <c r="L2154" s="60">
        <v>103.85830180429137</v>
      </c>
      <c r="M2154" s="60">
        <v>107.61235912890405</v>
      </c>
      <c r="O2154" s="15">
        <v>121.82436570125257</v>
      </c>
      <c r="P2154" s="21">
        <v>97.818247372421425</v>
      </c>
      <c r="Q2154" s="15">
        <v>145.9445808068705</v>
      </c>
      <c r="S2154" s="60"/>
      <c r="T2154" s="60"/>
      <c r="V2154" s="15"/>
    </row>
    <row r="2155" spans="2:22" ht="15.75" customHeight="1" x14ac:dyDescent="0.25">
      <c r="B2155" s="9">
        <f t="shared" si="2"/>
        <v>45429</v>
      </c>
      <c r="C2155" s="15">
        <v>102.76385298740921</v>
      </c>
      <c r="D2155" s="15">
        <v>101.88118441440561</v>
      </c>
      <c r="E2155" s="15">
        <v>100.72484668667866</v>
      </c>
      <c r="F2155" s="16">
        <v>146.8624631237229</v>
      </c>
      <c r="G2155" s="16">
        <v>144.33481197602342</v>
      </c>
      <c r="H2155" s="16">
        <v>140.26368484116995</v>
      </c>
      <c r="I2155" s="15">
        <v>90.662406401111042</v>
      </c>
      <c r="J2155" s="15">
        <v>122.7234893844748</v>
      </c>
      <c r="K2155" s="15">
        <v>121.46442755800818</v>
      </c>
      <c r="L2155" s="60">
        <v>103.87381430338694</v>
      </c>
      <c r="M2155" s="60">
        <v>107.6276733871715</v>
      </c>
      <c r="O2155" s="15">
        <v>121.63358831270568</v>
      </c>
      <c r="P2155" s="21">
        <v>97.669737477755888</v>
      </c>
      <c r="Q2155" s="15">
        <v>146.19103361764348</v>
      </c>
      <c r="S2155" s="60"/>
      <c r="T2155" s="60"/>
      <c r="V2155" s="15"/>
    </row>
    <row r="2156" spans="2:22" ht="15.75" customHeight="1" x14ac:dyDescent="0.25">
      <c r="B2156" s="9">
        <f t="shared" si="2"/>
        <v>45430</v>
      </c>
      <c r="C2156" s="15">
        <v>102.76346452030587</v>
      </c>
      <c r="D2156" s="15">
        <v>101.88046533258218</v>
      </c>
      <c r="E2156" s="15">
        <v>100.72380560526348</v>
      </c>
      <c r="F2156" s="16">
        <v>146.85768591921797</v>
      </c>
      <c r="G2156" s="16">
        <v>144.32917080311586</v>
      </c>
      <c r="H2156" s="16">
        <v>140.25636378278543</v>
      </c>
      <c r="I2156" s="15">
        <v>90.658581873703113</v>
      </c>
      <c r="J2156" s="15">
        <v>122.7175078706091</v>
      </c>
      <c r="K2156" s="15">
        <v>121.45771115120577</v>
      </c>
      <c r="L2156" s="60">
        <v>103.88855571483306</v>
      </c>
      <c r="M2156" s="60">
        <v>107.64277111642419</v>
      </c>
      <c r="O2156" s="15">
        <v>121.62586984430021</v>
      </c>
      <c r="P2156" s="21">
        <v>97.668114330129811</v>
      </c>
      <c r="Q2156" s="15">
        <v>146.18249215241633</v>
      </c>
      <c r="S2156" s="60"/>
      <c r="T2156" s="60"/>
      <c r="V2156" s="15"/>
    </row>
    <row r="2157" spans="2:22" ht="15.75" customHeight="1" x14ac:dyDescent="0.25">
      <c r="B2157" s="9">
        <f t="shared" si="2"/>
        <v>45431</v>
      </c>
      <c r="C2157" s="15">
        <v>102.76309512024926</v>
      </c>
      <c r="D2157" s="15">
        <v>101.87976515752862</v>
      </c>
      <c r="E2157" s="15">
        <v>100.72278322164915</v>
      </c>
      <c r="F2157" s="16">
        <v>146.85290883791404</v>
      </c>
      <c r="G2157" s="16">
        <v>144.32352981904819</v>
      </c>
      <c r="H2157" s="16">
        <v>140.24904307577711</v>
      </c>
      <c r="I2157" s="15">
        <v>90.654757502471142</v>
      </c>
      <c r="J2157" s="15">
        <v>122.71152664129778</v>
      </c>
      <c r="K2157" s="15">
        <v>121.45099510887732</v>
      </c>
      <c r="L2157" s="60">
        <v>103.90329467093945</v>
      </c>
      <c r="M2157" s="60">
        <v>107.65786625183617</v>
      </c>
      <c r="O2157" s="15">
        <v>121.61815126887841</v>
      </c>
      <c r="P2157" s="21">
        <v>97.66650950245436</v>
      </c>
      <c r="Q2157" s="15">
        <v>146.17395102184148</v>
      </c>
      <c r="S2157" s="60"/>
      <c r="T2157" s="60"/>
      <c r="V2157" s="15"/>
    </row>
    <row r="2158" spans="2:22" ht="15.75" customHeight="1" x14ac:dyDescent="0.25">
      <c r="B2158" s="9">
        <f t="shared" si="2"/>
        <v>45432</v>
      </c>
      <c r="C2158" s="15">
        <v>102.80025330497497</v>
      </c>
      <c r="D2158" s="15">
        <v>101.91626986957026</v>
      </c>
      <c r="E2158" s="15">
        <v>100.75854309858511</v>
      </c>
      <c r="F2158" s="16">
        <v>147.55616457124839</v>
      </c>
      <c r="G2158" s="16">
        <v>145.01372207310465</v>
      </c>
      <c r="H2158" s="16">
        <v>140.9179024107975</v>
      </c>
      <c r="I2158" s="15">
        <v>91.08432420966443</v>
      </c>
      <c r="J2158" s="15">
        <v>123.29218576394614</v>
      </c>
      <c r="K2158" s="15">
        <v>122.02488954009499</v>
      </c>
      <c r="L2158" s="60">
        <v>103.91740942342997</v>
      </c>
      <c r="M2158" s="60">
        <v>107.67231457917006</v>
      </c>
      <c r="O2158" s="15">
        <v>122.19135184179032</v>
      </c>
      <c r="P2158" s="21">
        <v>97.70056576725392</v>
      </c>
      <c r="Q2158" s="15">
        <v>146.86955579800656</v>
      </c>
      <c r="S2158" s="60"/>
      <c r="T2158" s="60"/>
      <c r="V2158" s="15"/>
    </row>
    <row r="2159" spans="2:22" ht="15.75" customHeight="1" x14ac:dyDescent="0.25">
      <c r="B2159" s="9">
        <f t="shared" si="2"/>
        <v>45433</v>
      </c>
      <c r="C2159" s="15">
        <v>102.83617638850014</v>
      </c>
      <c r="D2159" s="15">
        <v>101.95154986469942</v>
      </c>
      <c r="E2159" s="15">
        <v>100.79309193934122</v>
      </c>
      <c r="F2159" s="16">
        <v>147.19476864047246</v>
      </c>
      <c r="G2159" s="16">
        <v>144.65760477409478</v>
      </c>
      <c r="H2159" s="16">
        <v>140.57000030324443</v>
      </c>
      <c r="I2159" s="15">
        <v>91.010617386724917</v>
      </c>
      <c r="J2159" s="15">
        <v>123.19160822750973</v>
      </c>
      <c r="K2159" s="15">
        <v>121.92454650063388</v>
      </c>
      <c r="L2159" s="60">
        <v>103.93228964396755</v>
      </c>
      <c r="M2159" s="60">
        <v>107.68793283566498</v>
      </c>
      <c r="O2159" s="15">
        <v>122.08995629287105</v>
      </c>
      <c r="P2159" s="21">
        <v>97.733448508358649</v>
      </c>
      <c r="Q2159" s="15">
        <v>146.50634237929839</v>
      </c>
      <c r="S2159" s="60"/>
      <c r="T2159" s="60"/>
      <c r="V2159" s="15"/>
    </row>
    <row r="2160" spans="2:22" ht="15.75" customHeight="1" x14ac:dyDescent="0.25">
      <c r="B2160" s="9">
        <f t="shared" si="2"/>
        <v>45434</v>
      </c>
      <c r="C2160" s="15">
        <v>102.76623112868626</v>
      </c>
      <c r="D2160" s="15">
        <v>101.88187233824591</v>
      </c>
      <c r="E2160" s="15">
        <v>100.72387598533187</v>
      </c>
      <c r="F2160" s="16">
        <v>146.27585375250291</v>
      </c>
      <c r="G2160" s="16">
        <v>143.75358660451269</v>
      </c>
      <c r="H2160" s="16">
        <v>139.68969549473323</v>
      </c>
      <c r="I2160" s="15">
        <v>91.200255725817669</v>
      </c>
      <c r="J2160" s="15">
        <v>123.44749262722259</v>
      </c>
      <c r="K2160" s="15">
        <v>122.17699807958948</v>
      </c>
      <c r="L2160" s="60">
        <v>103.94646588538546</v>
      </c>
      <c r="M2160" s="60">
        <v>107.70181019741027</v>
      </c>
      <c r="O2160" s="15">
        <v>122.34154622978969</v>
      </c>
      <c r="P2160" s="21">
        <v>97.665728025703089</v>
      </c>
      <c r="Q2160" s="15">
        <v>145.5888396243252</v>
      </c>
      <c r="S2160" s="60"/>
      <c r="T2160" s="60"/>
      <c r="V2160" s="15"/>
    </row>
    <row r="2161" spans="2:22" ht="15.75" customHeight="1" x14ac:dyDescent="0.25">
      <c r="B2161" s="9">
        <f t="shared" si="2"/>
        <v>45435</v>
      </c>
      <c r="C2161" s="15">
        <v>102.43330971412908</v>
      </c>
      <c r="D2161" s="15">
        <v>101.55148301882865</v>
      </c>
      <c r="E2161" s="15">
        <v>100.39691280403638</v>
      </c>
      <c r="F2161" s="16">
        <v>145.5034464331402</v>
      </c>
      <c r="G2161" s="16">
        <v>142.99356064375286</v>
      </c>
      <c r="H2161" s="16">
        <v>138.94933348367402</v>
      </c>
      <c r="I2161" s="15">
        <v>90.808417268141739</v>
      </c>
      <c r="J2161" s="15">
        <v>122.91629931658649</v>
      </c>
      <c r="K2161" s="15">
        <v>121.65047417108647</v>
      </c>
      <c r="L2161" s="60">
        <v>103.95913090619162</v>
      </c>
      <c r="M2161" s="60">
        <v>107.71475624116155</v>
      </c>
      <c r="O2161" s="15">
        <v>121.81373355199538</v>
      </c>
      <c r="P2161" s="21">
        <v>97.348112947870433</v>
      </c>
      <c r="Q2161" s="15">
        <v>144.8170373940915</v>
      </c>
      <c r="S2161" s="60"/>
      <c r="T2161" s="60"/>
      <c r="V2161" s="15"/>
    </row>
    <row r="2162" spans="2:22" ht="15.75" customHeight="1" x14ac:dyDescent="0.25">
      <c r="B2162" s="9">
        <f t="shared" si="2"/>
        <v>45436</v>
      </c>
      <c r="C2162" s="15">
        <v>102.54401608097197</v>
      </c>
      <c r="D2162" s="15">
        <v>101.66090310629801</v>
      </c>
      <c r="E2162" s="15">
        <v>100.50475941762824</v>
      </c>
      <c r="F2162" s="16">
        <v>146.09163409930696</v>
      </c>
      <c r="G2162" s="16">
        <v>143.57066105309372</v>
      </c>
      <c r="H2162" s="16">
        <v>139.50828281060419</v>
      </c>
      <c r="I2162" s="15">
        <v>91.172442050855139</v>
      </c>
      <c r="J2162" s="15">
        <v>123.40822630677134</v>
      </c>
      <c r="K2162" s="15">
        <v>122.13653445509468</v>
      </c>
      <c r="L2162" s="60">
        <v>103.97176504409573</v>
      </c>
      <c r="M2162" s="60">
        <v>107.72767024366419</v>
      </c>
      <c r="O2162" s="15">
        <v>122.29906642734146</v>
      </c>
      <c r="P2162" s="21">
        <v>97.452060347761957</v>
      </c>
      <c r="Q2162" s="15">
        <v>145.3981191175898</v>
      </c>
      <c r="S2162" s="60"/>
      <c r="T2162" s="60"/>
      <c r="V2162" s="15"/>
    </row>
    <row r="2163" spans="2:22" ht="15.75" customHeight="1" x14ac:dyDescent="0.25">
      <c r="B2163" s="9">
        <f t="shared" si="2"/>
        <v>45437</v>
      </c>
      <c r="C2163" s="15">
        <v>102.54349965151586</v>
      </c>
      <c r="D2163" s="15">
        <v>101.66005789544313</v>
      </c>
      <c r="E2163" s="15">
        <v>100.50359437972944</v>
      </c>
      <c r="F2163" s="16">
        <v>146.08687189576241</v>
      </c>
      <c r="G2163" s="16">
        <v>143.56503984720453</v>
      </c>
      <c r="H2163" s="16">
        <v>139.50099156161613</v>
      </c>
      <c r="I2163" s="15">
        <v>91.168600769717372</v>
      </c>
      <c r="J2163" s="15">
        <v>123.40221786430881</v>
      </c>
      <c r="K2163" s="15">
        <v>122.12978726282795</v>
      </c>
      <c r="L2163" s="60">
        <v>103.98649836577947</v>
      </c>
      <c r="M2163" s="60">
        <v>107.74275921526632</v>
      </c>
      <c r="O2163" s="15">
        <v>122.29131637573184</v>
      </c>
      <c r="P2163" s="21">
        <v>97.450317335316029</v>
      </c>
      <c r="Q2163" s="15">
        <v>145.38960878992086</v>
      </c>
      <c r="S2163" s="60"/>
      <c r="T2163" s="60"/>
      <c r="V2163" s="15"/>
    </row>
    <row r="2164" spans="2:22" ht="15.75" customHeight="1" x14ac:dyDescent="0.25">
      <c r="B2164" s="9">
        <f t="shared" si="2"/>
        <v>45438</v>
      </c>
      <c r="C2164" s="15">
        <v>102.54306163946696</v>
      </c>
      <c r="D2164" s="15">
        <v>101.65929043060082</v>
      </c>
      <c r="E2164" s="15">
        <v>100.5025062097267</v>
      </c>
      <c r="F2164" s="16">
        <v>146.08210987263141</v>
      </c>
      <c r="G2164" s="16">
        <v>143.55941888614518</v>
      </c>
      <c r="H2164" s="16">
        <v>139.49370071773996</v>
      </c>
      <c r="I2164" s="15">
        <v>91.164759606810463</v>
      </c>
      <c r="J2164" s="15">
        <v>123.39620965535397</v>
      </c>
      <c r="K2164" s="15">
        <v>122.12304038487702</v>
      </c>
      <c r="L2164" s="60">
        <v>104.00122731068159</v>
      </c>
      <c r="M2164" s="60">
        <v>107.75784360224537</v>
      </c>
      <c r="O2164" s="15">
        <v>122.28356785954603</v>
      </c>
      <c r="P2164" s="21">
        <v>97.448649172954106</v>
      </c>
      <c r="Q2164" s="15">
        <v>145.38109904695324</v>
      </c>
      <c r="S2164" s="60"/>
      <c r="T2164" s="60"/>
      <c r="V2164" s="15"/>
    </row>
    <row r="2165" spans="2:22" ht="15.75" customHeight="1" x14ac:dyDescent="0.25">
      <c r="B2165" s="9">
        <f t="shared" si="2"/>
        <v>45439</v>
      </c>
      <c r="C2165" s="15">
        <v>102.55168134332065</v>
      </c>
      <c r="D2165" s="15">
        <v>101.66750259190303</v>
      </c>
      <c r="E2165" s="15">
        <v>100.51029546337868</v>
      </c>
      <c r="F2165" s="16">
        <v>146.07734795510316</v>
      </c>
      <c r="G2165" s="16">
        <v>143.55379809639322</v>
      </c>
      <c r="H2165" s="16">
        <v>139.48641020752385</v>
      </c>
      <c r="I2165" s="15">
        <v>91.160152974194133</v>
      </c>
      <c r="J2165" s="15">
        <v>123.38916542388615</v>
      </c>
      <c r="K2165" s="15">
        <v>122.11526826375331</v>
      </c>
      <c r="L2165" s="60">
        <v>104.01544306846901</v>
      </c>
      <c r="M2165" s="60">
        <v>107.77239621647561</v>
      </c>
      <c r="O2165" s="15">
        <v>122.27397760251706</v>
      </c>
      <c r="P2165" s="21">
        <v>97.45558772339956</v>
      </c>
      <c r="Q2165" s="15">
        <v>145.37250306054133</v>
      </c>
      <c r="S2165" s="60"/>
      <c r="T2165" s="60"/>
      <c r="V2165" s="15"/>
    </row>
    <row r="2166" spans="2:22" ht="15.75" customHeight="1" x14ac:dyDescent="0.25">
      <c r="B2166" s="9">
        <f t="shared" si="2"/>
        <v>45440</v>
      </c>
      <c r="C2166" s="15">
        <v>102.51229800363075</v>
      </c>
      <c r="D2166" s="15">
        <v>101.62812568273955</v>
      </c>
      <c r="E2166" s="15">
        <v>100.47103742036195</v>
      </c>
      <c r="F2166" s="16">
        <v>146.49075049270519</v>
      </c>
      <c r="G2166" s="16">
        <v>143.95911516205098</v>
      </c>
      <c r="H2166" s="16">
        <v>139.87840915864459</v>
      </c>
      <c r="I2166" s="15">
        <v>91.200246701589577</v>
      </c>
      <c r="J2166" s="15">
        <v>123.44262473166876</v>
      </c>
      <c r="K2166" s="15">
        <v>122.16737473399895</v>
      </c>
      <c r="L2166" s="60">
        <v>104.02988943495021</v>
      </c>
      <c r="M2166" s="60">
        <v>107.78718772041611</v>
      </c>
      <c r="O2166" s="15">
        <v>122.32511565975017</v>
      </c>
      <c r="P2166" s="21">
        <v>97.416911690477519</v>
      </c>
      <c r="Q2166" s="15">
        <v>145.77977120823601</v>
      </c>
      <c r="S2166" s="60"/>
      <c r="T2166" s="60"/>
      <c r="V2166" s="15"/>
    </row>
    <row r="2167" spans="2:22" ht="15.75" customHeight="1" x14ac:dyDescent="0.25">
      <c r="B2167" s="9">
        <f t="shared" si="2"/>
        <v>45441</v>
      </c>
      <c r="C2167" s="15">
        <v>102.13805628241496</v>
      </c>
      <c r="D2167" s="15">
        <v>101.25677990304733</v>
      </c>
      <c r="E2167" s="15">
        <v>100.10359147448297</v>
      </c>
      <c r="F2167" s="16">
        <v>144.92383633397304</v>
      </c>
      <c r="G2167" s="16">
        <v>142.41834656122182</v>
      </c>
      <c r="H2167" s="16">
        <v>138.37950123031115</v>
      </c>
      <c r="I2167" s="15">
        <v>90.480346245909658</v>
      </c>
      <c r="J2167" s="15">
        <v>122.46741219362256</v>
      </c>
      <c r="K2167" s="15">
        <v>121.20144225493667</v>
      </c>
      <c r="L2167" s="60">
        <v>104.04407726351411</v>
      </c>
      <c r="M2167" s="60">
        <v>107.80171130036491</v>
      </c>
      <c r="O2167" s="15">
        <v>121.35761364978937</v>
      </c>
      <c r="P2167" s="21">
        <v>97.060039411544267</v>
      </c>
      <c r="Q2167" s="15">
        <v>144.21802814351258</v>
      </c>
      <c r="S2167" s="60"/>
      <c r="T2167" s="60"/>
      <c r="V2167" s="15"/>
    </row>
    <row r="2168" spans="2:22" ht="15.75" customHeight="1" x14ac:dyDescent="0.25">
      <c r="B2168" s="9">
        <f t="shared" si="2"/>
        <v>45442</v>
      </c>
      <c r="C2168" s="15">
        <v>102.27590402554173</v>
      </c>
      <c r="D2168" s="15">
        <v>101.3931059025235</v>
      </c>
      <c r="E2168" s="15">
        <v>100.23803632208272</v>
      </c>
      <c r="F2168" s="16">
        <v>144.30731415238211</v>
      </c>
      <c r="G2168" s="16">
        <v>141.81155332889153</v>
      </c>
      <c r="H2168" s="16">
        <v>137.78810942379937</v>
      </c>
      <c r="I2168" s="15">
        <v>89.020209429541964</v>
      </c>
      <c r="J2168" s="15">
        <v>120.49029057251474</v>
      </c>
      <c r="K2168" s="15">
        <v>119.2439767859203</v>
      </c>
      <c r="L2168" s="60">
        <v>104.05731240443025</v>
      </c>
      <c r="M2168" s="60">
        <v>107.81524773932165</v>
      </c>
      <c r="O2168" s="15">
        <v>119.39673957538186</v>
      </c>
      <c r="P2168" s="21">
        <v>97.189777154180703</v>
      </c>
      <c r="Q2168" s="15">
        <v>143.60128110143049</v>
      </c>
      <c r="S2168" s="60"/>
      <c r="T2168" s="60"/>
      <c r="V2168" s="15"/>
    </row>
    <row r="2169" spans="2:22" ht="15.75" customHeight="1" x14ac:dyDescent="0.25">
      <c r="B2169" s="9">
        <f t="shared" si="2"/>
        <v>45443</v>
      </c>
      <c r="C2169" s="15">
        <v>102.35488421900511</v>
      </c>
      <c r="D2169" s="15">
        <v>101.47107176618654</v>
      </c>
      <c r="E2169" s="15">
        <v>100.3147851787997</v>
      </c>
      <c r="F2169" s="16">
        <v>144.17887029870911</v>
      </c>
      <c r="G2169" s="16">
        <v>141.68440203083526</v>
      </c>
      <c r="H2169" s="16">
        <v>137.66276063776758</v>
      </c>
      <c r="I2169" s="15">
        <v>88.829677893128604</v>
      </c>
      <c r="J2169" s="15">
        <v>120.23161484607417</v>
      </c>
      <c r="K2169" s="15">
        <v>118.9871966571133</v>
      </c>
      <c r="L2169" s="60">
        <v>104.0733566325993</v>
      </c>
      <c r="M2169" s="60">
        <v>107.83169466373666</v>
      </c>
      <c r="O2169" s="15">
        <v>119.13865403417445</v>
      </c>
      <c r="P2169" s="21">
        <v>97.262319502969149</v>
      </c>
      <c r="Q2169" s="15">
        <v>143.47132648052198</v>
      </c>
      <c r="S2169" s="60"/>
      <c r="T2169" s="60"/>
      <c r="V2169" s="15"/>
    </row>
    <row r="2170" spans="2:22" ht="15.75" customHeight="1" x14ac:dyDescent="0.25">
      <c r="B2170" s="9">
        <f t="shared" si="2"/>
        <v>45444</v>
      </c>
      <c r="C2170" s="15">
        <v>102.35448207948468</v>
      </c>
      <c r="D2170" s="15">
        <v>101.47034049201547</v>
      </c>
      <c r="E2170" s="15">
        <v>100.31373342076468</v>
      </c>
      <c r="F2170" s="16">
        <v>144.17413068946041</v>
      </c>
      <c r="G2170" s="16">
        <v>141.67881560874906</v>
      </c>
      <c r="H2170" s="16">
        <v>137.65552788375214</v>
      </c>
      <c r="I2170" s="15">
        <v>88.825873244004072</v>
      </c>
      <c r="J2170" s="15">
        <v>120.22567704871646</v>
      </c>
      <c r="K2170" s="15">
        <v>118.98054029765798</v>
      </c>
      <c r="L2170" s="60">
        <v>104.08814632864755</v>
      </c>
      <c r="M2170" s="60">
        <v>107.84684169980373</v>
      </c>
      <c r="O2170" s="15">
        <v>119.13094893549078</v>
      </c>
      <c r="P2170" s="21">
        <v>97.260676877206194</v>
      </c>
      <c r="Q2170" s="15">
        <v>143.46285423243614</v>
      </c>
      <c r="S2170" s="60"/>
      <c r="T2170" s="60"/>
      <c r="V2170" s="15"/>
    </row>
    <row r="2171" spans="2:22" ht="15.75" customHeight="1" x14ac:dyDescent="0.25">
      <c r="B2171" s="9">
        <f t="shared" si="2"/>
        <v>45445</v>
      </c>
      <c r="C2171" s="15">
        <v>102.35410293656669</v>
      </c>
      <c r="D2171" s="15">
        <v>101.46963201943043</v>
      </c>
      <c r="E2171" s="15">
        <v>100.31270421015576</v>
      </c>
      <c r="F2171" s="16">
        <v>144.16939119272749</v>
      </c>
      <c r="G2171" s="16">
        <v>141.67322936438742</v>
      </c>
      <c r="H2171" s="16">
        <v>137.64829546841131</v>
      </c>
      <c r="I2171" s="15">
        <v>88.822068645062089</v>
      </c>
      <c r="J2171" s="15">
        <v>120.21973939196664</v>
      </c>
      <c r="K2171" s="15">
        <v>118.97388415951519</v>
      </c>
      <c r="L2171" s="60">
        <v>104.10293754735443</v>
      </c>
      <c r="M2171" s="60">
        <v>107.86199026357227</v>
      </c>
      <c r="O2171" s="15">
        <v>119.12324448672182</v>
      </c>
      <c r="P2171" s="21">
        <v>97.259056864444361</v>
      </c>
      <c r="Q2171" s="15">
        <v>143.45438240419779</v>
      </c>
      <c r="S2171" s="60"/>
      <c r="T2171" s="60"/>
      <c r="V2171" s="15"/>
    </row>
    <row r="2172" spans="2:22" ht="15.75" customHeight="1" x14ac:dyDescent="0.25">
      <c r="B2172" s="9">
        <f t="shared" si="2"/>
        <v>45446</v>
      </c>
      <c r="C2172" s="15">
        <v>102.67181574053775</v>
      </c>
      <c r="D2172" s="15">
        <v>101.78426574064531</v>
      </c>
      <c r="E2172" s="15">
        <v>100.62342073537852</v>
      </c>
      <c r="F2172" s="16">
        <v>145.0356816092519</v>
      </c>
      <c r="G2172" s="16">
        <v>142.52358639867538</v>
      </c>
      <c r="H2172" s="16">
        <v>138.47267826067545</v>
      </c>
      <c r="I2172" s="15">
        <v>89.223179595697758</v>
      </c>
      <c r="J2172" s="15">
        <v>120.7618471693893</v>
      </c>
      <c r="K2172" s="15">
        <v>119.50959050482973</v>
      </c>
      <c r="L2172" s="60">
        <v>104.12305589728676</v>
      </c>
      <c r="M2172" s="60">
        <v>107.88265825694482</v>
      </c>
      <c r="O2172" s="15">
        <v>119.65796769158312</v>
      </c>
      <c r="P2172" s="21">
        <v>97.559676941277573</v>
      </c>
      <c r="Q2172" s="15">
        <v>144.31255287834824</v>
      </c>
      <c r="S2172" s="60"/>
      <c r="T2172" s="60"/>
      <c r="V2172" s="15"/>
    </row>
    <row r="2173" spans="2:22" ht="15.75" customHeight="1" x14ac:dyDescent="0.25">
      <c r="B2173" s="9">
        <f t="shared" si="2"/>
        <v>45447</v>
      </c>
      <c r="C2173" s="15">
        <v>102.72782410810088</v>
      </c>
      <c r="D2173" s="15">
        <v>101.83945612501813</v>
      </c>
      <c r="E2173" s="15">
        <v>100.67765166609595</v>
      </c>
      <c r="F2173" s="16">
        <v>144.40039736977857</v>
      </c>
      <c r="G2173" s="16">
        <v>141.8983753672284</v>
      </c>
      <c r="H2173" s="16">
        <v>137.86342980227096</v>
      </c>
      <c r="I2173" s="15">
        <v>89.270456893356311</v>
      </c>
      <c r="J2173" s="15">
        <v>120.82504397053923</v>
      </c>
      <c r="K2173" s="15">
        <v>119.57134808542858</v>
      </c>
      <c r="L2173" s="60">
        <v>104.13665211505432</v>
      </c>
      <c r="M2173" s="60">
        <v>107.89656856461295</v>
      </c>
      <c r="O2173" s="15">
        <v>119.71868563994158</v>
      </c>
      <c r="P2173" s="21">
        <v>97.611631999877204</v>
      </c>
      <c r="Q2173" s="15">
        <v>143.67670026272725</v>
      </c>
      <c r="S2173" s="60"/>
      <c r="T2173" s="60"/>
      <c r="V2173" s="15"/>
    </row>
    <row r="2174" spans="2:22" ht="15.75" customHeight="1" x14ac:dyDescent="0.25">
      <c r="B2174" s="9">
        <f t="shared" si="2"/>
        <v>45448</v>
      </c>
      <c r="C2174" s="15">
        <v>102.75810812895467</v>
      </c>
      <c r="D2174" s="15">
        <v>101.86914434194783</v>
      </c>
      <c r="E2174" s="15">
        <v>100.70667108912431</v>
      </c>
      <c r="F2174" s="16">
        <v>146.67274131962432</v>
      </c>
      <c r="G2174" s="16">
        <v>144.13040158558115</v>
      </c>
      <c r="H2174" s="16">
        <v>140.03015129343328</v>
      </c>
      <c r="I2174" s="15">
        <v>90.798400147862637</v>
      </c>
      <c r="J2174" s="15">
        <v>122.89226638438072</v>
      </c>
      <c r="K2174" s="15">
        <v>121.61632343979799</v>
      </c>
      <c r="L2174" s="60">
        <v>104.15678631627271</v>
      </c>
      <c r="M2174" s="60">
        <v>107.91725285656895</v>
      </c>
      <c r="O2174" s="15">
        <v>121.76289061249442</v>
      </c>
      <c r="P2174" s="21">
        <v>97.639143825313255</v>
      </c>
      <c r="Q2174" s="15">
        <v>145.93313023335486</v>
      </c>
      <c r="S2174" s="60"/>
      <c r="T2174" s="60"/>
      <c r="V2174" s="15"/>
    </row>
    <row r="2175" spans="2:22" ht="15.75" customHeight="1" x14ac:dyDescent="0.25">
      <c r="B2175" s="9">
        <f t="shared" si="2"/>
        <v>45449</v>
      </c>
      <c r="C2175" s="15">
        <v>102.79369990266471</v>
      </c>
      <c r="D2175" s="15">
        <v>101.90409418121885</v>
      </c>
      <c r="E2175" s="15">
        <v>100.74089188344986</v>
      </c>
      <c r="F2175" s="16">
        <v>146.71409344558722</v>
      </c>
      <c r="G2175" s="16">
        <v>144.17009179189006</v>
      </c>
      <c r="H2175" s="16">
        <v>140.0668758682215</v>
      </c>
      <c r="I2175" s="15">
        <v>91.032414639875498</v>
      </c>
      <c r="J2175" s="15">
        <v>123.20818858853011</v>
      </c>
      <c r="K2175" s="15">
        <v>121.92816620215301</v>
      </c>
      <c r="L2175" s="60">
        <v>104.1719026973759</v>
      </c>
      <c r="M2175" s="60">
        <v>107.93273810594913</v>
      </c>
      <c r="O2175" s="15">
        <v>122.07372949056017</v>
      </c>
      <c r="P2175" s="21">
        <v>97.671698708136091</v>
      </c>
      <c r="Q2175" s="15">
        <v>145.97045693487752</v>
      </c>
      <c r="S2175" s="60"/>
      <c r="T2175" s="60"/>
      <c r="V2175" s="15"/>
    </row>
    <row r="2176" spans="2:22" ht="15.75" customHeight="1" x14ac:dyDescent="0.25">
      <c r="B2176" s="9">
        <f t="shared" si="2"/>
        <v>45450</v>
      </c>
      <c r="C2176" s="15">
        <v>102.40473278417942</v>
      </c>
      <c r="D2176" s="15">
        <v>101.51816053028534</v>
      </c>
      <c r="E2176" s="15">
        <v>100.3590345750047</v>
      </c>
      <c r="F2176" s="16">
        <v>146.06871115293433</v>
      </c>
      <c r="G2176" s="16">
        <v>143.53495935477352</v>
      </c>
      <c r="H2176" s="16">
        <v>139.44799149347563</v>
      </c>
      <c r="I2176" s="15">
        <v>90.885460726061623</v>
      </c>
      <c r="J2176" s="15">
        <v>123.00848680075059</v>
      </c>
      <c r="K2176" s="15">
        <v>121.72974109383007</v>
      </c>
      <c r="L2176" s="60">
        <v>104.17545344085224</v>
      </c>
      <c r="M2176" s="60">
        <v>107.93624014127109</v>
      </c>
      <c r="O2176" s="15">
        <v>121.8742277716173</v>
      </c>
      <c r="P2176" s="21">
        <v>97.300855794372211</v>
      </c>
      <c r="Q2176" s="15">
        <v>145.32472979458265</v>
      </c>
      <c r="S2176" s="60"/>
      <c r="T2176" s="60"/>
      <c r="V2176" s="15"/>
    </row>
    <row r="2177" spans="2:22" ht="15.75" customHeight="1" x14ac:dyDescent="0.25">
      <c r="B2177" s="9">
        <f t="shared" si="2"/>
        <v>45451</v>
      </c>
      <c r="C2177" s="15">
        <v>102.40423689504387</v>
      </c>
      <c r="D2177" s="15">
        <v>101.51733617324082</v>
      </c>
      <c r="E2177" s="15">
        <v>100.35789066875419</v>
      </c>
      <c r="F2177" s="16">
        <v>146.06391990782197</v>
      </c>
      <c r="G2177" s="16">
        <v>143.52931027483058</v>
      </c>
      <c r="H2177" s="16">
        <v>139.44067495752037</v>
      </c>
      <c r="I2177" s="15">
        <v>90.881588661649985</v>
      </c>
      <c r="J2177" s="15">
        <v>123.00243979287396</v>
      </c>
      <c r="K2177" s="15">
        <v>121.72295894992467</v>
      </c>
      <c r="L2177" s="60">
        <v>104.18891906192489</v>
      </c>
      <c r="M2177" s="60">
        <v>107.9500149576937</v>
      </c>
      <c r="O2177" s="15">
        <v>121.8663962407648</v>
      </c>
      <c r="P2177" s="21">
        <v>97.299124102411497</v>
      </c>
      <c r="Q2177" s="15">
        <v>145.31617227487621</v>
      </c>
      <c r="S2177" s="60"/>
      <c r="T2177" s="60"/>
      <c r="V2177" s="15"/>
    </row>
    <row r="2178" spans="2:22" ht="15.75" customHeight="1" x14ac:dyDescent="0.25">
      <c r="B2178" s="9">
        <f t="shared" si="2"/>
        <v>45452</v>
      </c>
      <c r="C2178" s="15">
        <v>102.4037992055315</v>
      </c>
      <c r="D2178" s="15">
        <v>101.51656951588966</v>
      </c>
      <c r="E2178" s="15">
        <v>100.35680380943364</v>
      </c>
      <c r="F2178" s="16">
        <v>146.0591287678586</v>
      </c>
      <c r="G2178" s="16">
        <v>143.52366136611013</v>
      </c>
      <c r="H2178" s="16">
        <v>139.4333587557972</v>
      </c>
      <c r="I2178" s="15">
        <v>90.877716717745969</v>
      </c>
      <c r="J2178" s="15">
        <v>122.99639302209455</v>
      </c>
      <c r="K2178" s="15">
        <v>121.71617712434181</v>
      </c>
      <c r="L2178" s="60">
        <v>104.20238865943841</v>
      </c>
      <c r="M2178" s="60">
        <v>107.96379384865395</v>
      </c>
      <c r="O2178" s="15">
        <v>121.85856548955701</v>
      </c>
      <c r="P2178" s="21">
        <v>97.297446943828049</v>
      </c>
      <c r="Q2178" s="15">
        <v>145.30761475516979</v>
      </c>
      <c r="S2178" s="60"/>
      <c r="T2178" s="60"/>
      <c r="V2178" s="15"/>
    </row>
    <row r="2179" spans="2:22" ht="15.75" customHeight="1" x14ac:dyDescent="0.25">
      <c r="B2179" s="9">
        <f t="shared" si="2"/>
        <v>45453</v>
      </c>
      <c r="C2179" s="15">
        <v>102.32185400858283</v>
      </c>
      <c r="D2179" s="15">
        <v>101.43500180346342</v>
      </c>
      <c r="E2179" s="15">
        <v>100.2758392663369</v>
      </c>
      <c r="F2179" s="16">
        <v>146.2909615651923</v>
      </c>
      <c r="G2179" s="16">
        <v>143.7505273396244</v>
      </c>
      <c r="H2179" s="16">
        <v>139.65192816552391</v>
      </c>
      <c r="I2179" s="15">
        <v>91.132347618389304</v>
      </c>
      <c r="J2179" s="15">
        <v>123.34020886778511</v>
      </c>
      <c r="K2179" s="15">
        <v>122.05561416152599</v>
      </c>
      <c r="L2179" s="60">
        <v>104.21741229664148</v>
      </c>
      <c r="M2179" s="60">
        <v>107.97918282755344</v>
      </c>
      <c r="O2179" s="15">
        <v>122.19163281721312</v>
      </c>
      <c r="P2179" s="21">
        <v>97.214776401775126</v>
      </c>
      <c r="Q2179" s="15">
        <v>145.53440776858884</v>
      </c>
      <c r="S2179" s="60"/>
      <c r="T2179" s="60"/>
      <c r="V2179" s="15"/>
    </row>
    <row r="2180" spans="2:22" ht="15.75" customHeight="1" x14ac:dyDescent="0.25">
      <c r="B2180" s="9">
        <f t="shared" si="2"/>
        <v>45454</v>
      </c>
      <c r="C2180" s="15">
        <v>102.33132256864731</v>
      </c>
      <c r="D2180" s="15">
        <v>101.44405577598125</v>
      </c>
      <c r="E2180" s="15">
        <v>100.28446105237668</v>
      </c>
      <c r="F2180" s="16">
        <v>145.82412913932762</v>
      </c>
      <c r="G2180" s="16">
        <v>143.29086236939088</v>
      </c>
      <c r="H2180" s="16">
        <v>139.20354391531475</v>
      </c>
      <c r="I2180" s="15">
        <v>91.30235468551453</v>
      </c>
      <c r="J2180" s="15">
        <v>123.56948948585992</v>
      </c>
      <c r="K2180" s="15">
        <v>122.28170514871007</v>
      </c>
      <c r="L2180" s="60">
        <v>104.23075858810122</v>
      </c>
      <c r="M2180" s="60">
        <v>107.99283386833842</v>
      </c>
      <c r="O2180" s="15">
        <v>122.41678687927802</v>
      </c>
      <c r="P2180" s="21">
        <v>97.222512938823584</v>
      </c>
      <c r="Q2180" s="15">
        <v>145.06629414107934</v>
      </c>
      <c r="S2180" s="60"/>
      <c r="T2180" s="60"/>
      <c r="V2180" s="15"/>
    </row>
    <row r="2181" spans="2:22" ht="15.75" customHeight="1" x14ac:dyDescent="0.25">
      <c r="B2181" s="9">
        <f t="shared" si="2"/>
        <v>45455</v>
      </c>
      <c r="C2181" s="15">
        <v>102.73730246098215</v>
      </c>
      <c r="D2181" s="15">
        <v>101.84618176851869</v>
      </c>
      <c r="E2181" s="15">
        <v>100.68166036843711</v>
      </c>
      <c r="F2181" s="16">
        <v>147.56882204312541</v>
      </c>
      <c r="G2181" s="16">
        <v>145.00429573356234</v>
      </c>
      <c r="H2181" s="16">
        <v>140.86625523337545</v>
      </c>
      <c r="I2181" s="15">
        <v>92.858978498885705</v>
      </c>
      <c r="J2181" s="15">
        <v>125.67541529877525</v>
      </c>
      <c r="K2181" s="15">
        <v>124.36486865399634</v>
      </c>
      <c r="L2181" s="60">
        <v>104.24992763395868</v>
      </c>
      <c r="M2181" s="60">
        <v>108.01251777343504</v>
      </c>
      <c r="O2181" s="15">
        <v>124.50000784731346</v>
      </c>
      <c r="P2181" s="21">
        <v>97.606990490092144</v>
      </c>
      <c r="Q2181" s="15">
        <v>146.79778802167542</v>
      </c>
      <c r="S2181" s="60"/>
      <c r="T2181" s="60"/>
      <c r="V2181" s="15"/>
    </row>
    <row r="2182" spans="2:22" ht="15.75" customHeight="1" x14ac:dyDescent="0.25">
      <c r="B2182" s="9">
        <f t="shared" si="2"/>
        <v>45456</v>
      </c>
      <c r="C2182" s="15">
        <v>102.74202259961594</v>
      </c>
      <c r="D2182" s="15">
        <v>101.85052711246838</v>
      </c>
      <c r="E2182" s="15">
        <v>100.68562599128009</v>
      </c>
      <c r="F2182" s="16">
        <v>146.70018581033654</v>
      </c>
      <c r="G2182" s="16">
        <v>144.14981009152069</v>
      </c>
      <c r="H2182" s="16">
        <v>140.03431827014478</v>
      </c>
      <c r="I2182" s="15">
        <v>92.71193085470037</v>
      </c>
      <c r="J2182" s="15">
        <v>125.47557830579093</v>
      </c>
      <c r="K2182" s="15">
        <v>124.16630155016126</v>
      </c>
      <c r="L2182" s="60">
        <v>104.2584935300772</v>
      </c>
      <c r="M2182" s="60">
        <v>108.02124996997138</v>
      </c>
      <c r="O2182" s="15">
        <v>124.30027777731975</v>
      </c>
      <c r="P2182" s="21">
        <v>97.610210859314378</v>
      </c>
      <c r="Q2182" s="15">
        <v>145.93002207761242</v>
      </c>
      <c r="S2182" s="60"/>
      <c r="T2182" s="60"/>
      <c r="V2182" s="15"/>
    </row>
    <row r="2183" spans="2:22" ht="15.75" customHeight="1" x14ac:dyDescent="0.25">
      <c r="B2183" s="9">
        <f t="shared" si="2"/>
        <v>45457</v>
      </c>
      <c r="C2183" s="15">
        <v>102.68588647706342</v>
      </c>
      <c r="D2183" s="15">
        <v>101.79454441492813</v>
      </c>
      <c r="E2183" s="15">
        <v>100.62995373455441</v>
      </c>
      <c r="F2183" s="16">
        <v>146.47835896389964</v>
      </c>
      <c r="G2183" s="16">
        <v>143.93089611629293</v>
      </c>
      <c r="H2183" s="16">
        <v>139.81982103396351</v>
      </c>
      <c r="I2183" s="15">
        <v>92.674603506493696</v>
      </c>
      <c r="J2183" s="15">
        <v>125.42423751635353</v>
      </c>
      <c r="K2183" s="15">
        <v>124.11468279890444</v>
      </c>
      <c r="L2183" s="60">
        <v>104.26826913370455</v>
      </c>
      <c r="M2183" s="60">
        <v>108.03120132799719</v>
      </c>
      <c r="O2183" s="15">
        <v>124.24755556536078</v>
      </c>
      <c r="P2183" s="21">
        <v>97.555609344038601</v>
      </c>
      <c r="Q2183" s="15">
        <v>145.70559045524448</v>
      </c>
      <c r="S2183" s="60"/>
      <c r="T2183" s="60"/>
      <c r="V2183" s="15"/>
    </row>
    <row r="2184" spans="2:22" ht="15.75" customHeight="1" x14ac:dyDescent="0.25">
      <c r="B2184" s="9">
        <f t="shared" si="2"/>
        <v>45458</v>
      </c>
      <c r="C2184" s="15">
        <v>102.68632526600413</v>
      </c>
      <c r="D2184" s="15">
        <v>101.79464572498783</v>
      </c>
      <c r="E2184" s="15">
        <v>100.62972403288117</v>
      </c>
      <c r="F2184" s="16">
        <v>146.47352688147481</v>
      </c>
      <c r="G2184" s="16">
        <v>143.9252045299159</v>
      </c>
      <c r="H2184" s="16">
        <v>139.81245883464945</v>
      </c>
      <c r="I2184" s="15">
        <v>92.670667127040744</v>
      </c>
      <c r="J2184" s="15">
        <v>125.41808786954172</v>
      </c>
      <c r="K2184" s="15">
        <v>124.10778372775964</v>
      </c>
      <c r="L2184" s="60">
        <v>104.28187532944857</v>
      </c>
      <c r="M2184" s="60">
        <v>108.04512148076788</v>
      </c>
      <c r="O2184" s="15">
        <v>124.23959408498905</v>
      </c>
      <c r="P2184" s="21">
        <v>97.554762285368838</v>
      </c>
      <c r="Q2184" s="15">
        <v>145.69698449674723</v>
      </c>
      <c r="S2184" s="60"/>
      <c r="T2184" s="60"/>
      <c r="V2184" s="15"/>
    </row>
    <row r="2185" spans="2:22" ht="15.75" customHeight="1" x14ac:dyDescent="0.25">
      <c r="B2185" s="9">
        <f t="shared" si="2"/>
        <v>45459</v>
      </c>
      <c r="C2185" s="15">
        <v>102.68678465952873</v>
      </c>
      <c r="D2185" s="15">
        <v>101.79476745888611</v>
      </c>
      <c r="E2185" s="15">
        <v>100.62951452167785</v>
      </c>
      <c r="F2185" s="16">
        <v>146.46869490956828</v>
      </c>
      <c r="G2185" s="16">
        <v>143.91951312057284</v>
      </c>
      <c r="H2185" s="16">
        <v>139.80509697633107</v>
      </c>
      <c r="I2185" s="15">
        <v>92.666730868181389</v>
      </c>
      <c r="J2185" s="15">
        <v>125.411938461178</v>
      </c>
      <c r="K2185" s="15">
        <v>124.10088497769391</v>
      </c>
      <c r="L2185" s="60">
        <v>104.29548896820134</v>
      </c>
      <c r="M2185" s="60">
        <v>108.05904929921449</v>
      </c>
      <c r="O2185" s="15">
        <v>124.23163181814292</v>
      </c>
      <c r="P2185" s="21">
        <v>97.553935333386889</v>
      </c>
      <c r="Q2185" s="15">
        <v>145.68837911490232</v>
      </c>
      <c r="S2185" s="60"/>
      <c r="T2185" s="60"/>
      <c r="V2185" s="15"/>
    </row>
    <row r="2186" spans="2:22" ht="15.75" customHeight="1" x14ac:dyDescent="0.25">
      <c r="B2186" s="9">
        <f t="shared" si="2"/>
        <v>45460</v>
      </c>
      <c r="C2186" s="15">
        <v>102.5392080799266</v>
      </c>
      <c r="D2186" s="15">
        <v>101.6481396542811</v>
      </c>
      <c r="E2186" s="15">
        <v>100.48423580162144</v>
      </c>
      <c r="F2186" s="16">
        <v>147.15494418257555</v>
      </c>
      <c r="G2186" s="16">
        <v>144.59287080323477</v>
      </c>
      <c r="H2186" s="16">
        <v>140.457362861935</v>
      </c>
      <c r="I2186" s="15">
        <v>93.323515027220907</v>
      </c>
      <c r="J2186" s="15">
        <v>126.29997935562918</v>
      </c>
      <c r="K2186" s="15">
        <v>124.97882297010344</v>
      </c>
      <c r="L2186" s="60">
        <v>104.30288449731594</v>
      </c>
      <c r="M2186" s="60">
        <v>108.06653458871749</v>
      </c>
      <c r="O2186" s="15">
        <v>125.10932230779396</v>
      </c>
      <c r="P2186" s="21">
        <v>97.412454366622924</v>
      </c>
      <c r="Q2186" s="15">
        <v>146.36710431644522</v>
      </c>
      <c r="S2186" s="60"/>
      <c r="T2186" s="60"/>
      <c r="V2186" s="15"/>
    </row>
    <row r="2187" spans="2:22" ht="15.75" customHeight="1" x14ac:dyDescent="0.25">
      <c r="B2187" s="9">
        <f t="shared" si="2"/>
        <v>45461</v>
      </c>
      <c r="C2187" s="15">
        <v>102.71831790513659</v>
      </c>
      <c r="D2187" s="15">
        <v>101.82535923963485</v>
      </c>
      <c r="E2187" s="15">
        <v>100.65909621682886</v>
      </c>
      <c r="F2187" s="16">
        <v>147.86547531764705</v>
      </c>
      <c r="G2187" s="16">
        <v>145.29007859198629</v>
      </c>
      <c r="H2187" s="16">
        <v>141.13277928332579</v>
      </c>
      <c r="I2187" s="15">
        <v>93.686237878367251</v>
      </c>
      <c r="J2187" s="15">
        <v>126.79004144754916</v>
      </c>
      <c r="K2187" s="15">
        <v>125.46293626816656</v>
      </c>
      <c r="L2187" s="60">
        <v>104.32282785677874</v>
      </c>
      <c r="M2187" s="60">
        <v>108.08702043651878</v>
      </c>
      <c r="O2187" s="15">
        <v>125.59282868125031</v>
      </c>
      <c r="P2187" s="21">
        <v>97.581904767284499</v>
      </c>
      <c r="Q2187" s="15">
        <v>147.06751423832503</v>
      </c>
      <c r="S2187" s="60"/>
      <c r="T2187" s="60"/>
      <c r="V2187" s="15"/>
    </row>
    <row r="2188" spans="2:22" ht="15.75" customHeight="1" x14ac:dyDescent="0.25">
      <c r="B2188" s="9">
        <f t="shared" si="2"/>
        <v>45462</v>
      </c>
      <c r="C2188" s="15">
        <v>102.78547316770019</v>
      </c>
      <c r="D2188" s="15">
        <v>101.89159671511662</v>
      </c>
      <c r="E2188" s="15">
        <v>100.72424487479255</v>
      </c>
      <c r="F2188" s="16">
        <v>148.03216554917449</v>
      </c>
      <c r="G2188" s="16">
        <v>145.45291199708578</v>
      </c>
      <c r="H2188" s="16">
        <v>141.28910086600376</v>
      </c>
      <c r="I2188" s="15">
        <v>93.682268174049796</v>
      </c>
      <c r="J2188" s="15">
        <v>126.78383788671128</v>
      </c>
      <c r="K2188" s="15">
        <v>125.45597516834009</v>
      </c>
      <c r="L2188" s="60">
        <v>104.34004891834252</v>
      </c>
      <c r="M2188" s="60">
        <v>108.1046856972263</v>
      </c>
      <c r="O2188" s="15">
        <v>125.58480219300074</v>
      </c>
      <c r="P2188" s="21">
        <v>97.644446362032667</v>
      </c>
      <c r="Q2188" s="15">
        <v>147.22949013511598</v>
      </c>
      <c r="S2188" s="60"/>
      <c r="T2188" s="60"/>
      <c r="V2188" s="15"/>
    </row>
    <row r="2189" spans="2:22" ht="15.75" customHeight="1" x14ac:dyDescent="0.25">
      <c r="B2189" s="9">
        <f t="shared" si="2"/>
        <v>45463</v>
      </c>
      <c r="C2189" s="15">
        <v>102.62537368911443</v>
      </c>
      <c r="D2189" s="15">
        <v>101.73255607912421</v>
      </c>
      <c r="E2189" s="15">
        <v>100.56669668977442</v>
      </c>
      <c r="F2189" s="16">
        <v>147.93032732562088</v>
      </c>
      <c r="G2189" s="16">
        <v>145.35189526856078</v>
      </c>
      <c r="H2189" s="16">
        <v>141.18912466392945</v>
      </c>
      <c r="I2189" s="15">
        <v>93.392957417385006</v>
      </c>
      <c r="J2189" s="15">
        <v>126.39147384798176</v>
      </c>
      <c r="K2189" s="15">
        <v>125.06690060956686</v>
      </c>
      <c r="L2189" s="60">
        <v>104.35175377739687</v>
      </c>
      <c r="M2189" s="60">
        <v>108.11663567948297</v>
      </c>
      <c r="O2189" s="15">
        <v>125.19418256812536</v>
      </c>
      <c r="P2189" s="21">
        <v>97.491068422740611</v>
      </c>
      <c r="Q2189" s="15">
        <v>147.12436471954811</v>
      </c>
      <c r="S2189" s="60"/>
      <c r="T2189" s="60"/>
      <c r="V2189" s="15"/>
    </row>
    <row r="2190" spans="2:22" ht="15.75" customHeight="1" x14ac:dyDescent="0.25">
      <c r="B2190" s="9">
        <f t="shared" si="2"/>
        <v>45464</v>
      </c>
      <c r="C2190" s="15">
        <v>102.63093615139849</v>
      </c>
      <c r="D2190" s="15">
        <v>101.73773666571051</v>
      </c>
      <c r="E2190" s="15">
        <v>100.57148824482479</v>
      </c>
      <c r="F2190" s="16">
        <v>147.17354633626735</v>
      </c>
      <c r="G2190" s="16">
        <v>144.60735699222136</v>
      </c>
      <c r="H2190" s="16">
        <v>140.46406768776143</v>
      </c>
      <c r="I2190" s="15">
        <v>93.043761237867017</v>
      </c>
      <c r="J2190" s="15">
        <v>125.91807075133889</v>
      </c>
      <c r="K2190" s="15">
        <v>124.59764189789306</v>
      </c>
      <c r="L2190" s="60">
        <v>104.36063912820109</v>
      </c>
      <c r="M2190" s="60">
        <v>108.12566439445487</v>
      </c>
      <c r="O2190" s="15">
        <v>124.72327474410784</v>
      </c>
      <c r="P2190" s="21">
        <v>97.495089760308602</v>
      </c>
      <c r="Q2190" s="15">
        <v>146.36805969669948</v>
      </c>
      <c r="S2190" s="60"/>
      <c r="T2190" s="60"/>
      <c r="V2190" s="15"/>
    </row>
    <row r="2191" spans="2:22" ht="15.75" customHeight="1" x14ac:dyDescent="0.25">
      <c r="B2191" s="9">
        <f t="shared" si="2"/>
        <v>45465</v>
      </c>
      <c r="C2191" s="15">
        <v>102.63145385776538</v>
      </c>
      <c r="D2191" s="15">
        <v>101.73791638234729</v>
      </c>
      <c r="E2191" s="15">
        <v>100.5713362400224</v>
      </c>
      <c r="F2191" s="16">
        <v>147.16867815598673</v>
      </c>
      <c r="G2191" s="16">
        <v>144.60162572083016</v>
      </c>
      <c r="H2191" s="16">
        <v>140.45665900135819</v>
      </c>
      <c r="I2191" s="15">
        <v>93.039807869651483</v>
      </c>
      <c r="J2191" s="15">
        <v>125.91189512044373</v>
      </c>
      <c r="K2191" s="15">
        <v>124.59071422838117</v>
      </c>
      <c r="L2191" s="60">
        <v>104.37382486494283</v>
      </c>
      <c r="M2191" s="60">
        <v>108.13914860346809</v>
      </c>
      <c r="O2191" s="15">
        <v>124.71527388823814</v>
      </c>
      <c r="P2191" s="21">
        <v>97.494298603563678</v>
      </c>
      <c r="Q2191" s="15">
        <v>146.35939296044344</v>
      </c>
      <c r="S2191" s="60"/>
      <c r="T2191" s="60"/>
      <c r="V2191" s="15"/>
    </row>
    <row r="2192" spans="2:22" ht="15.75" customHeight="1" x14ac:dyDescent="0.25">
      <c r="B2192" s="9">
        <f t="shared" si="2"/>
        <v>45466</v>
      </c>
      <c r="C2192" s="15">
        <v>102.63190853294783</v>
      </c>
      <c r="D2192" s="15">
        <v>101.73803361449988</v>
      </c>
      <c r="E2192" s="15">
        <v>100.57112246733398</v>
      </c>
      <c r="F2192" s="16">
        <v>147.16381002474714</v>
      </c>
      <c r="G2192" s="16">
        <v>144.59589456655473</v>
      </c>
      <c r="H2192" s="16">
        <v>140.44925059884315</v>
      </c>
      <c r="I2192" s="15">
        <v>93.035854745846592</v>
      </c>
      <c r="J2192" s="15">
        <v>125.90571989587059</v>
      </c>
      <c r="K2192" s="15">
        <v>124.58378704640316</v>
      </c>
      <c r="L2192" s="60">
        <v>104.38701261739367</v>
      </c>
      <c r="M2192" s="60">
        <v>108.15263485641522</v>
      </c>
      <c r="O2192" s="15">
        <v>124.70727344583679</v>
      </c>
      <c r="P2192" s="21">
        <v>97.493447752789265</v>
      </c>
      <c r="Q2192" s="15">
        <v>146.35072663636797</v>
      </c>
      <c r="S2192" s="60"/>
      <c r="T2192" s="60"/>
      <c r="V2192" s="15"/>
    </row>
    <row r="2193" spans="2:22" ht="15.75" customHeight="1" x14ac:dyDescent="0.25">
      <c r="B2193" s="9">
        <f t="shared" si="2"/>
        <v>45467</v>
      </c>
      <c r="C2193" s="15">
        <v>102.72872524445371</v>
      </c>
      <c r="D2193" s="15">
        <v>101.83367330067836</v>
      </c>
      <c r="E2193" s="15">
        <v>100.66533521955142</v>
      </c>
      <c r="F2193" s="16">
        <v>147.18276231242993</v>
      </c>
      <c r="G2193" s="16">
        <v>144.61356809544299</v>
      </c>
      <c r="H2193" s="16">
        <v>140.46457556452086</v>
      </c>
      <c r="I2193" s="15">
        <v>92.256440919649521</v>
      </c>
      <c r="J2193" s="15">
        <v>124.85011817706277</v>
      </c>
      <c r="K2193" s="15">
        <v>123.5384585979199</v>
      </c>
      <c r="L2193" s="60">
        <v>104.4016205511394</v>
      </c>
      <c r="M2193" s="60">
        <v>108.16759247489567</v>
      </c>
      <c r="O2193" s="15">
        <v>123.66076146661305</v>
      </c>
      <c r="P2193" s="21">
        <v>97.584079569476785</v>
      </c>
      <c r="Q2193" s="15">
        <v>146.36568772985092</v>
      </c>
      <c r="S2193" s="60"/>
      <c r="T2193" s="60"/>
      <c r="V2193" s="15"/>
    </row>
    <row r="2194" spans="2:22" ht="15.75" customHeight="1" x14ac:dyDescent="0.25">
      <c r="B2194" s="9">
        <f t="shared" si="2"/>
        <v>45468</v>
      </c>
      <c r="C2194" s="15">
        <v>102.47674924114517</v>
      </c>
      <c r="D2194" s="15">
        <v>101.58355972863656</v>
      </c>
      <c r="E2194" s="15">
        <v>100.4177620434768</v>
      </c>
      <c r="F2194" s="16">
        <v>147.42752120809945</v>
      </c>
      <c r="G2194" s="16">
        <v>144.85310490282569</v>
      </c>
      <c r="H2194" s="16">
        <v>140.69539525481605</v>
      </c>
      <c r="I2194" s="15">
        <v>92.840248997641012</v>
      </c>
      <c r="J2194" s="15">
        <v>125.63935866919667</v>
      </c>
      <c r="K2194" s="15">
        <v>124.31859241424638</v>
      </c>
      <c r="L2194" s="60">
        <v>104.4127346597367</v>
      </c>
      <c r="M2194" s="60">
        <v>108.17893019569225</v>
      </c>
      <c r="O2194" s="15">
        <v>124.43991069656516</v>
      </c>
      <c r="P2194" s="21">
        <v>97.343640758483772</v>
      </c>
      <c r="Q2194" s="15">
        <v>146.60497443380959</v>
      </c>
      <c r="S2194" s="60"/>
      <c r="T2194" s="60"/>
      <c r="V2194" s="15"/>
    </row>
    <row r="2195" spans="2:22" ht="15.75" customHeight="1" x14ac:dyDescent="0.25">
      <c r="B2195" s="9">
        <f t="shared" si="2"/>
        <v>45469</v>
      </c>
      <c r="C2195" s="15">
        <v>102.32293650877564</v>
      </c>
      <c r="D2195" s="15">
        <v>101.4307551540103</v>
      </c>
      <c r="E2195" s="15">
        <v>100.26638242969112</v>
      </c>
      <c r="F2195" s="16">
        <v>147.28631949800723</v>
      </c>
      <c r="G2195" s="16">
        <v>144.7134201844033</v>
      </c>
      <c r="H2195" s="16">
        <v>140.55787694365316</v>
      </c>
      <c r="I2195" s="15">
        <v>93.120921257144616</v>
      </c>
      <c r="J2195" s="15">
        <v>126.01836220292286</v>
      </c>
      <c r="K2195" s="15">
        <v>124.69279425807113</v>
      </c>
      <c r="L2195" s="60">
        <v>104.42563199907151</v>
      </c>
      <c r="M2195" s="60">
        <v>108.19211542835913</v>
      </c>
      <c r="O2195" s="15">
        <v>124.81284911626851</v>
      </c>
      <c r="P2195" s="21">
        <v>97.196056710404719</v>
      </c>
      <c r="Q2195" s="15">
        <v>146.46061925536694</v>
      </c>
      <c r="S2195" s="60"/>
      <c r="T2195" s="60"/>
      <c r="V2195" s="15"/>
    </row>
    <row r="2196" spans="2:22" ht="15.75" customHeight="1" x14ac:dyDescent="0.25">
      <c r="B2196" s="9">
        <f t="shared" si="2"/>
        <v>45470</v>
      </c>
      <c r="C2196" s="15">
        <v>102.5189336839493</v>
      </c>
      <c r="D2196" s="15">
        <v>101.624710263766</v>
      </c>
      <c r="E2196" s="15">
        <v>100.45778174580227</v>
      </c>
      <c r="F2196" s="16">
        <v>147.45301608099879</v>
      </c>
      <c r="G2196" s="16">
        <v>144.87625502070154</v>
      </c>
      <c r="H2196" s="16">
        <v>140.71419086399627</v>
      </c>
      <c r="I2196" s="15">
        <v>93.630258513978674</v>
      </c>
      <c r="J2196" s="15">
        <v>126.70680571969675</v>
      </c>
      <c r="K2196" s="15">
        <v>125.37317421389547</v>
      </c>
      <c r="L2196" s="60">
        <v>104.43899552721379</v>
      </c>
      <c r="M2196" s="60">
        <v>108.20564134595574</v>
      </c>
      <c r="O2196" s="15">
        <v>125.49200718252095</v>
      </c>
      <c r="P2196" s="21">
        <v>97.380946944086034</v>
      </c>
      <c r="Q2196" s="15">
        <v>146.62208205011569</v>
      </c>
      <c r="S2196" s="60"/>
      <c r="T2196" s="60"/>
      <c r="V2196" s="15"/>
    </row>
    <row r="2197" spans="2:22" ht="15.75" customHeight="1" x14ac:dyDescent="0.25">
      <c r="B2197" s="9">
        <f t="shared" si="2"/>
        <v>45471</v>
      </c>
      <c r="C2197" s="15">
        <v>102.31672141083058</v>
      </c>
      <c r="D2197" s="15">
        <v>101.42392933627697</v>
      </c>
      <c r="E2197" s="15">
        <v>100.25897769290336</v>
      </c>
      <c r="F2197" s="16">
        <v>147.86065760928432</v>
      </c>
      <c r="G2197" s="16">
        <v>145.27582056415321</v>
      </c>
      <c r="H2197" s="16">
        <v>141.10042745723251</v>
      </c>
      <c r="I2197" s="15">
        <v>93.675606392529943</v>
      </c>
      <c r="J2197" s="15">
        <v>126.76734247650631</v>
      </c>
      <c r="K2197" s="15">
        <v>125.4322514852656</v>
      </c>
      <c r="L2197" s="60">
        <v>104.45115961209967</v>
      </c>
      <c r="M2197" s="60">
        <v>108.21800181140885</v>
      </c>
      <c r="O2197" s="15">
        <v>125.55025461732245</v>
      </c>
      <c r="P2197" s="21">
        <v>97.187583478226784</v>
      </c>
      <c r="Q2197" s="15">
        <v>147.02188391191621</v>
      </c>
      <c r="S2197" s="60"/>
      <c r="T2197" s="60"/>
      <c r="V2197" s="15"/>
    </row>
    <row r="2198" spans="2:22" ht="15.75" customHeight="1" x14ac:dyDescent="0.25">
      <c r="B2198" s="9">
        <f t="shared" si="2"/>
        <v>45472</v>
      </c>
      <c r="C2198" s="15">
        <v>102.31814349987832</v>
      </c>
      <c r="D2198" s="15">
        <v>101.42500655806407</v>
      </c>
      <c r="E2198" s="15">
        <v>100.25971390192502</v>
      </c>
      <c r="F2198" s="16">
        <v>147.85575592642809</v>
      </c>
      <c r="G2198" s="16">
        <v>145.27005221331513</v>
      </c>
      <c r="H2198" s="16">
        <v>141.09297492482537</v>
      </c>
      <c r="I2198" s="15">
        <v>93.671628890940426</v>
      </c>
      <c r="J2198" s="15">
        <v>126.7611288650083</v>
      </c>
      <c r="K2198" s="15">
        <v>125.42528104428219</v>
      </c>
      <c r="L2198" s="60">
        <v>104.46439874089013</v>
      </c>
      <c r="M2198" s="60">
        <v>108.23154100364405</v>
      </c>
      <c r="O2198" s="15">
        <v>125.54221107596962</v>
      </c>
      <c r="P2198" s="21">
        <v>97.187650274319225</v>
      </c>
      <c r="Q2198" s="15">
        <v>147.01313835751074</v>
      </c>
      <c r="S2198" s="60"/>
      <c r="T2198" s="60"/>
      <c r="V2198" s="15"/>
    </row>
    <row r="2199" spans="2:22" ht="15.75" customHeight="1" x14ac:dyDescent="0.25">
      <c r="B2199" s="9">
        <f t="shared" si="2"/>
        <v>45473</v>
      </c>
      <c r="C2199" s="15">
        <v>102.3194499043028</v>
      </c>
      <c r="D2199" s="15">
        <v>101.42596909726528</v>
      </c>
      <c r="E2199" s="15">
        <v>100.26033674044047</v>
      </c>
      <c r="F2199" s="16">
        <v>147.85085502420409</v>
      </c>
      <c r="G2199" s="16">
        <v>145.26428469884044</v>
      </c>
      <c r="H2199" s="16">
        <v>141.08552337589373</v>
      </c>
      <c r="I2199" s="15">
        <v>93.667657991400787</v>
      </c>
      <c r="J2199" s="15">
        <v>126.75492426369735</v>
      </c>
      <c r="K2199" s="15">
        <v>125.41831960447814</v>
      </c>
      <c r="L2199" s="60">
        <v>104.47766660937816</v>
      </c>
      <c r="M2199" s="60">
        <v>108.24510992725479</v>
      </c>
      <c r="O2199" s="15">
        <v>125.53418030467651</v>
      </c>
      <c r="P2199" s="21">
        <v>97.187609662295017</v>
      </c>
      <c r="Q2199" s="15">
        <v>147.00439992758007</v>
      </c>
      <c r="S2199" s="60"/>
      <c r="T2199" s="60"/>
      <c r="V2199" s="15"/>
    </row>
    <row r="2200" spans="2:22" ht="15.75" customHeight="1" x14ac:dyDescent="0.25">
      <c r="B2200" s="9">
        <f t="shared" si="2"/>
        <v>45474</v>
      </c>
      <c r="C2200" s="15">
        <v>101.96782982465777</v>
      </c>
      <c r="D2200" s="15">
        <v>101.07708814020693</v>
      </c>
      <c r="E2200" s="15">
        <v>99.915137768189112</v>
      </c>
      <c r="F2200" s="16">
        <v>147.57319598548884</v>
      </c>
      <c r="G2200" s="16">
        <v>144.99053262940257</v>
      </c>
      <c r="H2200" s="16">
        <v>140.81779986348786</v>
      </c>
      <c r="I2200" s="15">
        <v>93.678458740043382</v>
      </c>
      <c r="J2200" s="15">
        <v>126.76870920863529</v>
      </c>
      <c r="K2200" s="15">
        <v>125.4311368814801</v>
      </c>
      <c r="L2200" s="60">
        <v>104.48717230145857</v>
      </c>
      <c r="M2200" s="60">
        <v>108.25478097276616</v>
      </c>
      <c r="O2200" s="15">
        <v>125.54595749223378</v>
      </c>
      <c r="P2200" s="21">
        <v>96.852347249508014</v>
      </c>
      <c r="Q2200" s="15">
        <v>146.72565710895341</v>
      </c>
      <c r="S2200" s="60"/>
      <c r="T2200" s="60"/>
      <c r="V2200" s="15"/>
    </row>
    <row r="2201" spans="2:22" ht="15.75" customHeight="1" x14ac:dyDescent="0.25">
      <c r="B2201" s="9">
        <f t="shared" si="2"/>
        <v>45475</v>
      </c>
      <c r="C2201" s="15">
        <v>102.10674683682191</v>
      </c>
      <c r="D2201" s="15">
        <v>101.21445987219123</v>
      </c>
      <c r="E2201" s="15">
        <v>100.0506023636157</v>
      </c>
      <c r="F2201" s="16">
        <v>148.23969790347522</v>
      </c>
      <c r="G2201" s="16">
        <v>145.64441535437896</v>
      </c>
      <c r="H2201" s="16">
        <v>141.45100960599297</v>
      </c>
      <c r="I2201" s="15">
        <v>94.34280623571054</v>
      </c>
      <c r="J2201" s="15">
        <v>127.66688868844609</v>
      </c>
      <c r="K2201" s="15">
        <v>126.31901128752821</v>
      </c>
      <c r="L2201" s="60">
        <v>104.49603988071404</v>
      </c>
      <c r="M2201" s="60">
        <v>108.26379086541083</v>
      </c>
      <c r="O2201" s="15">
        <v>126.4320496841938</v>
      </c>
      <c r="P2201" s="21">
        <v>96.98301553687611</v>
      </c>
      <c r="Q2201" s="15">
        <v>147.38085689707881</v>
      </c>
      <c r="S2201" s="60"/>
      <c r="T2201" s="60"/>
      <c r="V2201" s="15"/>
    </row>
    <row r="2202" spans="2:22" ht="15.75" customHeight="1" x14ac:dyDescent="0.25">
      <c r="B2202" s="9">
        <f t="shared" si="2"/>
        <v>45476</v>
      </c>
      <c r="C2202" s="15">
        <v>102.52657423871028</v>
      </c>
      <c r="D2202" s="15">
        <v>101.63028536934812</v>
      </c>
      <c r="E2202" s="15">
        <v>100.46131701379637</v>
      </c>
      <c r="F2202" s="16">
        <v>149.43758267385115</v>
      </c>
      <c r="G2202" s="16">
        <v>146.82036583015341</v>
      </c>
      <c r="H2202" s="16">
        <v>142.59123240558054</v>
      </c>
      <c r="I2202" s="15">
        <v>95.171179717444403</v>
      </c>
      <c r="J2202" s="15">
        <v>128.78701872617094</v>
      </c>
      <c r="K2202" s="15">
        <v>127.42647986240404</v>
      </c>
      <c r="L2202" s="60">
        <v>104.38500976605103</v>
      </c>
      <c r="M2202" s="60">
        <v>108.14858015872062</v>
      </c>
      <c r="O2202" s="15">
        <v>127.53756388246227</v>
      </c>
      <c r="P2202" s="21">
        <v>97.380493673897476</v>
      </c>
      <c r="Q2202" s="15">
        <v>148.56115131267867</v>
      </c>
      <c r="S2202" s="60"/>
      <c r="T2202" s="60"/>
      <c r="V2202" s="15"/>
    </row>
    <row r="2203" spans="2:22" ht="15.75" customHeight="1" x14ac:dyDescent="0.25">
      <c r="B2203" s="9">
        <f t="shared" si="2"/>
        <v>45477</v>
      </c>
      <c r="C2203" s="15">
        <v>102.62357727555823</v>
      </c>
      <c r="D2203" s="15">
        <v>101.72610695876504</v>
      </c>
      <c r="E2203" s="15">
        <v>100.55570683737434</v>
      </c>
      <c r="F2203" s="16">
        <v>149.70057565505013</v>
      </c>
      <c r="G2203" s="16">
        <v>147.07778860210058</v>
      </c>
      <c r="H2203" s="16">
        <v>142.83936729353562</v>
      </c>
      <c r="I2203" s="15">
        <v>95.167188891520112</v>
      </c>
      <c r="J2203" s="15">
        <v>128.78077402000611</v>
      </c>
      <c r="K2203" s="15">
        <v>127.41946578318569</v>
      </c>
      <c r="L2203" s="60">
        <v>104.39398518631776</v>
      </c>
      <c r="M2203" s="60">
        <v>108.15770192430801</v>
      </c>
      <c r="O2203" s="15">
        <v>127.52949594805702</v>
      </c>
      <c r="P2203" s="21">
        <v>97.471354883036923</v>
      </c>
      <c r="Q2203" s="15">
        <v>148.81721127595489</v>
      </c>
      <c r="S2203" s="60"/>
      <c r="T2203" s="60"/>
      <c r="V2203" s="15"/>
    </row>
    <row r="2204" spans="2:22" ht="15.75" customHeight="1" x14ac:dyDescent="0.25">
      <c r="B2204" s="9">
        <f t="shared" si="2"/>
        <v>45478</v>
      </c>
      <c r="C2204" s="15">
        <v>102.95018634098115</v>
      </c>
      <c r="D2204" s="15">
        <v>102.04952523602192</v>
      </c>
      <c r="E2204" s="15">
        <v>100.87507339925853</v>
      </c>
      <c r="F2204" s="16">
        <v>150.47482886053791</v>
      </c>
      <c r="G2204" s="16">
        <v>147.83750753215833</v>
      </c>
      <c r="H2204" s="16">
        <v>143.5753104682334</v>
      </c>
      <c r="I2204" s="15">
        <v>96.040612238182916</v>
      </c>
      <c r="J2204" s="15">
        <v>129.96184338815723</v>
      </c>
      <c r="K2204" s="15">
        <v>128.58720737341227</v>
      </c>
      <c r="L2204" s="60">
        <v>104.41198856137511</v>
      </c>
      <c r="M2204" s="60">
        <v>108.17655820501572</v>
      </c>
      <c r="O2204" s="15">
        <v>128.69524918533338</v>
      </c>
      <c r="P2204" s="21">
        <v>97.780273662969847</v>
      </c>
      <c r="Q2204" s="15">
        <v>149.57867598328659</v>
      </c>
      <c r="S2204" s="60"/>
      <c r="T2204" s="60"/>
      <c r="V2204" s="15"/>
    </row>
    <row r="2205" spans="2:22" ht="15.75" customHeight="1" x14ac:dyDescent="0.25">
      <c r="B2205" s="9">
        <f t="shared" si="2"/>
        <v>45479</v>
      </c>
      <c r="C2205" s="15">
        <v>102.95160297146498</v>
      </c>
      <c r="D2205" s="15">
        <v>102.05059496405431</v>
      </c>
      <c r="E2205" s="15">
        <v>100.87580015687557</v>
      </c>
      <c r="F2205" s="16">
        <v>150.46987592769696</v>
      </c>
      <c r="G2205" s="16">
        <v>147.83167225718572</v>
      </c>
      <c r="H2205" s="16">
        <v>143.56776100663637</v>
      </c>
      <c r="I2205" s="15">
        <v>96.036592857870446</v>
      </c>
      <c r="J2205" s="15">
        <v>129.95555241146741</v>
      </c>
      <c r="K2205" s="15">
        <v>128.58013998488238</v>
      </c>
      <c r="L2205" s="60">
        <v>104.42588358639551</v>
      </c>
      <c r="M2205" s="60">
        <v>108.19078441181512</v>
      </c>
      <c r="O2205" s="15">
        <v>128.68712770269096</v>
      </c>
      <c r="P2205" s="21">
        <v>97.780345911820092</v>
      </c>
      <c r="Q2205" s="15">
        <v>149.56983384021248</v>
      </c>
      <c r="S2205" s="60"/>
      <c r="T2205" s="60"/>
      <c r="V2205" s="15"/>
    </row>
    <row r="2206" spans="2:22" ht="15.75" customHeight="1" x14ac:dyDescent="0.25">
      <c r="B2206" s="9">
        <f t="shared" si="2"/>
        <v>45480</v>
      </c>
      <c r="C2206" s="15">
        <v>102.95308686545813</v>
      </c>
      <c r="D2206" s="15">
        <v>102.05173135859388</v>
      </c>
      <c r="E2206" s="15">
        <v>100.87659280747827</v>
      </c>
      <c r="F2206" s="16">
        <v>150.46492311890935</v>
      </c>
      <c r="G2206" s="16">
        <v>147.82583717424586</v>
      </c>
      <c r="H2206" s="16">
        <v>143.5602119048186</v>
      </c>
      <c r="I2206" s="15">
        <v>96.032573599407627</v>
      </c>
      <c r="J2206" s="15">
        <v>129.94926167656084</v>
      </c>
      <c r="K2206" s="15">
        <v>128.57307292271369</v>
      </c>
      <c r="L2206" s="60">
        <v>104.43984884804385</v>
      </c>
      <c r="M2206" s="60">
        <v>108.20507582922644</v>
      </c>
      <c r="O2206" s="15">
        <v>128.67900540871159</v>
      </c>
      <c r="P2206" s="21">
        <v>97.780481846693917</v>
      </c>
      <c r="Q2206" s="15">
        <v>149.56099201765684</v>
      </c>
      <c r="S2206" s="60"/>
      <c r="T2206" s="60"/>
      <c r="V2206" s="15"/>
    </row>
    <row r="2207" spans="2:22" ht="15.75" customHeight="1" x14ac:dyDescent="0.25">
      <c r="B2207" s="9">
        <f t="shared" si="2"/>
        <v>45481</v>
      </c>
      <c r="C2207" s="15">
        <v>102.94336801450632</v>
      </c>
      <c r="D2207" s="15">
        <v>102.0417631162077</v>
      </c>
      <c r="E2207" s="15">
        <v>100.86640872214944</v>
      </c>
      <c r="F2207" s="16">
        <v>150.55231177053267</v>
      </c>
      <c r="G2207" s="16">
        <v>147.91072340013403</v>
      </c>
      <c r="H2207" s="16">
        <v>143.64076529860969</v>
      </c>
      <c r="I2207" s="15">
        <v>96.153437963384349</v>
      </c>
      <c r="J2207" s="15">
        <v>130.11195980571597</v>
      </c>
      <c r="K2207" s="15">
        <v>128.73320408963826</v>
      </c>
      <c r="L2207" s="60">
        <v>104.45549301280786</v>
      </c>
      <c r="M2207" s="60">
        <v>108.2211066269645</v>
      </c>
      <c r="O2207" s="15">
        <v>128.83795199213142</v>
      </c>
      <c r="P2207" s="21">
        <v>97.769978469395909</v>
      </c>
      <c r="Q2207" s="15">
        <v>149.64343353527454</v>
      </c>
      <c r="S2207" s="60"/>
      <c r="T2207" s="60"/>
      <c r="V2207" s="15"/>
    </row>
    <row r="2208" spans="2:22" ht="15.75" customHeight="1" x14ac:dyDescent="0.25">
      <c r="B2208" s="9">
        <f t="shared" si="2"/>
        <v>45482</v>
      </c>
      <c r="C2208" s="15">
        <v>102.87694488584657</v>
      </c>
      <c r="D2208" s="15">
        <v>101.97558747547832</v>
      </c>
      <c r="E2208" s="15">
        <v>100.80066490367312</v>
      </c>
      <c r="F2208" s="16">
        <v>150.5566619383851</v>
      </c>
      <c r="G2208" s="16">
        <v>147.91402754960404</v>
      </c>
      <c r="H2208" s="16">
        <v>143.64209066846132</v>
      </c>
      <c r="I2208" s="15">
        <v>95.928827860153874</v>
      </c>
      <c r="J2208" s="15">
        <v>129.80717313232256</v>
      </c>
      <c r="K2208" s="15">
        <v>128.43080517131614</v>
      </c>
      <c r="L2208" s="60">
        <v>104.46438288833356</v>
      </c>
      <c r="M2208" s="60">
        <v>108.230139602416</v>
      </c>
      <c r="O2208" s="15">
        <v>128.53472536292688</v>
      </c>
      <c r="P2208" s="21">
        <v>97.705622404643051</v>
      </c>
      <c r="Q2208" s="15">
        <v>149.6407415006322</v>
      </c>
      <c r="S2208" s="60"/>
      <c r="T2208" s="60"/>
      <c r="V2208" s="15"/>
    </row>
    <row r="2209" spans="2:22" ht="15.75" customHeight="1" x14ac:dyDescent="0.25">
      <c r="B2209" s="9">
        <f t="shared" ref="B2209:B2272" si="3">+B2208+1</f>
        <v>45483</v>
      </c>
      <c r="C2209" s="15">
        <v>102.91559711679493</v>
      </c>
      <c r="D2209" s="15">
        <v>102.01356666684151</v>
      </c>
      <c r="E2209" s="15">
        <v>100.83787597876234</v>
      </c>
      <c r="F2209" s="16">
        <v>151.65400296825248</v>
      </c>
      <c r="G2209" s="16">
        <v>148.99113083262799</v>
      </c>
      <c r="H2209" s="16">
        <v>144.68618881587435</v>
      </c>
      <c r="I2209" s="15">
        <v>96.713819567999266</v>
      </c>
      <c r="J2209" s="15">
        <v>130.86853554745542</v>
      </c>
      <c r="K2209" s="15">
        <v>129.48006492404423</v>
      </c>
      <c r="L2209" s="60">
        <v>104.47977275804102</v>
      </c>
      <c r="M2209" s="60">
        <v>108.24590684443666</v>
      </c>
      <c r="O2209" s="15">
        <v>129.58212563726786</v>
      </c>
      <c r="P2209" s="21">
        <v>97.737365873564599</v>
      </c>
      <c r="Q2209" s="15">
        <v>150.72154645359279</v>
      </c>
      <c r="S2209" s="60"/>
      <c r="T2209" s="60"/>
      <c r="V2209" s="15"/>
    </row>
    <row r="2210" spans="2:22" ht="15.75" customHeight="1" x14ac:dyDescent="0.25">
      <c r="B2210" s="9">
        <f t="shared" si="3"/>
        <v>45484</v>
      </c>
      <c r="C2210" s="15">
        <v>103.38282439054815</v>
      </c>
      <c r="D2210" s="15">
        <v>102.47636290128858</v>
      </c>
      <c r="E2210" s="15">
        <v>101.29500652428129</v>
      </c>
      <c r="F2210" s="16">
        <v>151.09757120411092</v>
      </c>
      <c r="G2210" s="16">
        <v>148.44349621712317</v>
      </c>
      <c r="H2210" s="16">
        <v>144.1524874405695</v>
      </c>
      <c r="I2210" s="15">
        <v>95.898651507190394</v>
      </c>
      <c r="J2210" s="15">
        <v>129.76463822957436</v>
      </c>
      <c r="K2210" s="15">
        <v>128.38703789403073</v>
      </c>
      <c r="L2210" s="60">
        <v>104.50290532530562</v>
      </c>
      <c r="M2210" s="60">
        <v>108.26973118264338</v>
      </c>
      <c r="O2210" s="15">
        <v>128.48886373177336</v>
      </c>
      <c r="P2210" s="21">
        <v>98.179822649155554</v>
      </c>
      <c r="Q2210" s="15">
        <v>150.16753348073746</v>
      </c>
      <c r="S2210" s="60"/>
      <c r="T2210" s="60"/>
      <c r="V2210" s="15"/>
    </row>
    <row r="2211" spans="2:22" ht="15.75" customHeight="1" x14ac:dyDescent="0.25">
      <c r="B2211" s="9">
        <f t="shared" si="3"/>
        <v>45485</v>
      </c>
      <c r="C2211" s="15">
        <v>103.4818673966213</v>
      </c>
      <c r="D2211" s="15">
        <v>102.57420127208049</v>
      </c>
      <c r="E2211" s="15">
        <v>101.39138465654932</v>
      </c>
      <c r="F2211" s="16">
        <v>152.13321493134364</v>
      </c>
      <c r="G2211" s="16">
        <v>149.45996872073206</v>
      </c>
      <c r="H2211" s="16">
        <v>145.13767409437665</v>
      </c>
      <c r="I2211" s="15">
        <v>96.358043331668298</v>
      </c>
      <c r="J2211" s="15">
        <v>130.38540651457248</v>
      </c>
      <c r="K2211" s="15">
        <v>129.00037030442593</v>
      </c>
      <c r="L2211" s="60">
        <v>104.52039590421614</v>
      </c>
      <c r="M2211" s="60">
        <v>108.28776805191698</v>
      </c>
      <c r="O2211" s="15">
        <v>129.10164785222631</v>
      </c>
      <c r="P2211" s="21">
        <v>98.272608234792159</v>
      </c>
      <c r="Q2211" s="15">
        <v>151.19303104832468</v>
      </c>
      <c r="S2211" s="60"/>
      <c r="T2211" s="60"/>
      <c r="V2211" s="15"/>
    </row>
    <row r="2212" spans="2:22" ht="15.75" customHeight="1" x14ac:dyDescent="0.25">
      <c r="B2212" s="9">
        <f t="shared" si="3"/>
        <v>45486</v>
      </c>
      <c r="C2212" s="15">
        <v>103.4841371268723</v>
      </c>
      <c r="D2212" s="15">
        <v>102.57611486231391</v>
      </c>
      <c r="E2212" s="15">
        <v>101.39294382611686</v>
      </c>
      <c r="F2212" s="16">
        <v>152.12821714730572</v>
      </c>
      <c r="G2212" s="16">
        <v>149.45407896985296</v>
      </c>
      <c r="H2212" s="16">
        <v>145.13005176808176</v>
      </c>
      <c r="I2212" s="15">
        <v>96.354013900596058</v>
      </c>
      <c r="J2212" s="15">
        <v>130.37909941074983</v>
      </c>
      <c r="K2212" s="15">
        <v>128.99328453719752</v>
      </c>
      <c r="L2212" s="60">
        <v>104.53418513762824</v>
      </c>
      <c r="M2212" s="60">
        <v>108.30187681253338</v>
      </c>
      <c r="O2212" s="15">
        <v>129.09349716145448</v>
      </c>
      <c r="P2212" s="21">
        <v>98.27348717975589</v>
      </c>
      <c r="Q2212" s="15">
        <v>151.18407960845175</v>
      </c>
      <c r="S2212" s="60"/>
      <c r="T2212" s="60"/>
      <c r="V2212" s="15"/>
    </row>
    <row r="2213" spans="2:22" ht="15.75" customHeight="1" x14ac:dyDescent="0.25">
      <c r="B2213" s="9">
        <f t="shared" si="3"/>
        <v>45487</v>
      </c>
      <c r="C2213" s="15">
        <v>103.48639458613269</v>
      </c>
      <c r="D2213" s="15">
        <v>102.57801627562144</v>
      </c>
      <c r="E2213" s="15">
        <v>101.39449094794259</v>
      </c>
      <c r="F2213" s="16">
        <v>152.12321948695626</v>
      </c>
      <c r="G2213" s="16">
        <v>149.44818941128699</v>
      </c>
      <c r="H2213" s="16">
        <v>145.12242980346346</v>
      </c>
      <c r="I2213" s="15">
        <v>96.34998459109832</v>
      </c>
      <c r="J2213" s="15">
        <v>130.37279254852382</v>
      </c>
      <c r="K2213" s="15">
        <v>128.98619909635789</v>
      </c>
      <c r="L2213" s="60">
        <v>104.54797634383777</v>
      </c>
      <c r="M2213" s="60">
        <v>108.31598757051198</v>
      </c>
      <c r="O2213" s="15">
        <v>129.0853472820196</v>
      </c>
      <c r="P2213" s="21">
        <v>98.274354876795044</v>
      </c>
      <c r="Q2213" s="15">
        <v>151.17512880961581</v>
      </c>
      <c r="S2213" s="60"/>
      <c r="T2213" s="60"/>
      <c r="V2213" s="15"/>
    </row>
    <row r="2214" spans="2:22" ht="15.75" customHeight="1" x14ac:dyDescent="0.25">
      <c r="B2214" s="9">
        <f t="shared" si="3"/>
        <v>45488</v>
      </c>
      <c r="C2214" s="15">
        <v>103.36880675871714</v>
      </c>
      <c r="D2214" s="15">
        <v>102.46112475074609</v>
      </c>
      <c r="E2214" s="15">
        <v>101.27861611521209</v>
      </c>
      <c r="F2214" s="16">
        <v>152.23209626591097</v>
      </c>
      <c r="G2214" s="16">
        <v>149.55417118987816</v>
      </c>
      <c r="H2214" s="16">
        <v>145.22343982437073</v>
      </c>
      <c r="I2214" s="15">
        <v>96.491432283428324</v>
      </c>
      <c r="J2214" s="15">
        <v>130.56333186276134</v>
      </c>
      <c r="K2214" s="15">
        <v>129.17386506450811</v>
      </c>
      <c r="L2214" s="60">
        <v>104.56428777147013</v>
      </c>
      <c r="M2214" s="60">
        <v>108.33270933033349</v>
      </c>
      <c r="O2214" s="15">
        <v>129.27211379734015</v>
      </c>
      <c r="P2214" s="21">
        <v>98.161364653833715</v>
      </c>
      <c r="Q2214" s="15">
        <v>151.27932808263643</v>
      </c>
      <c r="S2214" s="60"/>
      <c r="T2214" s="60"/>
      <c r="V2214" s="15"/>
    </row>
    <row r="2215" spans="2:22" ht="15.75" customHeight="1" x14ac:dyDescent="0.25">
      <c r="B2215" s="9">
        <f t="shared" si="3"/>
        <v>45489</v>
      </c>
      <c r="C2215" s="15">
        <v>103.55494246690878</v>
      </c>
      <c r="D2215" s="15">
        <v>102.64528954198069</v>
      </c>
      <c r="E2215" s="15">
        <v>101.46032287668012</v>
      </c>
      <c r="F2215" s="16">
        <v>152.39651304164747</v>
      </c>
      <c r="G2215" s="16">
        <v>149.71471420372231</v>
      </c>
      <c r="H2215" s="16">
        <v>145.37742774915003</v>
      </c>
      <c r="I2215" s="15">
        <v>96.716935022110647</v>
      </c>
      <c r="J2215" s="15">
        <v>130.86760348570087</v>
      </c>
      <c r="K2215" s="15">
        <v>129.47404978801157</v>
      </c>
      <c r="L2215" s="60">
        <v>104.57849319688508</v>
      </c>
      <c r="M2215" s="60">
        <v>108.34672938187214</v>
      </c>
      <c r="O2215" s="15">
        <v>129.57149712352</v>
      </c>
      <c r="P2215" s="21">
        <v>98.33686012931048</v>
      </c>
      <c r="Q2215" s="15">
        <v>151.43877384252085</v>
      </c>
      <c r="S2215" s="60"/>
      <c r="T2215" s="60"/>
      <c r="V2215" s="15"/>
    </row>
    <row r="2216" spans="2:22" ht="15.75" customHeight="1" x14ac:dyDescent="0.25">
      <c r="B2216" s="9">
        <f t="shared" si="3"/>
        <v>45490</v>
      </c>
      <c r="C2216" s="15">
        <v>103.59877215565601</v>
      </c>
      <c r="D2216" s="15">
        <v>102.68839761992866</v>
      </c>
      <c r="E2216" s="15">
        <v>101.50260058873691</v>
      </c>
      <c r="F2216" s="16">
        <v>150.36054394368793</v>
      </c>
      <c r="G2216" s="16">
        <v>147.71360471150817</v>
      </c>
      <c r="H2216" s="16">
        <v>143.43241043848872</v>
      </c>
      <c r="I2216" s="15">
        <v>94.240223216846019</v>
      </c>
      <c r="J2216" s="15">
        <v>127.51553085570009</v>
      </c>
      <c r="K2216" s="15">
        <v>126.15684489395782</v>
      </c>
      <c r="L2216" s="60">
        <v>104.58373343338786</v>
      </c>
      <c r="M2216" s="60">
        <v>108.35198085859362</v>
      </c>
      <c r="O2216" s="15">
        <v>126.24952513216378</v>
      </c>
      <c r="P2216" s="21">
        <v>98.377207506015594</v>
      </c>
      <c r="Q2216" s="15">
        <v>149.4406123477811</v>
      </c>
      <c r="S2216" s="60"/>
      <c r="T2216" s="60"/>
      <c r="V2216" s="15"/>
    </row>
    <row r="2217" spans="2:22" ht="15.75" customHeight="1" x14ac:dyDescent="0.25">
      <c r="B2217" s="9">
        <f t="shared" si="3"/>
        <v>45491</v>
      </c>
      <c r="C2217" s="15">
        <v>103.35000871721195</v>
      </c>
      <c r="D2217" s="15">
        <v>102.44148440065442</v>
      </c>
      <c r="E2217" s="15">
        <v>101.25820669371876</v>
      </c>
      <c r="F2217" s="16">
        <v>149.13273382952141</v>
      </c>
      <c r="G2217" s="16">
        <v>146.50644844039007</v>
      </c>
      <c r="H2217" s="16">
        <v>142.25837601542125</v>
      </c>
      <c r="I2217" s="15">
        <v>93.340015278860918</v>
      </c>
      <c r="J2217" s="15">
        <v>126.29664025963956</v>
      </c>
      <c r="K2217" s="15">
        <v>124.95012249842193</v>
      </c>
      <c r="L2217" s="60">
        <v>104.60373456971665</v>
      </c>
      <c r="M2217" s="60">
        <v>108.37252504127423</v>
      </c>
      <c r="O2217" s="15">
        <v>125.04069314939461</v>
      </c>
      <c r="P2217" s="21">
        <v>98.13968240454858</v>
      </c>
      <c r="Q2217" s="15">
        <v>148.23407816645056</v>
      </c>
      <c r="S2217" s="60"/>
      <c r="T2217" s="60"/>
      <c r="V2217" s="15"/>
    </row>
    <row r="2218" spans="2:22" ht="15.75" customHeight="1" x14ac:dyDescent="0.25">
      <c r="B2218" s="9">
        <f t="shared" si="3"/>
        <v>45492</v>
      </c>
      <c r="C2218" s="15">
        <v>103.15493688602329</v>
      </c>
      <c r="D2218" s="15">
        <v>102.24779224216671</v>
      </c>
      <c r="E2218" s="15">
        <v>101.06642054407752</v>
      </c>
      <c r="F2218" s="16">
        <v>147.77717050242026</v>
      </c>
      <c r="G2218" s="16">
        <v>145.17380538404936</v>
      </c>
      <c r="H2218" s="16">
        <v>140.96252575725865</v>
      </c>
      <c r="I2218" s="15">
        <v>92.404736528294052</v>
      </c>
      <c r="J2218" s="15">
        <v>125.03031228589803</v>
      </c>
      <c r="K2218" s="15">
        <v>123.6964846054567</v>
      </c>
      <c r="L2218" s="60">
        <v>104.61600816657099</v>
      </c>
      <c r="M2218" s="60">
        <v>108.38506321278707</v>
      </c>
      <c r="O2218" s="15">
        <v>123.7848977399246</v>
      </c>
      <c r="P2218" s="21">
        <v>97.953149501364521</v>
      </c>
      <c r="Q2218" s="15">
        <v>146.88239190551801</v>
      </c>
      <c r="S2218" s="60"/>
      <c r="T2218" s="60"/>
      <c r="V2218" s="15"/>
    </row>
    <row r="2219" spans="2:22" ht="15.75" customHeight="1" x14ac:dyDescent="0.25">
      <c r="B2219" s="9">
        <f t="shared" si="3"/>
        <v>45493</v>
      </c>
      <c r="C2219" s="15">
        <v>103.15709594154387</v>
      </c>
      <c r="D2219" s="15">
        <v>102.24959714960576</v>
      </c>
      <c r="E2219" s="15">
        <v>101.06787330871546</v>
      </c>
      <c r="F2219" s="16">
        <v>147.77228946011709</v>
      </c>
      <c r="G2219" s="16">
        <v>145.16805864176541</v>
      </c>
      <c r="H2219" s="16">
        <v>140.95509755680189</v>
      </c>
      <c r="I2219" s="15">
        <v>92.40083659348889</v>
      </c>
      <c r="J2219" s="15">
        <v>125.02421575574364</v>
      </c>
      <c r="K2219" s="15">
        <v>123.68964222176398</v>
      </c>
      <c r="L2219" s="60">
        <v>104.6296023299148</v>
      </c>
      <c r="M2219" s="60">
        <v>108.3989694838903</v>
      </c>
      <c r="O2219" s="15">
        <v>123.77699045023098</v>
      </c>
      <c r="P2219" s="21">
        <v>97.9539239984543</v>
      </c>
      <c r="Q2219" s="15">
        <v>146.87365737075856</v>
      </c>
      <c r="S2219" s="60"/>
      <c r="T2219" s="60"/>
      <c r="V2219" s="15"/>
    </row>
    <row r="2220" spans="2:22" ht="15.75" customHeight="1" x14ac:dyDescent="0.25">
      <c r="B2220" s="9">
        <f t="shared" si="3"/>
        <v>45494</v>
      </c>
      <c r="C2220" s="15">
        <v>103.15932108504362</v>
      </c>
      <c r="D2220" s="15">
        <v>102.25146755048567</v>
      </c>
      <c r="E2220" s="15">
        <v>101.06939079904835</v>
      </c>
      <c r="F2220" s="16">
        <v>147.76740854420655</v>
      </c>
      <c r="G2220" s="16">
        <v>145.16231209275475</v>
      </c>
      <c r="H2220" s="16">
        <v>140.94766971456403</v>
      </c>
      <c r="I2220" s="15">
        <v>92.396936782782916</v>
      </c>
      <c r="J2220" s="15">
        <v>125.01811946806359</v>
      </c>
      <c r="K2220" s="15">
        <v>123.68280016235417</v>
      </c>
      <c r="L2220" s="60">
        <v>104.64319991698768</v>
      </c>
      <c r="M2220" s="60">
        <v>108.41287925618612</v>
      </c>
      <c r="O2220" s="15">
        <v>123.76908397187428</v>
      </c>
      <c r="P2220" s="21">
        <v>97.954761501485649</v>
      </c>
      <c r="Q2220" s="15">
        <v>146.86492282855016</v>
      </c>
      <c r="S2220" s="60"/>
      <c r="T2220" s="60"/>
      <c r="V2220" s="15"/>
    </row>
    <row r="2221" spans="2:22" ht="15.75" customHeight="1" x14ac:dyDescent="0.25">
      <c r="B2221" s="9">
        <f t="shared" si="3"/>
        <v>45495</v>
      </c>
      <c r="C2221" s="15">
        <v>103.18119957030726</v>
      </c>
      <c r="D2221" s="15">
        <v>102.27281825669431</v>
      </c>
      <c r="E2221" s="15">
        <v>101.0901633187453</v>
      </c>
      <c r="F2221" s="16">
        <v>149.29515398545831</v>
      </c>
      <c r="G2221" s="16">
        <v>146.66216234257814</v>
      </c>
      <c r="H2221" s="16">
        <v>142.40210617869133</v>
      </c>
      <c r="I2221" s="15">
        <v>93.613521263334746</v>
      </c>
      <c r="J2221" s="15">
        <v>126.66339456604113</v>
      </c>
      <c r="K2221" s="15">
        <v>125.30968055458399</v>
      </c>
      <c r="L2221" s="60">
        <v>104.66281598333542</v>
      </c>
      <c r="M2221" s="60">
        <v>108.43302426208102</v>
      </c>
      <c r="O2221" s="15">
        <v>125.39636459758088</v>
      </c>
      <c r="P2221" s="21">
        <v>97.974259987553381</v>
      </c>
      <c r="Q2221" s="15">
        <v>148.37948657477338</v>
      </c>
      <c r="S2221" s="60"/>
      <c r="T2221" s="60"/>
      <c r="V2221" s="15"/>
    </row>
    <row r="2222" spans="2:22" ht="15.75" customHeight="1" x14ac:dyDescent="0.25">
      <c r="B2222" s="9">
        <f t="shared" si="3"/>
        <v>45496</v>
      </c>
      <c r="C2222" s="15">
        <v>103.32892290940474</v>
      </c>
      <c r="D2222" s="15">
        <v>102.41890536037596</v>
      </c>
      <c r="E2222" s="15">
        <v>101.23422927687488</v>
      </c>
      <c r="F2222" s="16">
        <v>149.71202597509588</v>
      </c>
      <c r="G2222" s="16">
        <v>147.07071815365231</v>
      </c>
      <c r="H2222" s="16">
        <v>142.7969224673825</v>
      </c>
      <c r="I2222" s="15">
        <v>93.602316488781426</v>
      </c>
      <c r="J2222" s="15">
        <v>126.6474037146115</v>
      </c>
      <c r="K2222" s="15">
        <v>125.29303920207801</v>
      </c>
      <c r="L2222" s="60">
        <v>104.67761977127425</v>
      </c>
      <c r="M2222" s="60">
        <v>108.44849807011177</v>
      </c>
      <c r="O2222" s="15">
        <v>125.37864986710986</v>
      </c>
      <c r="P2222" s="21">
        <v>98.11325063947767</v>
      </c>
      <c r="Q2222" s="15">
        <v>148.78990554969232</v>
      </c>
      <c r="S2222" s="60"/>
      <c r="T2222" s="60"/>
      <c r="V2222" s="15"/>
    </row>
    <row r="2223" spans="2:22" ht="15.75" customHeight="1" x14ac:dyDescent="0.25">
      <c r="B2223" s="9">
        <f t="shared" si="3"/>
        <v>45497</v>
      </c>
      <c r="C2223" s="15">
        <v>103.28023212298197</v>
      </c>
      <c r="D2223" s="15">
        <v>102.37030783656054</v>
      </c>
      <c r="E2223" s="15">
        <v>101.18586220336448</v>
      </c>
      <c r="F2223" s="16">
        <v>146.43496546608631</v>
      </c>
      <c r="G2223" s="16">
        <v>143.85053042700136</v>
      </c>
      <c r="H2223" s="16">
        <v>139.66848036493028</v>
      </c>
      <c r="I2223" s="15">
        <v>91.438162114245316</v>
      </c>
      <c r="J2223" s="15">
        <v>123.71841155352855</v>
      </c>
      <c r="K2223" s="15">
        <v>122.39456721667622</v>
      </c>
      <c r="L2223" s="60">
        <v>104.69500163222665</v>
      </c>
      <c r="M2223" s="60">
        <v>108.46632832393686</v>
      </c>
      <c r="O2223" s="15">
        <v>122.47648226269659</v>
      </c>
      <c r="P2223" s="21">
        <v>98.065741376608798</v>
      </c>
      <c r="Q2223" s="15">
        <v>145.52891265022791</v>
      </c>
      <c r="S2223" s="60"/>
      <c r="T2223" s="60"/>
      <c r="V2223" s="15"/>
    </row>
    <row r="2224" spans="2:22" ht="15.75" customHeight="1" x14ac:dyDescent="0.25">
      <c r="B2224" s="9">
        <f t="shared" si="3"/>
        <v>45498</v>
      </c>
      <c r="C2224" s="15">
        <v>103.36593085295426</v>
      </c>
      <c r="D2224" s="15">
        <v>102.45491570525824</v>
      </c>
      <c r="E2224" s="15">
        <v>101.26915919284319</v>
      </c>
      <c r="F2224" s="16">
        <v>145.73337949641103</v>
      </c>
      <c r="G2224" s="16">
        <v>143.16038824222619</v>
      </c>
      <c r="H2224" s="16">
        <v>138.99657964217366</v>
      </c>
      <c r="I2224" s="15">
        <v>89.882228800446654</v>
      </c>
      <c r="J2224" s="15">
        <v>121.61239264032437</v>
      </c>
      <c r="K2224" s="15">
        <v>120.31029494479185</v>
      </c>
      <c r="L2224" s="60">
        <v>104.70773691433411</v>
      </c>
      <c r="M2224" s="60">
        <v>108.47934456885956</v>
      </c>
      <c r="O2224" s="15">
        <v>120.38924094016642</v>
      </c>
      <c r="P2224" s="21">
        <v>98.145837121060808</v>
      </c>
      <c r="Q2224" s="15">
        <v>144.82775409436732</v>
      </c>
      <c r="S2224" s="60"/>
      <c r="T2224" s="60"/>
      <c r="V2224" s="15"/>
    </row>
    <row r="2225" spans="2:22" ht="15.75" customHeight="1" x14ac:dyDescent="0.25">
      <c r="B2225" s="9">
        <f t="shared" si="3"/>
        <v>45499</v>
      </c>
      <c r="C2225" s="15">
        <v>103.443961688481</v>
      </c>
      <c r="D2225" s="15">
        <v>102.53192272960895</v>
      </c>
      <c r="E2225" s="15">
        <v>101.34494278340723</v>
      </c>
      <c r="F2225" s="16">
        <v>146.87795800267676</v>
      </c>
      <c r="G2225" s="16">
        <v>144.28381278589316</v>
      </c>
      <c r="H2225" s="16">
        <v>140.08549271085286</v>
      </c>
      <c r="I2225" s="15">
        <v>90.835012848378142</v>
      </c>
      <c r="J2225" s="15">
        <v>122.90072215657612</v>
      </c>
      <c r="K2225" s="15">
        <v>121.58403329505207</v>
      </c>
      <c r="L2225" s="60">
        <v>104.72427081676165</v>
      </c>
      <c r="M2225" s="60">
        <v>108.4962962122689</v>
      </c>
      <c r="O2225" s="15">
        <v>121.66309670963845</v>
      </c>
      <c r="P2225" s="21">
        <v>98.218651629171191</v>
      </c>
      <c r="Q2225" s="15">
        <v>145.96149318954841</v>
      </c>
      <c r="S2225" s="60"/>
      <c r="T2225" s="60"/>
      <c r="V2225" s="15"/>
    </row>
    <row r="2226" spans="2:22" ht="15.75" customHeight="1" x14ac:dyDescent="0.25">
      <c r="B2226" s="9">
        <f t="shared" si="3"/>
        <v>45500</v>
      </c>
      <c r="C2226" s="15">
        <v>103.44605134095293</v>
      </c>
      <c r="D2226" s="15">
        <v>102.53365786568941</v>
      </c>
      <c r="E2226" s="15">
        <v>101.34632563073808</v>
      </c>
      <c r="F2226" s="16">
        <v>146.87309446966751</v>
      </c>
      <c r="G2226" s="16">
        <v>144.27808929813139</v>
      </c>
      <c r="H2226" s="16">
        <v>140.07809909933835</v>
      </c>
      <c r="I2226" s="15">
        <v>90.831148227031747</v>
      </c>
      <c r="J2226" s="15">
        <v>122.89468760884391</v>
      </c>
      <c r="K2226" s="15">
        <v>121.57726635495364</v>
      </c>
      <c r="L2226" s="60">
        <v>104.73793492719435</v>
      </c>
      <c r="M2226" s="60">
        <v>108.51027464670702</v>
      </c>
      <c r="O2226" s="15">
        <v>121.65526487427907</v>
      </c>
      <c r="P2226" s="21">
        <v>98.219358842038233</v>
      </c>
      <c r="Q2226" s="15">
        <v>145.9527943255959</v>
      </c>
      <c r="S2226" s="60"/>
      <c r="T2226" s="60"/>
      <c r="V2226" s="15"/>
    </row>
    <row r="2227" spans="2:22" ht="15.75" customHeight="1" x14ac:dyDescent="0.25">
      <c r="B2227" s="9">
        <f t="shared" si="3"/>
        <v>45501</v>
      </c>
      <c r="C2227" s="15">
        <v>103.44804546132154</v>
      </c>
      <c r="D2227" s="15">
        <v>102.53529830009273</v>
      </c>
      <c r="E2227" s="15">
        <v>101.34761486318257</v>
      </c>
      <c r="F2227" s="16">
        <v>146.86823106579314</v>
      </c>
      <c r="G2227" s="16">
        <v>144.27236600606437</v>
      </c>
      <c r="H2227" s="16">
        <v>140.07070584762013</v>
      </c>
      <c r="I2227" s="15">
        <v>90.82728373502826</v>
      </c>
      <c r="J2227" s="15">
        <v>122.88865330995189</v>
      </c>
      <c r="K2227" s="15">
        <v>121.57049974452629</v>
      </c>
      <c r="L2227" s="60">
        <v>104.75158284849829</v>
      </c>
      <c r="M2227" s="60">
        <v>108.52423626285085</v>
      </c>
      <c r="O2227" s="15">
        <v>121.64743303891969</v>
      </c>
      <c r="P2227" s="21">
        <v>98.219975441581155</v>
      </c>
      <c r="Q2227" s="15">
        <v>145.9440954616434</v>
      </c>
      <c r="S2227" s="60"/>
      <c r="T2227" s="60"/>
      <c r="V2227" s="15"/>
    </row>
    <row r="2228" spans="2:22" ht="15.75" customHeight="1" x14ac:dyDescent="0.25">
      <c r="B2228" s="9">
        <f t="shared" si="3"/>
        <v>45502</v>
      </c>
      <c r="C2228" s="15">
        <v>103.63237709035339</v>
      </c>
      <c r="D2228" s="15">
        <v>102.71766683089648</v>
      </c>
      <c r="E2228" s="15">
        <v>101.52753819330471</v>
      </c>
      <c r="F2228" s="16">
        <v>146.41474002850563</v>
      </c>
      <c r="G2228" s="16">
        <v>143.82594743747993</v>
      </c>
      <c r="H2228" s="16">
        <v>139.63545751663611</v>
      </c>
      <c r="I2228" s="15">
        <v>90.88925808910669</v>
      </c>
      <c r="J2228" s="15">
        <v>122.97169798009284</v>
      </c>
      <c r="K2228" s="15">
        <v>121.65185611173553</v>
      </c>
      <c r="L2228" s="60">
        <v>104.76560663995375</v>
      </c>
      <c r="M2228" s="60">
        <v>108.53858723950675</v>
      </c>
      <c r="O2228" s="15">
        <v>121.72780732028738</v>
      </c>
      <c r="P2228" s="21">
        <v>98.393720860785606</v>
      </c>
      <c r="Q2228" s="15">
        <v>145.4895203826766</v>
      </c>
      <c r="S2228" s="60"/>
      <c r="T2228" s="60"/>
      <c r="V2228" s="15"/>
    </row>
    <row r="2229" spans="2:22" ht="15.75" customHeight="1" x14ac:dyDescent="0.25">
      <c r="B2229" s="9">
        <f t="shared" si="3"/>
        <v>45503</v>
      </c>
      <c r="C2229" s="15">
        <v>103.69205317249272</v>
      </c>
      <c r="D2229" s="15">
        <v>102.7764792942267</v>
      </c>
      <c r="E2229" s="15">
        <v>101.5853362464582</v>
      </c>
      <c r="F2229" s="16">
        <v>146.03175053719607</v>
      </c>
      <c r="G2229" s="16">
        <v>143.44878925385274</v>
      </c>
      <c r="H2229" s="16">
        <v>139.26746211887391</v>
      </c>
      <c r="I2229" s="15">
        <v>89.957923069880735</v>
      </c>
      <c r="J2229" s="15">
        <v>121.7108188303382</v>
      </c>
      <c r="K2229" s="15">
        <v>120.40372049134632</v>
      </c>
      <c r="L2229" s="60">
        <v>104.77825260968149</v>
      </c>
      <c r="M2229" s="60">
        <v>108.55151072920205</v>
      </c>
      <c r="O2229" s="15">
        <v>120.47742839614418</v>
      </c>
      <c r="P2229" s="21">
        <v>98.449104904077856</v>
      </c>
      <c r="Q2229" s="15">
        <v>145.10502560733468</v>
      </c>
      <c r="S2229" s="60"/>
      <c r="T2229" s="60"/>
      <c r="V2229" s="15"/>
    </row>
    <row r="2230" spans="2:22" ht="15.75" customHeight="1" x14ac:dyDescent="0.25">
      <c r="B2230" s="9">
        <f t="shared" si="3"/>
        <v>45504</v>
      </c>
      <c r="C2230" s="15">
        <v>104.02198016035931</v>
      </c>
      <c r="D2230" s="15">
        <v>103.10315515334322</v>
      </c>
      <c r="E2230" s="15">
        <v>101.90789200552466</v>
      </c>
      <c r="F2230" s="16">
        <v>148.71912797865326</v>
      </c>
      <c r="G2230" s="16">
        <v>146.08767553508167</v>
      </c>
      <c r="H2230" s="16">
        <v>141.82756903515735</v>
      </c>
      <c r="I2230" s="15">
        <v>92.036596166202315</v>
      </c>
      <c r="J2230" s="15">
        <v>124.52239516790796</v>
      </c>
      <c r="K2230" s="15">
        <v>123.18429467279576</v>
      </c>
      <c r="L2230" s="60">
        <v>104.79342118856496</v>
      </c>
      <c r="M2230" s="60">
        <v>108.56704762492569</v>
      </c>
      <c r="O2230" s="15">
        <v>123.25961955243049</v>
      </c>
      <c r="P2230" s="21">
        <v>98.7610838982026</v>
      </c>
      <c r="Q2230" s="15">
        <v>147.77203901016421</v>
      </c>
      <c r="S2230" s="60"/>
      <c r="T2230" s="60"/>
      <c r="V2230" s="15"/>
    </row>
    <row r="2231" spans="2:22" ht="15.75" customHeight="1" x14ac:dyDescent="0.25">
      <c r="B2231" s="9">
        <f t="shared" si="3"/>
        <v>45505</v>
      </c>
      <c r="C2231" s="15">
        <v>104.45517751911672</v>
      </c>
      <c r="D2231" s="15">
        <v>103.53218671908161</v>
      </c>
      <c r="E2231" s="15">
        <v>102.33161442584522</v>
      </c>
      <c r="F2231" s="16">
        <v>145.70118868082545</v>
      </c>
      <c r="G2231" s="16">
        <v>143.12219770752171</v>
      </c>
      <c r="H2231" s="16">
        <v>138.94674656567281</v>
      </c>
      <c r="I2231" s="15">
        <v>90.080200348244077</v>
      </c>
      <c r="J2231" s="15">
        <v>121.87465894784285</v>
      </c>
      <c r="K2231" s="15">
        <v>120.56422025949003</v>
      </c>
      <c r="L2231" s="60">
        <v>104.81641284086889</v>
      </c>
      <c r="M2231" s="60">
        <v>108.59068923958711</v>
      </c>
      <c r="O2231" s="15">
        <v>120.63596119773106</v>
      </c>
      <c r="P2231" s="21">
        <v>99.171110110795937</v>
      </c>
      <c r="Q2231" s="15">
        <v>144.76877193846593</v>
      </c>
      <c r="S2231" s="60"/>
      <c r="T2231" s="60"/>
      <c r="V2231" s="15"/>
    </row>
    <row r="2232" spans="2:22" ht="15.75" customHeight="1" x14ac:dyDescent="0.25">
      <c r="B2232" s="9">
        <f t="shared" si="3"/>
        <v>45506</v>
      </c>
      <c r="C2232" s="15">
        <v>105.10717203804316</v>
      </c>
      <c r="D2232" s="15">
        <v>104.17807857665476</v>
      </c>
      <c r="E2232" s="15">
        <v>102.96967891719846</v>
      </c>
      <c r="F2232" s="16">
        <v>141.63050678702518</v>
      </c>
      <c r="G2232" s="16">
        <v>139.12265706027054</v>
      </c>
      <c r="H2232" s="16">
        <v>135.06211773742535</v>
      </c>
      <c r="I2232" s="15">
        <v>86.776344638173924</v>
      </c>
      <c r="J2232" s="15">
        <v>117.40391377761654</v>
      </c>
      <c r="K2232" s="15">
        <v>116.14078469275486</v>
      </c>
      <c r="L2232" s="60">
        <v>104.85429357374169</v>
      </c>
      <c r="M2232" s="60">
        <v>108.62994857968391</v>
      </c>
      <c r="O2232" s="15">
        <v>116.20892362804446</v>
      </c>
      <c r="P2232" s="21">
        <v>99.788877478657298</v>
      </c>
      <c r="Q2232" s="15">
        <v>140.71932336878436</v>
      </c>
      <c r="S2232" s="60"/>
      <c r="T2232" s="60"/>
      <c r="V2232" s="15"/>
    </row>
    <row r="2233" spans="2:22" ht="15.75" customHeight="1" x14ac:dyDescent="0.25">
      <c r="B2233" s="9">
        <f t="shared" si="3"/>
        <v>45507</v>
      </c>
      <c r="C2233" s="15">
        <v>105.10982900262317</v>
      </c>
      <c r="D2233" s="15">
        <v>104.18037056485394</v>
      </c>
      <c r="E2233" s="15">
        <v>102.9716067906798</v>
      </c>
      <c r="F2233" s="16">
        <v>141.62860117952806</v>
      </c>
      <c r="G2233" s="16">
        <v>139.11987315739114</v>
      </c>
      <c r="H2233" s="16">
        <v>135.05764425060366</v>
      </c>
      <c r="I2233" s="15">
        <v>86.77322848572247</v>
      </c>
      <c r="J2233" s="15">
        <v>117.39892813877753</v>
      </c>
      <c r="K2233" s="15">
        <v>116.13509132858944</v>
      </c>
      <c r="L2233" s="60">
        <v>104.86763008357639</v>
      </c>
      <c r="M2233" s="60">
        <v>108.64358726129753</v>
      </c>
      <c r="O2233" s="15">
        <v>116.20215723357821</v>
      </c>
      <c r="P2233" s="21">
        <v>99.790097201316158</v>
      </c>
      <c r="Q2233" s="15">
        <v>140.71367949655561</v>
      </c>
      <c r="S2233" s="60"/>
      <c r="T2233" s="60"/>
      <c r="V2233" s="15"/>
    </row>
    <row r="2234" spans="2:22" ht="15.75" customHeight="1" x14ac:dyDescent="0.25">
      <c r="B2234" s="9">
        <f t="shared" si="3"/>
        <v>45508</v>
      </c>
      <c r="C2234" s="15">
        <v>105.1124244937041</v>
      </c>
      <c r="D2234" s="15">
        <v>104.18260160720266</v>
      </c>
      <c r="E2234" s="15">
        <v>102.97347441189376</v>
      </c>
      <c r="F2234" s="16">
        <v>141.62669617038321</v>
      </c>
      <c r="G2234" s="16">
        <v>139.11708987278314</v>
      </c>
      <c r="H2234" s="16">
        <v>135.05317145808203</v>
      </c>
      <c r="I2234" s="15">
        <v>86.770112274200457</v>
      </c>
      <c r="J2234" s="15">
        <v>117.39394248034375</v>
      </c>
      <c r="K2234" s="15">
        <v>116.12939801469804</v>
      </c>
      <c r="L2234" s="60">
        <v>104.88096534837841</v>
      </c>
      <c r="M2234" s="60">
        <v>108.65722460805395</v>
      </c>
      <c r="O2234" s="15">
        <v>116.1953900212231</v>
      </c>
      <c r="P2234" s="21">
        <v>99.79125859569632</v>
      </c>
      <c r="Q2234" s="15">
        <v>140.70803662273281</v>
      </c>
      <c r="S2234" s="60"/>
      <c r="T2234" s="60"/>
      <c r="V2234" s="15"/>
    </row>
    <row r="2235" spans="2:22" ht="15.75" customHeight="1" x14ac:dyDescent="0.25">
      <c r="B2235" s="9">
        <f t="shared" si="3"/>
        <v>45509</v>
      </c>
      <c r="C2235" s="15">
        <v>105.18753785168967</v>
      </c>
      <c r="D2235" s="15">
        <v>104.25670877317701</v>
      </c>
      <c r="E2235" s="15">
        <v>103.04638372731895</v>
      </c>
      <c r="F2235" s="16">
        <v>138.84571564689182</v>
      </c>
      <c r="G2235" s="16">
        <v>136.38449385039237</v>
      </c>
      <c r="H2235" s="16">
        <v>132.39866464641685</v>
      </c>
      <c r="I2235" s="15">
        <v>84.493487443371052</v>
      </c>
      <c r="J2235" s="15">
        <v>114.31307760331478</v>
      </c>
      <c r="K2235" s="15">
        <v>113.08097826569026</v>
      </c>
      <c r="L2235" s="60">
        <v>104.88578628323766</v>
      </c>
      <c r="M2235" s="60">
        <v>108.66204103425021</v>
      </c>
      <c r="O2235" s="15">
        <v>113.14409535548329</v>
      </c>
      <c r="P2235" s="21">
        <v>99.861052994864977</v>
      </c>
      <c r="Q2235" s="15">
        <v>137.94386917278499</v>
      </c>
      <c r="S2235" s="60"/>
      <c r="T2235" s="60"/>
      <c r="V2235" s="15"/>
    </row>
    <row r="2236" spans="2:22" ht="15.75" customHeight="1" x14ac:dyDescent="0.25">
      <c r="B2236" s="9">
        <f t="shared" si="3"/>
        <v>45510</v>
      </c>
      <c r="C2236" s="15">
        <v>104.66680352726414</v>
      </c>
      <c r="D2236" s="15">
        <v>103.74024250086099</v>
      </c>
      <c r="E2236" s="15">
        <v>102.53557705626243</v>
      </c>
      <c r="F2236" s="16">
        <v>139.5406076627946</v>
      </c>
      <c r="G2236" s="16">
        <v>137.06616942267109</v>
      </c>
      <c r="H2236" s="16">
        <v>133.05867366111227</v>
      </c>
      <c r="I2236" s="15">
        <v>85.444112780994416</v>
      </c>
      <c r="J2236" s="15">
        <v>115.59844146483658</v>
      </c>
      <c r="K2236" s="15">
        <v>114.35173843102049</v>
      </c>
      <c r="L2236" s="60">
        <v>104.8929474913445</v>
      </c>
      <c r="M2236" s="60">
        <v>108.66928197165448</v>
      </c>
      <c r="O2236" s="15">
        <v>114.41454582688029</v>
      </c>
      <c r="P2236" s="21">
        <v>99.365597658643168</v>
      </c>
      <c r="Q2236" s="15">
        <v>138.63023518238222</v>
      </c>
      <c r="S2236" s="60"/>
      <c r="T2236" s="60"/>
      <c r="V2236" s="15"/>
    </row>
    <row r="2237" spans="2:22" ht="15.75" customHeight="1" x14ac:dyDescent="0.25">
      <c r="B2237" s="9">
        <f t="shared" si="3"/>
        <v>45511</v>
      </c>
      <c r="C2237" s="15">
        <v>104.37711960722517</v>
      </c>
      <c r="D2237" s="15">
        <v>103.45278389735923</v>
      </c>
      <c r="E2237" s="15">
        <v>102.25112134814091</v>
      </c>
      <c r="F2237" s="16">
        <v>140.39852443417269</v>
      </c>
      <c r="G2237" s="16">
        <v>137.90796888032793</v>
      </c>
      <c r="H2237" s="16">
        <v>133.87410554315983</v>
      </c>
      <c r="I2237" s="15">
        <v>85.281972119716372</v>
      </c>
      <c r="J2237" s="15">
        <v>115.37832287561623</v>
      </c>
      <c r="K2237" s="15">
        <v>114.13324552980912</v>
      </c>
      <c r="L2237" s="60">
        <v>104.91073010005799</v>
      </c>
      <c r="M2237" s="60">
        <v>108.68752665710106</v>
      </c>
      <c r="O2237" s="15">
        <v>114.19485024888404</v>
      </c>
      <c r="P2237" s="21">
        <v>99.089405129053361</v>
      </c>
      <c r="Q2237" s="15">
        <v>139.47847447300205</v>
      </c>
      <c r="S2237" s="60"/>
      <c r="T2237" s="60"/>
      <c r="V2237" s="15"/>
    </row>
    <row r="2238" spans="2:22" ht="15.75" customHeight="1" x14ac:dyDescent="0.25">
      <c r="B2238" s="9">
        <f t="shared" si="3"/>
        <v>45512</v>
      </c>
      <c r="C2238" s="15">
        <v>104.27800597811733</v>
      </c>
      <c r="D2238" s="15">
        <v>103.35420920978021</v>
      </c>
      <c r="E2238" s="15">
        <v>102.15335681428721</v>
      </c>
      <c r="F2238" s="16">
        <v>141.64683102947808</v>
      </c>
      <c r="G2238" s="16">
        <v>139.13321940717586</v>
      </c>
      <c r="H2238" s="16">
        <v>135.06174611042459</v>
      </c>
      <c r="I2238" s="15">
        <v>87.027881995840687</v>
      </c>
      <c r="J2238" s="15">
        <v>117.73959948594464</v>
      </c>
      <c r="K2238" s="15">
        <v>116.46827744375874</v>
      </c>
      <c r="L2238" s="60">
        <v>104.92255114395707</v>
      </c>
      <c r="M2238" s="60">
        <v>108.6995951108437</v>
      </c>
      <c r="O2238" s="15">
        <v>116.53024026002873</v>
      </c>
      <c r="P2238" s="21">
        <v>98.994096814474858</v>
      </c>
      <c r="Q2238" s="15">
        <v>140.71421886394091</v>
      </c>
      <c r="S2238" s="60"/>
      <c r="T2238" s="60"/>
      <c r="V2238" s="15"/>
    </row>
    <row r="2239" spans="2:22" ht="15.75" customHeight="1" x14ac:dyDescent="0.25">
      <c r="B2239" s="9">
        <f t="shared" si="3"/>
        <v>45513</v>
      </c>
      <c r="C2239" s="15">
        <v>104.62080282885417</v>
      </c>
      <c r="D2239" s="15">
        <v>103.69362933537495</v>
      </c>
      <c r="E2239" s="15">
        <v>102.48849733812278</v>
      </c>
      <c r="F2239" s="16">
        <v>142.11687719839932</v>
      </c>
      <c r="G2239" s="16">
        <v>139.59400916651842</v>
      </c>
      <c r="H2239" s="16">
        <v>135.50727498729535</v>
      </c>
      <c r="I2239" s="15">
        <v>87.51990729846338</v>
      </c>
      <c r="J2239" s="15">
        <v>118.40448189395647</v>
      </c>
      <c r="K2239" s="15">
        <v>117.12521276572967</v>
      </c>
      <c r="L2239" s="60">
        <v>104.93317120082951</v>
      </c>
      <c r="M2239" s="60">
        <v>108.71041930613737</v>
      </c>
      <c r="O2239" s="15">
        <v>117.18651100270276</v>
      </c>
      <c r="P2239" s="21">
        <v>99.31795605560437</v>
      </c>
      <c r="Q2239" s="15">
        <v>141.17690312740004</v>
      </c>
      <c r="S2239" s="60"/>
      <c r="T2239" s="60"/>
      <c r="V2239" s="15"/>
    </row>
    <row r="2240" spans="2:22" ht="15.75" customHeight="1" x14ac:dyDescent="0.25">
      <c r="B2240" s="9">
        <f t="shared" si="3"/>
        <v>45514</v>
      </c>
      <c r="C2240" s="15">
        <v>104.62349617769542</v>
      </c>
      <c r="D2240" s="15">
        <v>103.69595891280561</v>
      </c>
      <c r="E2240" s="15">
        <v>102.49046388912363</v>
      </c>
      <c r="F2240" s="16">
        <v>142.11498909482918</v>
      </c>
      <c r="G2240" s="16">
        <v>139.59123945256425</v>
      </c>
      <c r="H2240" s="16">
        <v>135.5028096851662</v>
      </c>
      <c r="I2240" s="15">
        <v>87.516233731020336</v>
      </c>
      <c r="J2240" s="15">
        <v>118.39873577493998</v>
      </c>
      <c r="K2240" s="15">
        <v>117.11876091532062</v>
      </c>
      <c r="L2240" s="60">
        <v>104.94691198556046</v>
      </c>
      <c r="M2240" s="60">
        <v>108.72447652413028</v>
      </c>
      <c r="O2240" s="15">
        <v>117.17897526899162</v>
      </c>
      <c r="P2240" s="21">
        <v>99.319213650588324</v>
      </c>
      <c r="Q2240" s="15">
        <v>141.17126768353026</v>
      </c>
      <c r="S2240" s="60"/>
      <c r="T2240" s="60"/>
      <c r="V2240" s="15"/>
    </row>
    <row r="2241" spans="2:22" ht="15.75" customHeight="1" x14ac:dyDescent="0.25">
      <c r="B2241" s="9">
        <f t="shared" si="3"/>
        <v>45515</v>
      </c>
      <c r="C2241" s="15">
        <v>104.62643642760081</v>
      </c>
      <c r="D2241" s="15">
        <v>103.69853318521621</v>
      </c>
      <c r="E2241" s="15">
        <v>102.49267227566949</v>
      </c>
      <c r="F2241" s="16">
        <v>142.11308044343266</v>
      </c>
      <c r="G2241" s="16">
        <v>139.58844958613028</v>
      </c>
      <c r="H2241" s="16">
        <v>135.49832491484989</v>
      </c>
      <c r="I2241" s="15">
        <v>87.512560270085586</v>
      </c>
      <c r="J2241" s="15">
        <v>118.39298987026693</v>
      </c>
      <c r="K2241" s="15">
        <v>117.11230935649672</v>
      </c>
      <c r="L2241" s="60">
        <v>104.96065726296298</v>
      </c>
      <c r="M2241" s="60">
        <v>108.73853835013189</v>
      </c>
      <c r="O2241" s="15">
        <v>117.17143927151494</v>
      </c>
      <c r="P2241" s="21">
        <v>99.320705429569713</v>
      </c>
      <c r="Q2241" s="15">
        <v>141.16561204659135</v>
      </c>
      <c r="S2241" s="60"/>
      <c r="T2241" s="60"/>
      <c r="V2241" s="15"/>
    </row>
    <row r="2242" spans="2:22" ht="15.75" customHeight="1" x14ac:dyDescent="0.25">
      <c r="B2242" s="9">
        <f t="shared" si="3"/>
        <v>45516</v>
      </c>
      <c r="C2242" s="15">
        <v>104.81842586497039</v>
      </c>
      <c r="D2242" s="15">
        <v>103.88847938739279</v>
      </c>
      <c r="E2242" s="15">
        <v>102.68007311033077</v>
      </c>
      <c r="F2242" s="16">
        <v>142.68793553647026</v>
      </c>
      <c r="G2242" s="16">
        <v>140.15217360539162</v>
      </c>
      <c r="H2242" s="16">
        <v>136.04374731436707</v>
      </c>
      <c r="I2242" s="15">
        <v>87.717466158286186</v>
      </c>
      <c r="J2242" s="15">
        <v>118.66942262601039</v>
      </c>
      <c r="K2242" s="15">
        <v>117.38498232506565</v>
      </c>
      <c r="L2242" s="60">
        <v>104.97482961806077</v>
      </c>
      <c r="M2242" s="60">
        <v>108.75304257865781</v>
      </c>
      <c r="O2242" s="15">
        <v>117.43749274764872</v>
      </c>
      <c r="P2242" s="21">
        <v>99.497800751973216</v>
      </c>
      <c r="Q2242" s="15">
        <v>141.73228036446494</v>
      </c>
      <c r="S2242" s="60"/>
      <c r="T2242" s="60"/>
      <c r="V2242" s="15"/>
    </row>
    <row r="2243" spans="2:22" ht="15.75" customHeight="1" x14ac:dyDescent="0.25">
      <c r="B2243" s="9">
        <f t="shared" si="3"/>
        <v>45517</v>
      </c>
      <c r="C2243" s="15">
        <v>105.11862164761729</v>
      </c>
      <c r="D2243" s="15">
        <v>104.1856703329434</v>
      </c>
      <c r="E2243" s="15">
        <v>102.97346966571843</v>
      </c>
      <c r="F2243" s="16">
        <v>144.54954826716678</v>
      </c>
      <c r="G2243" s="16">
        <v>141.97977211673191</v>
      </c>
      <c r="H2243" s="16">
        <v>137.81596452821978</v>
      </c>
      <c r="I2243" s="15">
        <v>89.663639217922551</v>
      </c>
      <c r="J2243" s="15">
        <v>121.30152644584464</v>
      </c>
      <c r="K2243" s="15">
        <v>119.98781046271</v>
      </c>
      <c r="L2243" s="60">
        <v>104.99482282793799</v>
      </c>
      <c r="M2243" s="60">
        <v>108.77357710617156</v>
      </c>
      <c r="O2243" s="15">
        <v>120.0404960981766</v>
      </c>
      <c r="P2243" s="21">
        <v>99.78076735947397</v>
      </c>
      <c r="Q2243" s="15">
        <v>143.57568545193593</v>
      </c>
      <c r="S2243" s="60"/>
      <c r="T2243" s="60"/>
      <c r="V2243" s="15"/>
    </row>
    <row r="2244" spans="2:22" ht="15.75" customHeight="1" x14ac:dyDescent="0.25">
      <c r="B2244" s="9">
        <f t="shared" si="3"/>
        <v>45518</v>
      </c>
      <c r="C2244" s="15">
        <v>105.34852631986485</v>
      </c>
      <c r="D2244" s="15">
        <v>104.4131922963861</v>
      </c>
      <c r="E2244" s="15">
        <v>103.19800613903942</v>
      </c>
      <c r="F2244" s="16">
        <v>145.16500171716299</v>
      </c>
      <c r="G2244" s="16">
        <v>142.58334940109015</v>
      </c>
      <c r="H2244" s="16">
        <v>138.40002618125447</v>
      </c>
      <c r="I2244" s="15">
        <v>89.938980284652089</v>
      </c>
      <c r="J2244" s="15">
        <v>121.67322416251218</v>
      </c>
      <c r="K2244" s="15">
        <v>120.35469360234904</v>
      </c>
      <c r="L2244" s="60">
        <v>105.00614789219462</v>
      </c>
      <c r="M2244" s="60">
        <v>108.78513146939656</v>
      </c>
      <c r="O2244" s="15">
        <v>120.40639545640593</v>
      </c>
      <c r="P2244" s="21">
        <v>99.997535944762575</v>
      </c>
      <c r="Q2244" s="15">
        <v>144.18257655553919</v>
      </c>
      <c r="S2244" s="60"/>
      <c r="T2244" s="60"/>
      <c r="V2244" s="15"/>
    </row>
    <row r="2245" spans="2:22" ht="15.75" customHeight="1" x14ac:dyDescent="0.25">
      <c r="B2245" s="9">
        <f t="shared" si="3"/>
        <v>45519</v>
      </c>
      <c r="C2245" s="15">
        <v>104.99694879684046</v>
      </c>
      <c r="D2245" s="15">
        <v>104.06439513480582</v>
      </c>
      <c r="E2245" s="15">
        <v>102.85293122365729</v>
      </c>
      <c r="F2245" s="16">
        <v>148.0625583547687</v>
      </c>
      <c r="G2245" s="16">
        <v>145.42842173909423</v>
      </c>
      <c r="H2245" s="16">
        <v>141.15977469212794</v>
      </c>
      <c r="I2245" s="15">
        <v>91.582156477054312</v>
      </c>
      <c r="J2245" s="15">
        <v>123.895369588034</v>
      </c>
      <c r="K2245" s="15">
        <v>122.55195497503829</v>
      </c>
      <c r="L2245" s="60">
        <v>105.01320955907745</v>
      </c>
      <c r="M2245" s="60">
        <v>108.79320584448598</v>
      </c>
      <c r="O2245" s="15">
        <v>122.60319705156648</v>
      </c>
      <c r="P2245" s="21">
        <v>99.662757270739291</v>
      </c>
      <c r="Q2245" s="15">
        <v>147.05394256208052</v>
      </c>
      <c r="S2245" s="60"/>
      <c r="T2245" s="60"/>
      <c r="V2245" s="15"/>
    </row>
    <row r="2246" spans="2:22" ht="15.75" customHeight="1" x14ac:dyDescent="0.25">
      <c r="B2246" s="9">
        <f t="shared" si="3"/>
        <v>45520</v>
      </c>
      <c r="C2246" s="15">
        <v>105.22915977249869</v>
      </c>
      <c r="D2246" s="15">
        <v>104.29420181393711</v>
      </c>
      <c r="E2246" s="15">
        <v>103.07972472868045</v>
      </c>
      <c r="F2246" s="16">
        <v>148.56922723664741</v>
      </c>
      <c r="G2246" s="16">
        <v>145.92511997510721</v>
      </c>
      <c r="H2246" s="16">
        <v>141.64003658870323</v>
      </c>
      <c r="I2246" s="15">
        <v>92.381934314021166</v>
      </c>
      <c r="J2246" s="15">
        <v>124.97651616905428</v>
      </c>
      <c r="K2246" s="15">
        <v>123.6205680955896</v>
      </c>
      <c r="L2246" s="60">
        <v>105.02934437182007</v>
      </c>
      <c r="M2246" s="60">
        <v>108.80974310743427</v>
      </c>
      <c r="O2246" s="15">
        <v>123.67103599157117</v>
      </c>
      <c r="P2246" s="21">
        <v>99.881712814485837</v>
      </c>
      <c r="Q2246" s="15">
        <v>147.55297018108018</v>
      </c>
      <c r="S2246" s="60"/>
      <c r="T2246" s="60"/>
      <c r="V2246" s="15"/>
    </row>
    <row r="2247" spans="2:22" ht="15.75" customHeight="1" x14ac:dyDescent="0.25">
      <c r="B2247" s="9">
        <f t="shared" si="3"/>
        <v>45521</v>
      </c>
      <c r="C2247" s="15">
        <v>105.23178730430604</v>
      </c>
      <c r="D2247" s="15">
        <v>104.29646412948482</v>
      </c>
      <c r="E2247" s="15">
        <v>103.08162281046258</v>
      </c>
      <c r="F2247" s="16">
        <v>148.56542517931393</v>
      </c>
      <c r="G2247" s="16">
        <v>145.92042896268379</v>
      </c>
      <c r="H2247" s="16">
        <v>141.63362626818065</v>
      </c>
      <c r="I2247" s="15">
        <v>92.378086102419019</v>
      </c>
      <c r="J2247" s="15">
        <v>124.9704909320598</v>
      </c>
      <c r="K2247" s="15">
        <v>123.61379783583727</v>
      </c>
      <c r="L2247" s="60">
        <v>105.04285387878728</v>
      </c>
      <c r="M2247" s="60">
        <v>108.8235605199973</v>
      </c>
      <c r="O2247" s="15">
        <v>123.66317639816045</v>
      </c>
      <c r="P2247" s="21">
        <v>99.882903545747766</v>
      </c>
      <c r="Q2247" s="15">
        <v>147.54530149799763</v>
      </c>
      <c r="S2247" s="60"/>
      <c r="T2247" s="60"/>
      <c r="V2247" s="15"/>
    </row>
    <row r="2248" spans="2:22" ht="15.75" customHeight="1" x14ac:dyDescent="0.25">
      <c r="B2248" s="9">
        <f t="shared" si="3"/>
        <v>45522</v>
      </c>
      <c r="C2248" s="15">
        <v>105.23431280518173</v>
      </c>
      <c r="D2248" s="15">
        <v>104.29862530535389</v>
      </c>
      <c r="E2248" s="15">
        <v>103.08342091741406</v>
      </c>
      <c r="F2248" s="16">
        <v>148.56164430273955</v>
      </c>
      <c r="G2248" s="16">
        <v>145.91575880902423</v>
      </c>
      <c r="H2248" s="16">
        <v>141.62723633712321</v>
      </c>
      <c r="I2248" s="15">
        <v>92.374238026008655</v>
      </c>
      <c r="J2248" s="15">
        <v>124.96446595158254</v>
      </c>
      <c r="K2248" s="15">
        <v>123.60702791327175</v>
      </c>
      <c r="L2248" s="60">
        <v>105.05637055161817</v>
      </c>
      <c r="M2248" s="60">
        <v>108.83738531074268</v>
      </c>
      <c r="O2248" s="15">
        <v>123.65531763478387</v>
      </c>
      <c r="P2248" s="21">
        <v>99.883997833165395</v>
      </c>
      <c r="Q2248" s="15">
        <v>147.53765445269306</v>
      </c>
      <c r="S2248" s="60"/>
      <c r="T2248" s="60"/>
      <c r="V2248" s="15"/>
    </row>
    <row r="2249" spans="2:22" ht="15.75" customHeight="1" x14ac:dyDescent="0.25">
      <c r="B2249" s="9">
        <f t="shared" si="3"/>
        <v>45523</v>
      </c>
      <c r="C2249" s="15">
        <v>105.58775124773932</v>
      </c>
      <c r="D2249" s="15">
        <v>104.64857813649029</v>
      </c>
      <c r="E2249" s="15">
        <v>103.42895734905244</v>
      </c>
      <c r="F2249" s="16">
        <v>150.12989122575669</v>
      </c>
      <c r="G2249" s="16">
        <v>147.45510854496294</v>
      </c>
      <c r="H2249" s="16">
        <v>143.11946742771394</v>
      </c>
      <c r="I2249" s="15">
        <v>93.380118869013643</v>
      </c>
      <c r="J2249" s="15">
        <v>126.32439989492939</v>
      </c>
      <c r="K2249" s="15">
        <v>124.9513702854765</v>
      </c>
      <c r="L2249" s="60">
        <v>105.07186889682842</v>
      </c>
      <c r="M2249" s="60">
        <v>108.85326304596306</v>
      </c>
      <c r="O2249" s="15">
        <v>124.99899186500582</v>
      </c>
      <c r="P2249" s="21">
        <v>100.2179338358341</v>
      </c>
      <c r="Q2249" s="15">
        <v>149.0898627311536</v>
      </c>
      <c r="S2249" s="60"/>
      <c r="T2249" s="60"/>
      <c r="V2249" s="15"/>
    </row>
    <row r="2250" spans="2:22" ht="15.75" customHeight="1" x14ac:dyDescent="0.25">
      <c r="B2250" s="9">
        <f t="shared" si="3"/>
        <v>45524</v>
      </c>
      <c r="C2250" s="15">
        <v>105.88126451235817</v>
      </c>
      <c r="D2250" s="15">
        <v>104.93913670651918</v>
      </c>
      <c r="E2250" s="15">
        <v>103.71578965261662</v>
      </c>
      <c r="F2250" s="16">
        <v>149.77709908973796</v>
      </c>
      <c r="G2250" s="16">
        <v>147.10763751079816</v>
      </c>
      <c r="H2250" s="16">
        <v>142.78034103328</v>
      </c>
      <c r="I2250" s="15">
        <v>93.406158562585901</v>
      </c>
      <c r="J2250" s="15">
        <v>126.35879794497292</v>
      </c>
      <c r="K2250" s="15">
        <v>124.9845750795449</v>
      </c>
      <c r="L2250" s="60">
        <v>105.09044356069336</v>
      </c>
      <c r="M2250" s="60">
        <v>108.87294267497387</v>
      </c>
      <c r="O2250" s="15">
        <v>125.03112082706545</v>
      </c>
      <c r="P2250" s="21">
        <v>100.49513267635947</v>
      </c>
      <c r="Q2250" s="15">
        <v>148.73588981892178</v>
      </c>
      <c r="S2250" s="60"/>
      <c r="T2250" s="60"/>
      <c r="V2250" s="15"/>
    </row>
    <row r="2251" spans="2:22" ht="15.75" customHeight="1" x14ac:dyDescent="0.25">
      <c r="B2251" s="9">
        <f t="shared" si="3"/>
        <v>45525</v>
      </c>
      <c r="C2251" s="15">
        <v>106.0450188348033</v>
      </c>
      <c r="D2251" s="15">
        <v>105.1010894405252</v>
      </c>
      <c r="E2251" s="15">
        <v>103.87551390118698</v>
      </c>
      <c r="F2251" s="16">
        <v>150.57836608021043</v>
      </c>
      <c r="G2251" s="16">
        <v>147.89365404662092</v>
      </c>
      <c r="H2251" s="16">
        <v>143.54135415008909</v>
      </c>
      <c r="I2251" s="15">
        <v>93.739387279926419</v>
      </c>
      <c r="J2251" s="15">
        <v>126.80875466137415</v>
      </c>
      <c r="K2251" s="15">
        <v>125.42881597074425</v>
      </c>
      <c r="L2251" s="60">
        <v>105.11066131216846</v>
      </c>
      <c r="M2251" s="60">
        <v>108.89370965286453</v>
      </c>
      <c r="O2251" s="15">
        <v>125.4744204881957</v>
      </c>
      <c r="P2251" s="21">
        <v>100.64920625955612</v>
      </c>
      <c r="Q2251" s="15">
        <v>149.52673976464962</v>
      </c>
      <c r="S2251" s="60"/>
      <c r="T2251" s="60"/>
      <c r="V2251" s="15"/>
    </row>
    <row r="2252" spans="2:22" ht="15.75" customHeight="1" x14ac:dyDescent="0.25">
      <c r="B2252" s="9">
        <f t="shared" si="3"/>
        <v>45526</v>
      </c>
      <c r="C2252" s="15">
        <v>105.63188509734988</v>
      </c>
      <c r="D2252" s="15">
        <v>104.69128992992569</v>
      </c>
      <c r="E2252" s="15">
        <v>103.47015386716795</v>
      </c>
      <c r="F2252" s="16">
        <v>149.07010249522494</v>
      </c>
      <c r="G2252" s="16">
        <v>146.41132195835232</v>
      </c>
      <c r="H2252" s="16">
        <v>142.10078180228959</v>
      </c>
      <c r="I2252" s="15">
        <v>92.49884013769649</v>
      </c>
      <c r="J2252" s="15">
        <v>125.12974715185138</v>
      </c>
      <c r="K2252" s="15">
        <v>123.76726809759523</v>
      </c>
      <c r="L2252" s="60">
        <v>105.11790779071818</v>
      </c>
      <c r="M2252" s="60">
        <v>108.90103846110767</v>
      </c>
      <c r="O2252" s="15">
        <v>123.81123540057104</v>
      </c>
      <c r="P2252" s="21">
        <v>100.25589720849254</v>
      </c>
      <c r="Q2252" s="15">
        <v>148.02566012824607</v>
      </c>
      <c r="S2252" s="60"/>
      <c r="T2252" s="60"/>
      <c r="V2252" s="15"/>
    </row>
    <row r="2253" spans="2:22" ht="15.75" customHeight="1" x14ac:dyDescent="0.25">
      <c r="B2253" s="9">
        <f t="shared" si="3"/>
        <v>45527</v>
      </c>
      <c r="C2253" s="15">
        <v>106.04653141137258</v>
      </c>
      <c r="D2253" s="15">
        <v>105.10189953053016</v>
      </c>
      <c r="E2253" s="15">
        <v>103.87563355887218</v>
      </c>
      <c r="F2253" s="16">
        <v>150.58765803370619</v>
      </c>
      <c r="G2253" s="16">
        <v>147.90084111649043</v>
      </c>
      <c r="H2253" s="16">
        <v>143.54456545980571</v>
      </c>
      <c r="I2253" s="15">
        <v>93.301285775895792</v>
      </c>
      <c r="J2253" s="15">
        <v>126.21444489048079</v>
      </c>
      <c r="K2253" s="15">
        <v>124.83933664317256</v>
      </c>
      <c r="L2253" s="60">
        <v>105.12419183117089</v>
      </c>
      <c r="M2253" s="60">
        <v>108.9074241769835</v>
      </c>
      <c r="O2253" s="15">
        <v>124.88257957481098</v>
      </c>
      <c r="P2253" s="21">
        <v>100.64802963159657</v>
      </c>
      <c r="Q2253" s="15">
        <v>149.52540113339612</v>
      </c>
      <c r="S2253" s="60"/>
      <c r="T2253" s="60"/>
      <c r="V2253" s="15"/>
    </row>
    <row r="2254" spans="2:22" ht="15.75" customHeight="1" x14ac:dyDescent="0.25">
      <c r="B2254" s="9">
        <f t="shared" si="3"/>
        <v>45528</v>
      </c>
      <c r="C2254" s="15">
        <v>106.04869127803657</v>
      </c>
      <c r="D2254" s="15">
        <v>105.10369564100438</v>
      </c>
      <c r="E2254" s="15">
        <v>103.87706821629931</v>
      </c>
      <c r="F2254" s="16">
        <v>150.58371872911434</v>
      </c>
      <c r="G2254" s="16">
        <v>147.8960025255648</v>
      </c>
      <c r="H2254" s="16">
        <v>143.53798735601217</v>
      </c>
      <c r="I2254" s="15">
        <v>93.297357449197534</v>
      </c>
      <c r="J2254" s="15">
        <v>126.20830340085028</v>
      </c>
      <c r="K2254" s="15">
        <v>124.83244368158819</v>
      </c>
      <c r="L2254" s="60">
        <v>105.14139677504033</v>
      </c>
      <c r="M2254" s="60">
        <v>108.9213752654053</v>
      </c>
      <c r="O2254" s="15">
        <v>124.87459687552894</v>
      </c>
      <c r="P2254" s="21">
        <v>100.64877236788986</v>
      </c>
      <c r="Q2254" s="15">
        <v>149.51755425500869</v>
      </c>
      <c r="S2254" s="60"/>
      <c r="T2254" s="60"/>
      <c r="V2254" s="15"/>
    </row>
    <row r="2255" spans="2:22" ht="15.75" customHeight="1" x14ac:dyDescent="0.25">
      <c r="B2255" s="9">
        <f t="shared" si="3"/>
        <v>45529</v>
      </c>
      <c r="C2255" s="15">
        <v>106.05070256014707</v>
      </c>
      <c r="D2255" s="15">
        <v>105.10534447853476</v>
      </c>
      <c r="E2255" s="15">
        <v>103.8783573095079</v>
      </c>
      <c r="F2255" s="16">
        <v>150.57975815264481</v>
      </c>
      <c r="G2255" s="16">
        <v>147.89114309965731</v>
      </c>
      <c r="H2255" s="16">
        <v>143.53138917926228</v>
      </c>
      <c r="I2255" s="15">
        <v>93.29342924685011</v>
      </c>
      <c r="J2255" s="15">
        <v>126.20216215453461</v>
      </c>
      <c r="K2255" s="15">
        <v>124.82555104567706</v>
      </c>
      <c r="L2255" s="60">
        <v>105.15506822139173</v>
      </c>
      <c r="M2255" s="60">
        <v>108.93535968385179</v>
      </c>
      <c r="O2255" s="15">
        <v>124.86661514336004</v>
      </c>
      <c r="P2255" s="21">
        <v>100.64937442626403</v>
      </c>
      <c r="Q2255" s="15">
        <v>149.50968666320779</v>
      </c>
      <c r="S2255" s="60"/>
      <c r="T2255" s="60"/>
      <c r="V2255" s="15"/>
    </row>
    <row r="2256" spans="2:22" ht="15.75" customHeight="1" x14ac:dyDescent="0.25">
      <c r="B2256" s="9">
        <f t="shared" si="3"/>
        <v>45530</v>
      </c>
      <c r="C2256" s="15">
        <v>106.05409237565881</v>
      </c>
      <c r="D2256" s="15">
        <v>105.10835954451512</v>
      </c>
      <c r="E2256" s="15">
        <v>103.88099666798654</v>
      </c>
      <c r="F2256" s="16">
        <v>149.89669810254134</v>
      </c>
      <c r="G2256" s="16">
        <v>147.21931401182951</v>
      </c>
      <c r="H2256" s="16">
        <v>142.87749189461445</v>
      </c>
      <c r="I2256" s="15">
        <v>92.581940986965321</v>
      </c>
      <c r="J2256" s="15">
        <v>125.23887936643294</v>
      </c>
      <c r="K2256" s="15">
        <v>123.87196364357757</v>
      </c>
      <c r="L2256" s="60">
        <v>105.16688515398381</v>
      </c>
      <c r="M2256" s="60">
        <v>108.9474228763733</v>
      </c>
      <c r="O2256" s="15">
        <v>123.91161517804544</v>
      </c>
      <c r="P2256" s="21">
        <v>100.65128408859141</v>
      </c>
      <c r="Q2256" s="15">
        <v>148.82770230219162</v>
      </c>
      <c r="S2256" s="60"/>
      <c r="T2256" s="60"/>
      <c r="V2256" s="15"/>
    </row>
    <row r="2257" spans="2:22" ht="15.75" customHeight="1" x14ac:dyDescent="0.25">
      <c r="B2257" s="9">
        <f t="shared" si="3"/>
        <v>45531</v>
      </c>
      <c r="C2257" s="15">
        <v>105.97818158221691</v>
      </c>
      <c r="D2257" s="15">
        <v>105.03278139805265</v>
      </c>
      <c r="E2257" s="15">
        <v>103.80596079254848</v>
      </c>
      <c r="F2257" s="16">
        <v>150.09328589934216</v>
      </c>
      <c r="G2257" s="16">
        <v>147.4114240547103</v>
      </c>
      <c r="H2257" s="16">
        <v>143.06206040017389</v>
      </c>
      <c r="I2257" s="15">
        <v>92.599798911915556</v>
      </c>
      <c r="J2257" s="15">
        <v>125.26221521997702</v>
      </c>
      <c r="K2257" s="15">
        <v>123.89423256590126</v>
      </c>
      <c r="L2257" s="60">
        <v>105.18124216672526</v>
      </c>
      <c r="M2257" s="60">
        <v>108.96211741566383</v>
      </c>
      <c r="O2257" s="15">
        <v>123.93273438570957</v>
      </c>
      <c r="P2257" s="21">
        <v>100.57795100703613</v>
      </c>
      <c r="Q2257" s="15">
        <v>149.01914682356946</v>
      </c>
      <c r="S2257" s="60"/>
      <c r="T2257" s="60"/>
      <c r="V2257" s="15"/>
    </row>
    <row r="2258" spans="2:22" ht="15.75" customHeight="1" x14ac:dyDescent="0.25">
      <c r="B2258" s="9">
        <f t="shared" si="3"/>
        <v>45532</v>
      </c>
      <c r="C2258" s="15">
        <v>105.94320180809252</v>
      </c>
      <c r="D2258" s="15">
        <v>104.99776949869529</v>
      </c>
      <c r="E2258" s="15">
        <v>103.77101769526375</v>
      </c>
      <c r="F2258" s="16">
        <v>149.13669974340922</v>
      </c>
      <c r="G2258" s="16">
        <v>146.47096991836798</v>
      </c>
      <c r="H2258" s="16">
        <v>142.14749049962705</v>
      </c>
      <c r="I2258" s="15">
        <v>91.849769714455121</v>
      </c>
      <c r="J2258" s="15">
        <v>124.24681620182706</v>
      </c>
      <c r="K2258" s="15">
        <v>122.88911702840086</v>
      </c>
      <c r="L2258" s="60">
        <v>105.19256961528549</v>
      </c>
      <c r="M2258" s="60">
        <v>108.97328602780131</v>
      </c>
      <c r="O2258" s="15">
        <v>122.92734380866386</v>
      </c>
      <c r="P2258" s="21">
        <v>100.54327435303478</v>
      </c>
      <c r="Q2258" s="15">
        <v>148.06572433139655</v>
      </c>
      <c r="S2258" s="60"/>
      <c r="T2258" s="60"/>
      <c r="V2258" s="15"/>
    </row>
    <row r="2259" spans="2:22" ht="15.75" customHeight="1" x14ac:dyDescent="0.25">
      <c r="B2259" s="9">
        <f t="shared" si="3"/>
        <v>45533</v>
      </c>
      <c r="C2259" s="15">
        <v>105.81614160658077</v>
      </c>
      <c r="D2259" s="15">
        <v>104.87149942102573</v>
      </c>
      <c r="E2259" s="15">
        <v>103.64588316720128</v>
      </c>
      <c r="F2259" s="16">
        <v>149.22579280930606</v>
      </c>
      <c r="G2259" s="16">
        <v>146.55750970130063</v>
      </c>
      <c r="H2259" s="16">
        <v>142.22961095737577</v>
      </c>
      <c r="I2259" s="15">
        <v>91.963378122323547</v>
      </c>
      <c r="J2259" s="15">
        <v>124.39968077354203</v>
      </c>
      <c r="K2259" s="15">
        <v>123.03950455291813</v>
      </c>
      <c r="L2259" s="60">
        <v>105.2058181310197</v>
      </c>
      <c r="M2259" s="60">
        <v>108.98651433960987</v>
      </c>
      <c r="O2259" s="15">
        <v>123.07645389807023</v>
      </c>
      <c r="P2259" s="21">
        <v>100.42140867506549</v>
      </c>
      <c r="Q2259" s="15">
        <v>148.15024876138799</v>
      </c>
      <c r="S2259" s="60"/>
      <c r="T2259" s="60"/>
      <c r="V2259" s="15"/>
    </row>
    <row r="2260" spans="2:22" ht="15.75" customHeight="1" x14ac:dyDescent="0.25">
      <c r="B2260" s="9">
        <f t="shared" si="3"/>
        <v>45534</v>
      </c>
      <c r="C2260" s="15">
        <v>105.66601798659174</v>
      </c>
      <c r="D2260" s="15">
        <v>104.72237271828737</v>
      </c>
      <c r="E2260" s="15">
        <v>103.49816002903189</v>
      </c>
      <c r="F2260" s="16">
        <v>149.74926916378791</v>
      </c>
      <c r="G2260" s="16">
        <v>147.07066169530296</v>
      </c>
      <c r="H2260" s="16">
        <v>142.72573799984582</v>
      </c>
      <c r="I2260" s="15">
        <v>92.647658334429096</v>
      </c>
      <c r="J2260" s="15">
        <v>125.32449110787908</v>
      </c>
      <c r="K2260" s="15">
        <v>123.95339046394814</v>
      </c>
      <c r="L2260" s="60">
        <v>105.22032532530631</v>
      </c>
      <c r="M2260" s="60">
        <v>109.00136422371143</v>
      </c>
      <c r="O2260" s="15">
        <v>123.988305847478</v>
      </c>
      <c r="P2260" s="21">
        <v>100.27766004958387</v>
      </c>
      <c r="Q2260" s="15">
        <v>148.66592863038224</v>
      </c>
      <c r="S2260" s="60"/>
      <c r="T2260" s="60"/>
      <c r="V2260" s="15"/>
    </row>
    <row r="2261" spans="2:22" ht="15.75" customHeight="1" x14ac:dyDescent="0.25">
      <c r="B2261" s="9">
        <f t="shared" si="3"/>
        <v>45535</v>
      </c>
      <c r="C2261" s="15">
        <v>105.66720206644666</v>
      </c>
      <c r="D2261" s="15">
        <v>104.72320295426046</v>
      </c>
      <c r="E2261" s="15">
        <v>103.49864130281524</v>
      </c>
      <c r="F2261" s="16">
        <v>149.74535277287529</v>
      </c>
      <c r="G2261" s="16">
        <v>147.06585122802053</v>
      </c>
      <c r="H2261" s="16">
        <v>142.71919835555457</v>
      </c>
      <c r="I2261" s="15">
        <v>92.643719605949343</v>
      </c>
      <c r="J2261" s="15">
        <v>125.31834162604261</v>
      </c>
      <c r="K2261" s="15">
        <v>123.94649568450474</v>
      </c>
      <c r="L2261" s="60">
        <v>105.2339752508198</v>
      </c>
      <c r="M2261" s="60">
        <v>109.01532598600987</v>
      </c>
      <c r="O2261" s="15">
        <v>123.98028989743977</v>
      </c>
      <c r="P2261" s="21">
        <v>100.2774732557851</v>
      </c>
      <c r="Q2261" s="15">
        <v>148.65811839880342</v>
      </c>
      <c r="S2261" s="60"/>
      <c r="T2261" s="60"/>
      <c r="V2261" s="15"/>
    </row>
    <row r="2262" spans="2:22" ht="15.75" customHeight="1" x14ac:dyDescent="0.25">
      <c r="B2262" s="9">
        <f t="shared" si="3"/>
        <v>45536</v>
      </c>
      <c r="C2262" s="15">
        <v>105.66933788125901</v>
      </c>
      <c r="D2262" s="15">
        <v>104.72497641301632</v>
      </c>
      <c r="E2262" s="15">
        <v>103.50005476265525</v>
      </c>
      <c r="F2262" s="16">
        <v>149.74132128884483</v>
      </c>
      <c r="G2262" s="16">
        <v>147.0609277845569</v>
      </c>
      <c r="H2262" s="16">
        <v>142.71254922257737</v>
      </c>
      <c r="I2262" s="15">
        <v>92.639694980948875</v>
      </c>
      <c r="J2262" s="15">
        <v>125.31207602874558</v>
      </c>
      <c r="K2262" s="15">
        <v>123.93948614653112</v>
      </c>
      <c r="L2262" s="60">
        <v>105.24745305970883</v>
      </c>
      <c r="M2262" s="60">
        <v>109.02910940128805</v>
      </c>
      <c r="O2262" s="15">
        <v>123.97212255699411</v>
      </c>
      <c r="P2262" s="21">
        <v>100.27817724166255</v>
      </c>
      <c r="Q2262" s="15">
        <v>148.65016412933349</v>
      </c>
      <c r="S2262" s="60"/>
      <c r="T2262" s="60"/>
      <c r="V2262" s="15"/>
    </row>
    <row r="2263" spans="2:22" ht="15.75" customHeight="1" x14ac:dyDescent="0.25">
      <c r="B2263" s="9">
        <f t="shared" si="3"/>
        <v>45537</v>
      </c>
      <c r="C2263" s="15">
        <v>105.63445348792848</v>
      </c>
      <c r="D2263" s="15">
        <v>104.69006061884734</v>
      </c>
      <c r="E2263" s="15">
        <v>103.46520821598436</v>
      </c>
      <c r="F2263" s="16">
        <v>150.19649851721829</v>
      </c>
      <c r="G2263" s="16">
        <v>147.50699024606828</v>
      </c>
      <c r="H2263" s="16">
        <v>143.14354540633414</v>
      </c>
      <c r="I2263" s="15">
        <v>92.635670511575398</v>
      </c>
      <c r="J2263" s="15">
        <v>125.30581071872675</v>
      </c>
      <c r="K2263" s="15">
        <v>123.93247697926657</v>
      </c>
      <c r="L2263" s="60">
        <v>105.26067027342121</v>
      </c>
      <c r="M2263" s="60">
        <v>109.04262281288938</v>
      </c>
      <c r="O2263" s="15">
        <v>123.96395521654847</v>
      </c>
      <c r="P2263" s="21">
        <v>100.243755355508</v>
      </c>
      <c r="Q2263" s="15">
        <v>149.09799960226385</v>
      </c>
      <c r="S2263" s="60"/>
      <c r="T2263" s="60"/>
      <c r="V2263" s="15"/>
    </row>
    <row r="2264" spans="2:22" ht="15.75" customHeight="1" x14ac:dyDescent="0.25">
      <c r="B2264" s="9">
        <f t="shared" si="3"/>
        <v>45538</v>
      </c>
      <c r="C2264" s="15">
        <v>105.94495539959634</v>
      </c>
      <c r="D2264" s="15">
        <v>104.99744241368758</v>
      </c>
      <c r="E2264" s="15">
        <v>103.76865356464711</v>
      </c>
      <c r="F2264" s="16">
        <v>146.25486087249377</v>
      </c>
      <c r="G2264" s="16">
        <v>143.63499228279227</v>
      </c>
      <c r="H2264" s="16">
        <v>139.38425851316086</v>
      </c>
      <c r="I2264" s="15">
        <v>89.735643168427657</v>
      </c>
      <c r="J2264" s="15">
        <v>121.38222500901857</v>
      </c>
      <c r="K2264" s="15">
        <v>120.05110616919737</v>
      </c>
      <c r="L2264" s="60">
        <v>105.27443539522613</v>
      </c>
      <c r="M2264" s="60">
        <v>109.05667150955323</v>
      </c>
      <c r="O2264" s="15">
        <v>120.08516954567075</v>
      </c>
      <c r="P2264" s="21">
        <v>100.53704321423309</v>
      </c>
      <c r="Q2264" s="15">
        <v>145.18177058848502</v>
      </c>
      <c r="S2264" s="60"/>
      <c r="T2264" s="60"/>
      <c r="V2264" s="15"/>
    </row>
    <row r="2265" spans="2:22" ht="15.75" customHeight="1" x14ac:dyDescent="0.25">
      <c r="B2265" s="9">
        <f t="shared" si="3"/>
        <v>45539</v>
      </c>
      <c r="C2265" s="15">
        <v>106.19693871219472</v>
      </c>
      <c r="D2265" s="15">
        <v>105.24682714125257</v>
      </c>
      <c r="E2265" s="15">
        <v>104.01477878526022</v>
      </c>
      <c r="F2265" s="16">
        <v>145.24729149386886</v>
      </c>
      <c r="G2265" s="16">
        <v>142.64453638589606</v>
      </c>
      <c r="H2265" s="16">
        <v>138.4212992264336</v>
      </c>
      <c r="I2265" s="15">
        <v>89.009174083392438</v>
      </c>
      <c r="J2265" s="15">
        <v>120.39876670602585</v>
      </c>
      <c r="K2265" s="15">
        <v>119.07765214907614</v>
      </c>
      <c r="L2265" s="60">
        <v>105.29348019916904</v>
      </c>
      <c r="M2265" s="60">
        <v>109.07622177751855</v>
      </c>
      <c r="O2265" s="15">
        <v>119.11148493690591</v>
      </c>
      <c r="P2265" s="21">
        <v>100.77477299274835</v>
      </c>
      <c r="Q2265" s="15">
        <v>144.17816366662308</v>
      </c>
      <c r="S2265" s="60"/>
      <c r="T2265" s="60"/>
      <c r="V2265" s="15"/>
    </row>
    <row r="2266" spans="2:22" ht="15.75" customHeight="1" x14ac:dyDescent="0.25">
      <c r="B2266" s="9">
        <f t="shared" si="3"/>
        <v>45540</v>
      </c>
      <c r="C2266" s="15">
        <v>106.42328910477642</v>
      </c>
      <c r="D2266" s="15">
        <v>105.4708067259493</v>
      </c>
      <c r="E2266" s="15">
        <v>104.23579473025698</v>
      </c>
      <c r="F2266" s="16">
        <v>144.75518094847519</v>
      </c>
      <c r="G2266" s="16">
        <v>142.16031223240384</v>
      </c>
      <c r="H2266" s="16">
        <v>137.94960260735803</v>
      </c>
      <c r="I2266" s="15">
        <v>88.827693186735573</v>
      </c>
      <c r="J2266" s="15">
        <v>120.15249783930354</v>
      </c>
      <c r="K2266" s="15">
        <v>118.83330649335633</v>
      </c>
      <c r="L2266" s="60">
        <v>105.30800503803405</v>
      </c>
      <c r="M2266" s="60">
        <v>109.09126112959557</v>
      </c>
      <c r="O2266" s="15">
        <v>118.86675762589223</v>
      </c>
      <c r="P2266" s="21">
        <v>100.98818204039621</v>
      </c>
      <c r="Q2266" s="15">
        <v>143.68602457777362</v>
      </c>
      <c r="S2266" s="60"/>
      <c r="T2266" s="60"/>
      <c r="V2266" s="15"/>
    </row>
    <row r="2267" spans="2:22" ht="15.75" customHeight="1" x14ac:dyDescent="0.25">
      <c r="B2267" s="9">
        <f t="shared" si="3"/>
        <v>45541</v>
      </c>
      <c r="C2267" s="15">
        <v>106.49727502411039</v>
      </c>
      <c r="D2267" s="15">
        <v>105.54378451623998</v>
      </c>
      <c r="E2267" s="15">
        <v>104.30757607775411</v>
      </c>
      <c r="F2267" s="16">
        <v>141.97202125050052</v>
      </c>
      <c r="G2267" s="16">
        <v>139.42612916611532</v>
      </c>
      <c r="H2267" s="16">
        <v>135.2946305831386</v>
      </c>
      <c r="I2267" s="15">
        <v>86.874537753218291</v>
      </c>
      <c r="J2267" s="15">
        <v>117.50979795620255</v>
      </c>
      <c r="K2267" s="15">
        <v>116.21885971350268</v>
      </c>
      <c r="L2267" s="60">
        <v>105.32547290088047</v>
      </c>
      <c r="M2267" s="60">
        <v>109.10917771620062</v>
      </c>
      <c r="O2267" s="15">
        <v>116.25992150537047</v>
      </c>
      <c r="P2267" s="21">
        <v>101.05704391313294</v>
      </c>
      <c r="Q2267" s="15">
        <v>140.9207204788446</v>
      </c>
      <c r="S2267" s="60"/>
      <c r="T2267" s="60"/>
      <c r="V2267" s="15"/>
    </row>
    <row r="2268" spans="2:22" ht="15.75" customHeight="1" x14ac:dyDescent="0.25">
      <c r="B2268" s="9">
        <f t="shared" si="3"/>
        <v>45542</v>
      </c>
      <c r="C2268" s="15">
        <v>106.4997827396395</v>
      </c>
      <c r="D2268" s="15">
        <v>105.54592381342187</v>
      </c>
      <c r="E2268" s="15">
        <v>104.30934840380188</v>
      </c>
      <c r="F2268" s="16">
        <v>141.9683021537783</v>
      </c>
      <c r="G2268" s="16">
        <v>139.42156274578042</v>
      </c>
      <c r="H2268" s="16">
        <v>135.28842561276065</v>
      </c>
      <c r="I2268" s="15">
        <v>86.870689266811326</v>
      </c>
      <c r="J2268" s="15">
        <v>117.50382201424773</v>
      </c>
      <c r="K2268" s="15">
        <v>116.21218755159234</v>
      </c>
      <c r="L2268" s="60">
        <v>105.33879151200703</v>
      </c>
      <c r="M2268" s="60">
        <v>109.12279594168569</v>
      </c>
      <c r="O2268" s="15">
        <v>116.25206432959467</v>
      </c>
      <c r="P2268" s="21">
        <v>101.0580954579418</v>
      </c>
      <c r="Q2268" s="15">
        <v>140.91322831995791</v>
      </c>
      <c r="S2268" s="60"/>
      <c r="T2268" s="60"/>
      <c r="V2268" s="15"/>
    </row>
    <row r="2269" spans="2:22" ht="15.75" customHeight="1" x14ac:dyDescent="0.25">
      <c r="B2269" s="9">
        <f t="shared" si="3"/>
        <v>45543</v>
      </c>
      <c r="C2269" s="15">
        <v>106.50227957430258</v>
      </c>
      <c r="D2269" s="15">
        <v>105.54805231206822</v>
      </c>
      <c r="E2269" s="15">
        <v>104.31111004512505</v>
      </c>
      <c r="F2269" s="16">
        <v>141.96458311176173</v>
      </c>
      <c r="G2269" s="16">
        <v>139.41699643304969</v>
      </c>
      <c r="H2269" s="16">
        <v>135.28222088625017</v>
      </c>
      <c r="I2269" s="15">
        <v>86.866840942043481</v>
      </c>
      <c r="J2269" s="15">
        <v>117.49784636423274</v>
      </c>
      <c r="K2269" s="15">
        <v>116.20551576089879</v>
      </c>
      <c r="L2269" s="60">
        <v>105.352115879705</v>
      </c>
      <c r="M2269" s="60">
        <v>109.13642008559016</v>
      </c>
      <c r="O2269" s="15">
        <v>116.24420715381885</v>
      </c>
      <c r="P2269" s="21">
        <v>101.05913620105771</v>
      </c>
      <c r="Q2269" s="15">
        <v>140.90573629760431</v>
      </c>
      <c r="S2269" s="60"/>
      <c r="T2269" s="60"/>
      <c r="V2269" s="15"/>
    </row>
    <row r="2270" spans="2:22" ht="15.75" customHeight="1" x14ac:dyDescent="0.25">
      <c r="B2270" s="9">
        <f t="shared" si="3"/>
        <v>45544</v>
      </c>
      <c r="C2270" s="15">
        <v>106.65936634718467</v>
      </c>
      <c r="D2270" s="15">
        <v>105.70338515395098</v>
      </c>
      <c r="E2270" s="15">
        <v>104.46428008324914</v>
      </c>
      <c r="F2270" s="16">
        <v>143.45144769415302</v>
      </c>
      <c r="G2270" s="16">
        <v>140.87625534050909</v>
      </c>
      <c r="H2270" s="16">
        <v>136.69640933139357</v>
      </c>
      <c r="I2270" s="15">
        <v>87.734369680391424</v>
      </c>
      <c r="J2270" s="15">
        <v>118.67050530403606</v>
      </c>
      <c r="K2270" s="15">
        <v>117.3645074816975</v>
      </c>
      <c r="L2270" s="60">
        <v>105.35618485579867</v>
      </c>
      <c r="M2270" s="60">
        <v>109.14045635004938</v>
      </c>
      <c r="O2270" s="15">
        <v>117.3981036669003</v>
      </c>
      <c r="P2270" s="21">
        <v>101.20683314963355</v>
      </c>
      <c r="Q2270" s="15">
        <v>142.37694555090386</v>
      </c>
      <c r="S2270" s="60"/>
      <c r="T2270" s="60"/>
      <c r="V2270" s="15"/>
    </row>
    <row r="2271" spans="2:22" ht="15.75" customHeight="1" x14ac:dyDescent="0.25">
      <c r="B2271" s="9">
        <f t="shared" si="3"/>
        <v>45545</v>
      </c>
      <c r="C2271" s="15">
        <v>106.86082525748073</v>
      </c>
      <c r="D2271" s="15">
        <v>105.90269126497437</v>
      </c>
      <c r="E2271" s="15">
        <v>104.6609067673426</v>
      </c>
      <c r="F2271" s="16">
        <v>144.00826768202032</v>
      </c>
      <c r="G2271" s="16">
        <v>141.42215235124206</v>
      </c>
      <c r="H2271" s="16">
        <v>137.22431014796118</v>
      </c>
      <c r="I2271" s="15">
        <v>88.164192294068442</v>
      </c>
      <c r="J2271" s="15">
        <v>119.25110646711478</v>
      </c>
      <c r="K2271" s="15">
        <v>117.93794580328941</v>
      </c>
      <c r="L2271" s="60">
        <v>105.38386866851626</v>
      </c>
      <c r="M2271" s="60">
        <v>109.16895561495342</v>
      </c>
      <c r="O2271" s="15">
        <v>117.96841399531789</v>
      </c>
      <c r="P2271" s="21">
        <v>101.39662213530379</v>
      </c>
      <c r="Q2271" s="15">
        <v>142.92477339702762</v>
      </c>
      <c r="S2271" s="60"/>
      <c r="T2271" s="60"/>
      <c r="V2271" s="15"/>
    </row>
    <row r="2272" spans="2:22" ht="15.75" customHeight="1" x14ac:dyDescent="0.25">
      <c r="B2272" s="9">
        <f t="shared" si="3"/>
        <v>45546</v>
      </c>
      <c r="C2272" s="15">
        <v>106.85292733822784</v>
      </c>
      <c r="D2272" s="15">
        <v>105.89451705099684</v>
      </c>
      <c r="E2272" s="15">
        <v>104.65248536301215</v>
      </c>
      <c r="F2272" s="16">
        <v>145.10309180210854</v>
      </c>
      <c r="G2272" s="16">
        <v>142.49638133324598</v>
      </c>
      <c r="H2272" s="16">
        <v>138.26483983799926</v>
      </c>
      <c r="I2272" s="15">
        <v>89.667619548647949</v>
      </c>
      <c r="J2272" s="15">
        <v>121.28385080842207</v>
      </c>
      <c r="K2272" s="15">
        <v>119.94751975953884</v>
      </c>
      <c r="L2272" s="60">
        <v>105.39150382520874</v>
      </c>
      <c r="M2272" s="60">
        <v>109.17668607381823</v>
      </c>
      <c r="O2272" s="15">
        <v>119.97614113113704</v>
      </c>
      <c r="P2272" s="21">
        <v>101.38779985258545</v>
      </c>
      <c r="Q2272" s="15">
        <v>144.00562064082655</v>
      </c>
      <c r="S2272" s="60"/>
      <c r="T2272" s="60"/>
      <c r="V2272" s="15"/>
    </row>
    <row r="2273" spans="2:22" ht="15.75" customHeight="1" x14ac:dyDescent="0.25">
      <c r="B2273" s="9">
        <f t="shared" ref="B2273:B2329" si="4">+B2272+1</f>
        <v>45547</v>
      </c>
      <c r="C2273" s="15">
        <v>106.79395243569481</v>
      </c>
      <c r="D2273" s="15">
        <v>105.83572420374512</v>
      </c>
      <c r="E2273" s="15">
        <v>104.59403924697757</v>
      </c>
      <c r="F2273" s="16">
        <v>147.26089830748606</v>
      </c>
      <c r="G2273" s="16">
        <v>144.61447577548134</v>
      </c>
      <c r="H2273" s="16">
        <v>140.31819599724892</v>
      </c>
      <c r="I2273" s="15">
        <v>90.68479877872457</v>
      </c>
      <c r="J2273" s="15">
        <v>122.65887682449545</v>
      </c>
      <c r="K2273" s="15">
        <v>121.30660018030171</v>
      </c>
      <c r="L2273" s="60">
        <v>105.40687336875627</v>
      </c>
      <c r="M2273" s="60">
        <v>109.19242866468285</v>
      </c>
      <c r="O2273" s="15">
        <v>121.33359008207988</v>
      </c>
      <c r="P2273" s="21">
        <v>101.3305201088523</v>
      </c>
      <c r="Q2273" s="15">
        <v>146.13959367872457</v>
      </c>
      <c r="S2273" s="60"/>
      <c r="T2273" s="60"/>
      <c r="V2273" s="15"/>
    </row>
    <row r="2274" spans="2:22" ht="15.75" customHeight="1" x14ac:dyDescent="0.25">
      <c r="B2274" s="9">
        <f t="shared" si="4"/>
        <v>45548</v>
      </c>
      <c r="C2274" s="15">
        <v>107.10569656267651</v>
      </c>
      <c r="D2274" s="15">
        <v>106.14432322187525</v>
      </c>
      <c r="E2274" s="15">
        <v>104.89867387659675</v>
      </c>
      <c r="F2274" s="16">
        <v>148.62678581151138</v>
      </c>
      <c r="G2274" s="16">
        <v>145.95486009710345</v>
      </c>
      <c r="H2274" s="16">
        <v>141.61690266530798</v>
      </c>
      <c r="I2274" s="15">
        <v>91.269662730818965</v>
      </c>
      <c r="J2274" s="15">
        <v>123.44914558341777</v>
      </c>
      <c r="K2274" s="15">
        <v>122.08735608041302</v>
      </c>
      <c r="L2274" s="60">
        <v>105.42858235421204</v>
      </c>
      <c r="M2274" s="60">
        <v>109.21473830788185</v>
      </c>
      <c r="O2274" s="15">
        <v>122.10675346260263</v>
      </c>
      <c r="P2274" s="21">
        <v>101.62492985280086</v>
      </c>
      <c r="Q2274" s="15">
        <v>147.48891924696628</v>
      </c>
      <c r="S2274" s="60"/>
      <c r="T2274" s="60"/>
      <c r="V2274" s="15"/>
    </row>
    <row r="2275" spans="2:22" ht="15.75" customHeight="1" x14ac:dyDescent="0.25">
      <c r="B2275" s="9">
        <f t="shared" si="4"/>
        <v>45549</v>
      </c>
      <c r="C2275" s="15">
        <v>107.10802851536181</v>
      </c>
      <c r="D2275" s="15">
        <v>106.14628630891167</v>
      </c>
      <c r="E2275" s="15">
        <v>104.90027007491656</v>
      </c>
      <c r="F2275" s="16">
        <v>148.62282545473474</v>
      </c>
      <c r="G2275" s="16">
        <v>145.95001412252407</v>
      </c>
      <c r="H2275" s="16">
        <v>141.6103439648773</v>
      </c>
      <c r="I2275" s="15">
        <v>91.265671079243177</v>
      </c>
      <c r="J2275" s="15">
        <v>123.44293730285794</v>
      </c>
      <c r="K2275" s="15">
        <v>122.08041594282558</v>
      </c>
      <c r="L2275" s="60">
        <v>105.44168197058258</v>
      </c>
      <c r="M2275" s="60">
        <v>109.2282810570989</v>
      </c>
      <c r="O2275" s="15">
        <v>122.09861029596347</v>
      </c>
      <c r="P2275" s="21">
        <v>101.62580840167463</v>
      </c>
      <c r="Q2275" s="15">
        <v>147.48101942988075</v>
      </c>
      <c r="S2275" s="60"/>
      <c r="T2275" s="60"/>
      <c r="V2275" s="15"/>
    </row>
    <row r="2276" spans="2:22" ht="15.75" customHeight="1" x14ac:dyDescent="0.25">
      <c r="B2276" s="9">
        <f t="shared" si="4"/>
        <v>45550</v>
      </c>
      <c r="C2276" s="15">
        <v>107.11048936846151</v>
      </c>
      <c r="D2276" s="15">
        <v>106.14837712451387</v>
      </c>
      <c r="E2276" s="15">
        <v>104.90199249043359</v>
      </c>
      <c r="F2276" s="16">
        <v>148.61884298174425</v>
      </c>
      <c r="G2276" s="16">
        <v>145.945146486873</v>
      </c>
      <c r="H2276" s="16">
        <v>141.60376439536333</v>
      </c>
      <c r="I2276" s="15">
        <v>91.261679586506091</v>
      </c>
      <c r="J2276" s="15">
        <v>123.43672931323118</v>
      </c>
      <c r="K2276" s="15">
        <v>122.07347617870745</v>
      </c>
      <c r="L2276" s="60">
        <v>105.45493153485951</v>
      </c>
      <c r="M2276" s="60">
        <v>109.24182739932419</v>
      </c>
      <c r="O2276" s="15">
        <v>122.0904671293243</v>
      </c>
      <c r="P2276" s="21">
        <v>101.62680936241365</v>
      </c>
      <c r="Q2276" s="15">
        <v>147.47309867224422</v>
      </c>
      <c r="S2276" s="60"/>
      <c r="T2276" s="60"/>
      <c r="V2276" s="15"/>
    </row>
    <row r="2277" spans="2:22" ht="15.75" customHeight="1" x14ac:dyDescent="0.25">
      <c r="B2277" s="9">
        <f t="shared" si="4"/>
        <v>45551</v>
      </c>
      <c r="C2277" s="15">
        <v>107.44038153062087</v>
      </c>
      <c r="D2277" s="15">
        <v>106.4749570425807</v>
      </c>
      <c r="E2277" s="15">
        <v>105.22439282318732</v>
      </c>
      <c r="F2277" s="16">
        <v>148.36516351626636</v>
      </c>
      <c r="G2277" s="16">
        <v>145.6950756457762</v>
      </c>
      <c r="H2277" s="16">
        <v>141.35927886675532</v>
      </c>
      <c r="I2277" s="15">
        <v>91.148749944482717</v>
      </c>
      <c r="J2277" s="15">
        <v>123.28317718303161</v>
      </c>
      <c r="K2277" s="15">
        <v>121.92082060510434</v>
      </c>
      <c r="L2277" s="60">
        <v>105.47172327234777</v>
      </c>
      <c r="M2277" s="60">
        <v>109.25904306380275</v>
      </c>
      <c r="O2277" s="15">
        <v>121.93665037357071</v>
      </c>
      <c r="P2277" s="21">
        <v>101.93842988963205</v>
      </c>
      <c r="Q2277" s="15">
        <v>147.21784902213165</v>
      </c>
      <c r="S2277" s="60"/>
      <c r="T2277" s="60"/>
      <c r="V2277" s="15"/>
    </row>
    <row r="2278" spans="2:22" ht="15.75" customHeight="1" x14ac:dyDescent="0.25">
      <c r="B2278" s="9">
        <f t="shared" si="4"/>
        <v>45552</v>
      </c>
      <c r="C2278" s="15">
        <v>107.50939511782057</v>
      </c>
      <c r="D2278" s="15">
        <v>106.54300126144243</v>
      </c>
      <c r="E2278" s="15">
        <v>105.29129271979788</v>
      </c>
      <c r="F2278" s="16">
        <v>148.67136162181197</v>
      </c>
      <c r="G2278" s="16">
        <v>145.99480607808809</v>
      </c>
      <c r="H2278" s="16">
        <v>141.64823225288302</v>
      </c>
      <c r="I2278" s="15">
        <v>91.053714962710231</v>
      </c>
      <c r="J2278" s="15">
        <v>123.15383031220877</v>
      </c>
      <c r="K2278" s="15">
        <v>121.79210464693621</v>
      </c>
      <c r="L2278" s="60">
        <v>105.46452677123359</v>
      </c>
      <c r="M2278" s="60">
        <v>109.25140909465067</v>
      </c>
      <c r="O2278" s="15">
        <v>121.80583761810421</v>
      </c>
      <c r="P2278" s="21">
        <v>102.00253158422117</v>
      </c>
      <c r="Q2278" s="15">
        <v>147.51716080501686</v>
      </c>
      <c r="S2278" s="60"/>
      <c r="T2278" s="60"/>
      <c r="V2278" s="15"/>
    </row>
    <row r="2279" spans="2:22" ht="15.75" customHeight="1" x14ac:dyDescent="0.25">
      <c r="B2279" s="9">
        <f t="shared" si="4"/>
        <v>45553</v>
      </c>
      <c r="C2279" s="15">
        <v>107.13352443703633</v>
      </c>
      <c r="D2279" s="15">
        <v>106.17016124144006</v>
      </c>
      <c r="E2279" s="15">
        <v>104.92248904522089</v>
      </c>
      <c r="F2279" s="16">
        <v>147.82301304452488</v>
      </c>
      <c r="G2279" s="16">
        <v>145.16077882226685</v>
      </c>
      <c r="H2279" s="16">
        <v>140.8371891337712</v>
      </c>
      <c r="I2279" s="15">
        <v>90.732390150258766</v>
      </c>
      <c r="J2279" s="15">
        <v>122.71842099481678</v>
      </c>
      <c r="K2279" s="15">
        <v>121.36071407561374</v>
      </c>
      <c r="L2279" s="60">
        <v>105.4917359725777</v>
      </c>
      <c r="M2279" s="60">
        <v>109.2794161892491</v>
      </c>
      <c r="O2279" s="15">
        <v>121.37335973989602</v>
      </c>
      <c r="P2279" s="21">
        <v>101.64462211662442</v>
      </c>
      <c r="Q2279" s="15">
        <v>146.67289269181265</v>
      </c>
      <c r="S2279" s="60"/>
      <c r="T2279" s="60"/>
      <c r="V2279" s="15"/>
    </row>
    <row r="2280" spans="2:22" ht="15.75" customHeight="1" x14ac:dyDescent="0.25">
      <c r="B2280" s="9">
        <f t="shared" si="4"/>
        <v>45554</v>
      </c>
      <c r="C2280" s="15">
        <v>107.17446224201564</v>
      </c>
      <c r="D2280" s="15">
        <v>106.21038278228832</v>
      </c>
      <c r="E2280" s="15">
        <v>104.96189386445943</v>
      </c>
      <c r="F2280" s="16">
        <v>150.74939635724141</v>
      </c>
      <c r="G2280" s="16">
        <v>148.03348865095549</v>
      </c>
      <c r="H2280" s="16">
        <v>143.62245264097075</v>
      </c>
      <c r="I2280" s="15">
        <v>92.648300529484217</v>
      </c>
      <c r="J2280" s="15">
        <v>125.30892874272101</v>
      </c>
      <c r="K2280" s="15">
        <v>123.92174908154244</v>
      </c>
      <c r="L2280" s="60">
        <v>105.50698726057728</v>
      </c>
      <c r="M2280" s="60">
        <v>109.29503594989426</v>
      </c>
      <c r="O2280" s="15">
        <v>123.93250577027969</v>
      </c>
      <c r="P2280" s="21">
        <v>101.68210366611591</v>
      </c>
      <c r="Q2280" s="15">
        <v>149.56750068364875</v>
      </c>
      <c r="S2280" s="60"/>
      <c r="T2280" s="60"/>
      <c r="V2280" s="15"/>
    </row>
    <row r="2281" spans="2:22" ht="15.75" customHeight="1" x14ac:dyDescent="0.25">
      <c r="B2281" s="9">
        <f t="shared" si="4"/>
        <v>45555</v>
      </c>
      <c r="C2281" s="15">
        <v>107.06901112739581</v>
      </c>
      <c r="D2281" s="15">
        <v>106.10553244427354</v>
      </c>
      <c r="E2281" s="15">
        <v>104.85793231595069</v>
      </c>
      <c r="F2281" s="16">
        <v>150.15348578036807</v>
      </c>
      <c r="G2281" s="16">
        <v>147.44734739409037</v>
      </c>
      <c r="H2281" s="16">
        <v>143.05190130496109</v>
      </c>
      <c r="I2281" s="15">
        <v>92.26259887107885</v>
      </c>
      <c r="J2281" s="15">
        <v>124.78644042117593</v>
      </c>
      <c r="K2281" s="15">
        <v>123.40423572621421</v>
      </c>
      <c r="L2281" s="60">
        <v>105.52265149463948</v>
      </c>
      <c r="M2281" s="60">
        <v>109.31108343053386</v>
      </c>
      <c r="O2281" s="15">
        <v>123.41392147782898</v>
      </c>
      <c r="P2281" s="21">
        <v>101.58071966748919</v>
      </c>
      <c r="Q2281" s="15">
        <v>148.9733285268176</v>
      </c>
      <c r="S2281" s="60"/>
      <c r="T2281" s="60"/>
      <c r="V2281" s="15"/>
    </row>
    <row r="2282" spans="2:22" ht="15.75" customHeight="1" x14ac:dyDescent="0.25">
      <c r="B2282" s="9">
        <f t="shared" si="4"/>
        <v>45556</v>
      </c>
      <c r="C2282" s="15">
        <v>107.07141771131393</v>
      </c>
      <c r="D2282" s="15">
        <v>106.10756956484362</v>
      </c>
      <c r="E2282" s="15">
        <v>104.8596017661018</v>
      </c>
      <c r="F2282" s="16">
        <v>150.14928461660566</v>
      </c>
      <c r="G2282" s="16">
        <v>147.44225534814413</v>
      </c>
      <c r="H2282" s="16">
        <v>143.04508548823145</v>
      </c>
      <c r="I2282" s="15">
        <v>92.258574731950176</v>
      </c>
      <c r="J2282" s="15">
        <v>124.78017968179805</v>
      </c>
      <c r="K2282" s="15">
        <v>123.39723535974701</v>
      </c>
      <c r="L2282" s="60">
        <v>105.5343985821187</v>
      </c>
      <c r="M2282" s="60">
        <v>109.3230730865201</v>
      </c>
      <c r="O2282" s="15">
        <v>123.4057177274555</v>
      </c>
      <c r="P2282" s="21">
        <v>101.58165043980603</v>
      </c>
      <c r="Q2282" s="15">
        <v>148.96515837347533</v>
      </c>
      <c r="S2282" s="60"/>
      <c r="T2282" s="60"/>
      <c r="V2282" s="15"/>
    </row>
    <row r="2283" spans="2:22" ht="15.75" customHeight="1" x14ac:dyDescent="0.25">
      <c r="B2283" s="9">
        <f t="shared" si="4"/>
        <v>45557</v>
      </c>
      <c r="C2283" s="15">
        <v>107.07394482462502</v>
      </c>
      <c r="D2283" s="15">
        <v>106.10972611492456</v>
      </c>
      <c r="E2283" s="15">
        <v>104.86138922865403</v>
      </c>
      <c r="F2283" s="16">
        <v>150.14508352683251</v>
      </c>
      <c r="G2283" s="16">
        <v>147.43716343527993</v>
      </c>
      <c r="H2283" s="16">
        <v>143.03826995475251</v>
      </c>
      <c r="I2283" s="15">
        <v>92.254550751086413</v>
      </c>
      <c r="J2283" s="15">
        <v>124.77391923319773</v>
      </c>
      <c r="K2283" s="15">
        <v>123.3902353673152</v>
      </c>
      <c r="L2283" s="60">
        <v>105.54615014732057</v>
      </c>
      <c r="M2283" s="60">
        <v>109.33506734137771</v>
      </c>
      <c r="O2283" s="15">
        <v>123.39751308614476</v>
      </c>
      <c r="P2283" s="21">
        <v>101.58269540022876</v>
      </c>
      <c r="Q2283" s="15">
        <v>148.95698822068545</v>
      </c>
      <c r="S2283" s="60"/>
      <c r="T2283" s="60"/>
      <c r="V2283" s="15"/>
    </row>
    <row r="2284" spans="2:22" ht="15.75" customHeight="1" x14ac:dyDescent="0.25">
      <c r="B2284" s="9">
        <f t="shared" si="4"/>
        <v>45558</v>
      </c>
      <c r="C2284" s="15">
        <v>106.97460251746713</v>
      </c>
      <c r="D2284" s="15">
        <v>106.01093091126674</v>
      </c>
      <c r="E2284" s="15">
        <v>104.76341290711898</v>
      </c>
      <c r="F2284" s="16">
        <v>150.83047296346837</v>
      </c>
      <c r="G2284" s="16">
        <v>148.10922065910987</v>
      </c>
      <c r="H2284" s="16">
        <v>143.68839186853228</v>
      </c>
      <c r="I2284" s="15">
        <v>92.435586451987675</v>
      </c>
      <c r="J2284" s="15">
        <v>125.01794971657802</v>
      </c>
      <c r="K2284" s="15">
        <v>123.63074916238953</v>
      </c>
      <c r="L2284" s="60">
        <v>105.56358820932569</v>
      </c>
      <c r="M2284" s="60">
        <v>109.35295217879613</v>
      </c>
      <c r="O2284" s="15">
        <v>123.6367635985027</v>
      </c>
      <c r="P2284" s="21">
        <v>101.48710770126038</v>
      </c>
      <c r="Q2284" s="15">
        <v>149.63149246656118</v>
      </c>
      <c r="S2284" s="60"/>
      <c r="T2284" s="60"/>
      <c r="V2284" s="15"/>
    </row>
    <row r="2285" spans="2:22" ht="15.75" customHeight="1" x14ac:dyDescent="0.25">
      <c r="B2285" s="9">
        <f t="shared" si="4"/>
        <v>45559</v>
      </c>
      <c r="C2285" s="15">
        <v>107.072259455731</v>
      </c>
      <c r="D2285" s="15">
        <v>106.1073603087022</v>
      </c>
      <c r="E2285" s="15">
        <v>104.85836382667136</v>
      </c>
      <c r="F2285" s="16">
        <v>151.44465459752044</v>
      </c>
      <c r="G2285" s="16">
        <v>148.71134643726523</v>
      </c>
      <c r="H2285" s="16">
        <v>144.27065349776151</v>
      </c>
      <c r="I2285" s="15">
        <v>92.89873424445895</v>
      </c>
      <c r="J2285" s="15">
        <v>125.64352749318238</v>
      </c>
      <c r="K2285" s="15">
        <v>124.24857096526992</v>
      </c>
      <c r="L2285" s="60">
        <v>105.58030441985886</v>
      </c>
      <c r="M2285" s="60">
        <v>109.37008919510562</v>
      </c>
      <c r="O2285" s="15">
        <v>124.25323516870468</v>
      </c>
      <c r="P2285" s="21">
        <v>101.57839245818951</v>
      </c>
      <c r="Q2285" s="15">
        <v>150.23548617779625</v>
      </c>
      <c r="S2285" s="60"/>
      <c r="T2285" s="60"/>
      <c r="V2285" s="15"/>
    </row>
    <row r="2286" spans="2:22" ht="15.75" customHeight="1" x14ac:dyDescent="0.25">
      <c r="B2286" s="9">
        <f t="shared" si="4"/>
        <v>45560</v>
      </c>
      <c r="C2286" s="15">
        <v>106.89440154938305</v>
      </c>
      <c r="D2286" s="15">
        <v>105.93075797018726</v>
      </c>
      <c r="E2286" s="15">
        <v>104.68349714501933</v>
      </c>
      <c r="F2286" s="16">
        <v>151.47999028988136</v>
      </c>
      <c r="G2286" s="16">
        <v>148.7450692443482</v>
      </c>
      <c r="H2286" s="16">
        <v>144.30147726326499</v>
      </c>
      <c r="I2286" s="15">
        <v>93.012154714564048</v>
      </c>
      <c r="J2286" s="15">
        <v>125.79610152851258</v>
      </c>
      <c r="K2286" s="15">
        <v>124.39863550867639</v>
      </c>
      <c r="L2286" s="60">
        <v>105.59204501685332</v>
      </c>
      <c r="M2286" s="60">
        <v>109.38113898045162</v>
      </c>
      <c r="O2286" s="15">
        <v>124.40204556800475</v>
      </c>
      <c r="P2286" s="21">
        <v>101.40832467649089</v>
      </c>
      <c r="Q2286" s="15">
        <v>150.26643101294957</v>
      </c>
      <c r="S2286" s="60"/>
      <c r="T2286" s="60"/>
      <c r="V2286" s="15"/>
    </row>
    <row r="2287" spans="2:22" ht="15.75" customHeight="1" x14ac:dyDescent="0.25">
      <c r="B2287" s="9">
        <f t="shared" si="4"/>
        <v>45561</v>
      </c>
      <c r="C2287" s="15">
        <v>106.98956406492562</v>
      </c>
      <c r="D2287" s="15">
        <v>106.0247150683585</v>
      </c>
      <c r="E2287" s="15">
        <v>104.77600452014548</v>
      </c>
      <c r="F2287" s="16">
        <v>152.96763007738818</v>
      </c>
      <c r="G2287" s="16">
        <v>150.20486547966911</v>
      </c>
      <c r="H2287" s="16">
        <v>145.71575314153554</v>
      </c>
      <c r="I2287" s="15">
        <v>94.121536845727363</v>
      </c>
      <c r="J2287" s="15">
        <v>127.29567248791365</v>
      </c>
      <c r="K2287" s="15">
        <v>125.88072251258622</v>
      </c>
      <c r="L2287" s="60">
        <v>105.59732874504299</v>
      </c>
      <c r="M2287" s="60">
        <v>109.38643303683558</v>
      </c>
      <c r="O2287" s="15">
        <v>125.88188132560717</v>
      </c>
      <c r="P2287" s="21">
        <v>101.49724289954547</v>
      </c>
      <c r="Q2287" s="15">
        <v>151.73300025485213</v>
      </c>
      <c r="S2287" s="60"/>
      <c r="T2287" s="60"/>
      <c r="V2287" s="15"/>
    </row>
    <row r="2288" spans="2:22" ht="15.75" customHeight="1" x14ac:dyDescent="0.25">
      <c r="B2288" s="9">
        <f t="shared" si="4"/>
        <v>45562</v>
      </c>
      <c r="C2288" s="15">
        <v>107.18411322953696</v>
      </c>
      <c r="D2288" s="15">
        <v>106.21716159097183</v>
      </c>
      <c r="E2288" s="15">
        <v>104.96584042975461</v>
      </c>
      <c r="F2288" s="16">
        <v>152.87652580417063</v>
      </c>
      <c r="G2288" s="16">
        <v>150.11442253470318</v>
      </c>
      <c r="H2288" s="16">
        <v>145.62610382080257</v>
      </c>
      <c r="I2288" s="15">
        <v>93.87725186604689</v>
      </c>
      <c r="J2288" s="15">
        <v>126.96445431650052</v>
      </c>
      <c r="K2288" s="15">
        <v>125.55236288029847</v>
      </c>
      <c r="L2288" s="60">
        <v>105.60688237021982</v>
      </c>
      <c r="M2288" s="60">
        <v>109.39615018021884</v>
      </c>
      <c r="O2288" s="15">
        <v>125.55238343793667</v>
      </c>
      <c r="P2288" s="21">
        <v>101.68043714203768</v>
      </c>
      <c r="Q2288" s="15">
        <v>151.63882099583927</v>
      </c>
      <c r="S2288" s="60"/>
      <c r="T2288" s="60"/>
      <c r="V2288" s="15"/>
    </row>
    <row r="2289" spans="2:22" ht="15.75" customHeight="1" x14ac:dyDescent="0.25">
      <c r="B2289" s="9">
        <f t="shared" si="4"/>
        <v>45563</v>
      </c>
      <c r="C2289" s="15">
        <v>107.18648957510833</v>
      </c>
      <c r="D2289" s="15">
        <v>106.21916832545915</v>
      </c>
      <c r="E2289" s="15">
        <v>104.96747945199218</v>
      </c>
      <c r="F2289" s="16">
        <v>152.87229518430149</v>
      </c>
      <c r="G2289" s="16">
        <v>150.10928426973379</v>
      </c>
      <c r="H2289" s="16">
        <v>145.61920986918969</v>
      </c>
      <c r="I2289" s="15">
        <v>93.873171599260047</v>
      </c>
      <c r="J2289" s="15">
        <v>126.95810363887253</v>
      </c>
      <c r="K2289" s="15">
        <v>125.5452597778513</v>
      </c>
      <c r="L2289" s="60">
        <v>105.61863937224361</v>
      </c>
      <c r="M2289" s="60">
        <v>109.40814972366243</v>
      </c>
      <c r="O2289" s="15">
        <v>125.54406491890812</v>
      </c>
      <c r="P2289" s="21">
        <v>101.68133801045606</v>
      </c>
      <c r="Q2289" s="15">
        <v>151.63053060501383</v>
      </c>
      <c r="S2289" s="60"/>
      <c r="T2289" s="60"/>
      <c r="V2289" s="15"/>
    </row>
    <row r="2290" spans="2:22" ht="15.75" customHeight="1" x14ac:dyDescent="0.25">
      <c r="B2290" s="9">
        <f t="shared" si="4"/>
        <v>45564</v>
      </c>
      <c r="C2290" s="15">
        <v>107.1888291336449</v>
      </c>
      <c r="D2290" s="15">
        <v>106.22113859072468</v>
      </c>
      <c r="E2290" s="15">
        <v>104.96908242300732</v>
      </c>
      <c r="F2290" s="16">
        <v>152.86815502240393</v>
      </c>
      <c r="G2290" s="16">
        <v>150.10423488813666</v>
      </c>
      <c r="H2290" s="16">
        <v>145.6124022968815</v>
      </c>
      <c r="I2290" s="15">
        <v>93.8690914904343</v>
      </c>
      <c r="J2290" s="15">
        <v>126.95175325268696</v>
      </c>
      <c r="K2290" s="15">
        <v>125.53815705133854</v>
      </c>
      <c r="L2290" s="60">
        <v>105.630400958674</v>
      </c>
      <c r="M2290" s="60">
        <v>109.42015397636351</v>
      </c>
      <c r="O2290" s="15">
        <v>125.53574729917891</v>
      </c>
      <c r="P2290" s="21">
        <v>101.68220373663893</v>
      </c>
      <c r="Q2290" s="15">
        <v>151.62233034991672</v>
      </c>
      <c r="S2290" s="60"/>
      <c r="T2290" s="60"/>
      <c r="V2290" s="15"/>
    </row>
    <row r="2291" spans="2:22" ht="15.75" customHeight="1" x14ac:dyDescent="0.25">
      <c r="B2291" s="9">
        <f t="shared" si="4"/>
        <v>45565</v>
      </c>
      <c r="C2291" s="15">
        <v>107.12706714448825</v>
      </c>
      <c r="D2291" s="15">
        <v>106.15958620512727</v>
      </c>
      <c r="E2291" s="15">
        <v>104.90791169528339</v>
      </c>
      <c r="F2291" s="16">
        <v>152.8753238789572</v>
      </c>
      <c r="G2291" s="16">
        <v>150.11029004016518</v>
      </c>
      <c r="H2291" s="16">
        <v>145.61636696998184</v>
      </c>
      <c r="I2291" s="15">
        <v>93.769530545859382</v>
      </c>
      <c r="J2291" s="15">
        <v>126.81627225983678</v>
      </c>
      <c r="K2291" s="15">
        <v>125.403362500559</v>
      </c>
      <c r="L2291" s="60">
        <v>105.63850520695532</v>
      </c>
      <c r="M2291" s="60">
        <v>109.42836964139212</v>
      </c>
      <c r="O2291" s="15">
        <v>125.39991352748692</v>
      </c>
      <c r="P2291" s="21">
        <v>101.62226670161986</v>
      </c>
      <c r="Q2291" s="15">
        <v>151.62531496048652</v>
      </c>
      <c r="S2291" s="60"/>
      <c r="T2291" s="60"/>
      <c r="V2291" s="15"/>
    </row>
    <row r="2292" spans="2:22" ht="15.75" customHeight="1" x14ac:dyDescent="0.25">
      <c r="B2292" s="9">
        <f t="shared" si="4"/>
        <v>45566</v>
      </c>
      <c r="C2292" s="15">
        <v>107.43296440540057</v>
      </c>
      <c r="D2292" s="15">
        <v>106.46237189076682</v>
      </c>
      <c r="E2292" s="15">
        <v>105.20678253079937</v>
      </c>
      <c r="F2292" s="16">
        <v>152.08138235799149</v>
      </c>
      <c r="G2292" s="16">
        <v>149.32972945305963</v>
      </c>
      <c r="H2292" s="16">
        <v>144.85727506902936</v>
      </c>
      <c r="I2292" s="15">
        <v>92.704705161537561</v>
      </c>
      <c r="J2292" s="15">
        <v>125.37535368268955</v>
      </c>
      <c r="K2292" s="15">
        <v>123.97768498174409</v>
      </c>
      <c r="L2292" s="60">
        <v>105.64744354137122</v>
      </c>
      <c r="M2292" s="60">
        <v>109.43755398946043</v>
      </c>
      <c r="O2292" s="15">
        <v>123.97322304885967</v>
      </c>
      <c r="P2292" s="21">
        <v>101.91110185095293</v>
      </c>
      <c r="Q2292" s="15">
        <v>150.83633231698533</v>
      </c>
      <c r="S2292" s="60"/>
      <c r="T2292" s="60"/>
      <c r="V2292" s="15"/>
    </row>
    <row r="2293" spans="2:22" ht="15.75" customHeight="1" x14ac:dyDescent="0.25">
      <c r="B2293" s="9">
        <f t="shared" si="4"/>
        <v>45567</v>
      </c>
      <c r="C2293" s="15">
        <v>107.26805699440393</v>
      </c>
      <c r="D2293" s="15">
        <v>106.29860588601358</v>
      </c>
      <c r="E2293" s="15">
        <v>105.04460361530595</v>
      </c>
      <c r="F2293" s="16">
        <v>153.10704528635139</v>
      </c>
      <c r="G2293" s="16">
        <v>150.33584919493569</v>
      </c>
      <c r="H2293" s="16">
        <v>145.8313492305675</v>
      </c>
      <c r="I2293" s="15">
        <v>92.749388994111428</v>
      </c>
      <c r="J2293" s="15">
        <v>125.43496249767847</v>
      </c>
      <c r="K2293" s="15">
        <v>124.03581612414935</v>
      </c>
      <c r="L2293" s="60">
        <v>105.66389120959549</v>
      </c>
      <c r="M2293" s="60">
        <v>109.45441233311954</v>
      </c>
      <c r="O2293" s="15">
        <v>124.03015510824513</v>
      </c>
      <c r="P2293" s="21">
        <v>101.75302881518598</v>
      </c>
      <c r="Q2293" s="15">
        <v>151.84625771373356</v>
      </c>
      <c r="S2293" s="60"/>
      <c r="T2293" s="60"/>
      <c r="V2293" s="15"/>
    </row>
    <row r="2294" spans="2:22" ht="15.75" customHeight="1" x14ac:dyDescent="0.25">
      <c r="B2294" s="9">
        <f t="shared" si="4"/>
        <v>45568</v>
      </c>
      <c r="C2294" s="15">
        <v>106.9828139969876</v>
      </c>
      <c r="D2294" s="15">
        <v>106.01559330904085</v>
      </c>
      <c r="E2294" s="15">
        <v>104.76458632507031</v>
      </c>
      <c r="F2294" s="16">
        <v>152.65234870467989</v>
      </c>
      <c r="G2294" s="16">
        <v>149.88839986441801</v>
      </c>
      <c r="H2294" s="16">
        <v>145.39540040266311</v>
      </c>
      <c r="I2294" s="15">
        <v>92.696996848928023</v>
      </c>
      <c r="J2294" s="15">
        <v>125.36328511312497</v>
      </c>
      <c r="K2294" s="15">
        <v>123.96412556373876</v>
      </c>
      <c r="L2294" s="60">
        <v>105.67377992707203</v>
      </c>
      <c r="M2294" s="60">
        <v>109.46447638986848</v>
      </c>
      <c r="O2294" s="15">
        <v>123.95728021417743</v>
      </c>
      <c r="P2294" s="21">
        <v>101.48058424089189</v>
      </c>
      <c r="Q2294" s="15">
        <v>151.39282287570771</v>
      </c>
      <c r="S2294" s="60"/>
      <c r="T2294" s="60"/>
      <c r="V2294" s="15"/>
    </row>
    <row r="2295" spans="2:22" ht="15.75" customHeight="1" x14ac:dyDescent="0.25">
      <c r="B2295" s="9">
        <f t="shared" si="4"/>
        <v>45569</v>
      </c>
      <c r="C2295" s="15">
        <v>106.48635232581373</v>
      </c>
      <c r="D2295" s="15">
        <v>105.52327420505178</v>
      </c>
      <c r="E2295" s="15">
        <v>104.27773488279132</v>
      </c>
      <c r="F2295" s="16">
        <v>153.80130332788127</v>
      </c>
      <c r="G2295" s="16">
        <v>151.01556130057315</v>
      </c>
      <c r="H2295" s="16">
        <v>146.48685376925238</v>
      </c>
      <c r="I2295" s="15">
        <v>93.589514390110637</v>
      </c>
      <c r="J2295" s="15">
        <v>126.56949478516431</v>
      </c>
      <c r="K2295" s="15">
        <v>125.1560524176849</v>
      </c>
      <c r="L2295" s="60">
        <v>105.67301743734441</v>
      </c>
      <c r="M2295" s="60">
        <v>109.46350714747238</v>
      </c>
      <c r="O2295" s="15">
        <v>125.14788772003097</v>
      </c>
      <c r="P2295" s="21">
        <v>101.01439359401685</v>
      </c>
      <c r="Q2295" s="15">
        <v>152.52318997757172</v>
      </c>
      <c r="S2295" s="60"/>
      <c r="T2295" s="60"/>
      <c r="V2295" s="15"/>
    </row>
    <row r="2296" spans="2:22" ht="15.75" customHeight="1" x14ac:dyDescent="0.25">
      <c r="B2296" s="9">
        <f t="shared" si="4"/>
        <v>45570</v>
      </c>
      <c r="C2296" s="15">
        <v>106.48820217929182</v>
      </c>
      <c r="D2296" s="15">
        <v>105.52476143126287</v>
      </c>
      <c r="E2296" s="15">
        <v>104.27886274045041</v>
      </c>
      <c r="F2296" s="16">
        <v>153.79733316377508</v>
      </c>
      <c r="G2296" s="16">
        <v>151.01067305516887</v>
      </c>
      <c r="H2296" s="16">
        <v>146.48019150806206</v>
      </c>
      <c r="I2296" s="15">
        <v>93.585471984434633</v>
      </c>
      <c r="J2296" s="15">
        <v>126.56319815267402</v>
      </c>
      <c r="K2296" s="15">
        <v>125.14900564281119</v>
      </c>
      <c r="L2296" s="60">
        <v>105.68536803652255</v>
      </c>
      <c r="M2296" s="60">
        <v>109.47612134092515</v>
      </c>
      <c r="O2296" s="15">
        <v>125.13964943508459</v>
      </c>
      <c r="P2296" s="21">
        <v>101.0148119624704</v>
      </c>
      <c r="Q2296" s="15">
        <v>152.51515725031391</v>
      </c>
      <c r="S2296" s="60"/>
      <c r="T2296" s="60"/>
      <c r="V2296" s="15"/>
    </row>
    <row r="2297" spans="2:22" ht="15.75" customHeight="1" x14ac:dyDescent="0.25">
      <c r="B2297" s="9">
        <f t="shared" si="4"/>
        <v>45571</v>
      </c>
      <c r="C2297" s="15">
        <v>106.48996968768442</v>
      </c>
      <c r="D2297" s="15">
        <v>105.52616704678078</v>
      </c>
      <c r="E2297" s="15">
        <v>104.27990994271887</v>
      </c>
      <c r="F2297" s="16">
        <v>153.79334052558858</v>
      </c>
      <c r="G2297" s="16">
        <v>151.00576280063945</v>
      </c>
      <c r="H2297" s="16">
        <v>146.47350804784585</v>
      </c>
      <c r="I2297" s="15">
        <v>93.581429738277379</v>
      </c>
      <c r="J2297" s="15">
        <v>126.55690181303123</v>
      </c>
      <c r="K2297" s="15">
        <v>125.14195924452648</v>
      </c>
      <c r="L2297" s="60">
        <v>105.69772326706638</v>
      </c>
      <c r="M2297" s="60">
        <v>109.4887402902139</v>
      </c>
      <c r="O2297" s="15">
        <v>125.13141115013823</v>
      </c>
      <c r="P2297" s="21">
        <v>101.01515309064595</v>
      </c>
      <c r="Q2297" s="15">
        <v>152.5071026508958</v>
      </c>
      <c r="S2297" s="60"/>
      <c r="T2297" s="60"/>
      <c r="V2297" s="15"/>
    </row>
    <row r="2298" spans="2:22" ht="15.75" customHeight="1" x14ac:dyDescent="0.25">
      <c r="B2298" s="9">
        <f t="shared" si="4"/>
        <v>45572</v>
      </c>
      <c r="C2298" s="15">
        <v>106.32439837843448</v>
      </c>
      <c r="D2298" s="15">
        <v>105.36174890166463</v>
      </c>
      <c r="E2298" s="15">
        <v>104.11709228122307</v>
      </c>
      <c r="F2298" s="16">
        <v>153.86806766020484</v>
      </c>
      <c r="G2298" s="16">
        <v>151.07814503662541</v>
      </c>
      <c r="H2298" s="16">
        <v>146.5417964048946</v>
      </c>
      <c r="I2298" s="15">
        <v>93.034377857007058</v>
      </c>
      <c r="J2298" s="15">
        <v>125.81625935870497</v>
      </c>
      <c r="K2298" s="15">
        <v>124.4087817797901</v>
      </c>
      <c r="L2298" s="60">
        <v>105.71395537713957</v>
      </c>
      <c r="M2298" s="60">
        <v>109.50531784333747</v>
      </c>
      <c r="O2298" s="15">
        <v>124.39710535192017</v>
      </c>
      <c r="P2298" s="21">
        <v>100.85867500638021</v>
      </c>
      <c r="Q2298" s="15">
        <v>152.57695527535182</v>
      </c>
      <c r="S2298" s="60"/>
      <c r="T2298" s="60"/>
      <c r="V2298" s="15"/>
    </row>
    <row r="2299" spans="2:22" ht="15.75" customHeight="1" x14ac:dyDescent="0.25">
      <c r="B2299" s="9">
        <f t="shared" si="4"/>
        <v>45573</v>
      </c>
      <c r="C2299" s="15">
        <v>106.26167155587282</v>
      </c>
      <c r="D2299" s="15">
        <v>105.2992448431886</v>
      </c>
      <c r="E2299" s="15">
        <v>104.05498551373546</v>
      </c>
      <c r="F2299" s="16">
        <v>154.19275959055486</v>
      </c>
      <c r="G2299" s="16">
        <v>151.39595716356453</v>
      </c>
      <c r="H2299" s="16">
        <v>146.84814031387108</v>
      </c>
      <c r="I2299" s="15">
        <v>93.820488756342129</v>
      </c>
      <c r="J2299" s="15">
        <v>126.87853493705036</v>
      </c>
      <c r="K2299" s="15">
        <v>125.45835143843222</v>
      </c>
      <c r="L2299" s="60">
        <v>105.7261766345937</v>
      </c>
      <c r="M2299" s="60">
        <v>109.51779791841065</v>
      </c>
      <c r="O2299" s="15">
        <v>125.44539864850145</v>
      </c>
      <c r="P2299" s="21">
        <v>100.79792388087763</v>
      </c>
      <c r="Q2299" s="15">
        <v>152.89438346831835</v>
      </c>
      <c r="S2299" s="60"/>
      <c r="T2299" s="60"/>
      <c r="V2299" s="15"/>
    </row>
    <row r="2300" spans="2:22" ht="15.75" customHeight="1" x14ac:dyDescent="0.25">
      <c r="B2300" s="9">
        <f t="shared" si="4"/>
        <v>45574</v>
      </c>
      <c r="C2300" s="15">
        <v>106.25030238688068</v>
      </c>
      <c r="D2300" s="15">
        <v>105.28763352669203</v>
      </c>
      <c r="E2300" s="15">
        <v>104.04317035977576</v>
      </c>
      <c r="F2300" s="16">
        <v>155.01729879054886</v>
      </c>
      <c r="G2300" s="16">
        <v>152.20454276392317</v>
      </c>
      <c r="H2300" s="16">
        <v>147.63050094270577</v>
      </c>
      <c r="I2300" s="15">
        <v>94.472253833052719</v>
      </c>
      <c r="J2300" s="15">
        <v>127.75911463132984</v>
      </c>
      <c r="K2300" s="15">
        <v>126.32824639186461</v>
      </c>
      <c r="L2300" s="60">
        <v>105.73628877087164</v>
      </c>
      <c r="M2300" s="60">
        <v>109.52805336892158</v>
      </c>
      <c r="O2300" s="15">
        <v>126.31403630891937</v>
      </c>
      <c r="P2300" s="21">
        <v>100.78583449673121</v>
      </c>
      <c r="Q2300" s="15">
        <v>153.70678076548791</v>
      </c>
      <c r="S2300" s="60"/>
      <c r="T2300" s="60"/>
      <c r="V2300" s="15"/>
    </row>
    <row r="2301" spans="2:22" ht="15.75" customHeight="1" x14ac:dyDescent="0.25">
      <c r="B2301" s="9">
        <f t="shared" si="4"/>
        <v>45575</v>
      </c>
      <c r="C2301" s="15">
        <v>106.12517829274617</v>
      </c>
      <c r="D2301" s="15">
        <v>105.16329839318387</v>
      </c>
      <c r="E2301" s="15">
        <v>103.9199641865373</v>
      </c>
      <c r="F2301" s="16">
        <v>154.99519299743733</v>
      </c>
      <c r="G2301" s="16">
        <v>152.18184040653105</v>
      </c>
      <c r="H2301" s="16">
        <v>147.60654546057054</v>
      </c>
      <c r="I2301" s="15">
        <v>94.2821069529802</v>
      </c>
      <c r="J2301" s="15">
        <v>127.50113450566754</v>
      </c>
      <c r="K2301" s="15">
        <v>126.07232906318383</v>
      </c>
      <c r="L2301" s="60">
        <v>105.74973716722231</v>
      </c>
      <c r="M2301" s="60">
        <v>109.5418045033597</v>
      </c>
      <c r="O2301" s="15">
        <v>126.05694443750406</v>
      </c>
      <c r="P2301" s="21">
        <v>100.6659634886979</v>
      </c>
      <c r="Q2301" s="15">
        <v>153.68074024680573</v>
      </c>
      <c r="S2301" s="60"/>
      <c r="T2301" s="60"/>
      <c r="V2301" s="15"/>
    </row>
    <row r="2302" spans="2:22" ht="15.75" customHeight="1" x14ac:dyDescent="0.25">
      <c r="B2302" s="9">
        <f t="shared" si="4"/>
        <v>45576</v>
      </c>
      <c r="C2302" s="15">
        <v>106.10466428184128</v>
      </c>
      <c r="D2302" s="15">
        <v>105.142625669461</v>
      </c>
      <c r="E2302" s="15">
        <v>103.89919530453557</v>
      </c>
      <c r="F2302" s="16">
        <v>155.82770747376344</v>
      </c>
      <c r="G2302" s="16">
        <v>152.99824070410509</v>
      </c>
      <c r="H2302" s="16">
        <v>148.3964552309192</v>
      </c>
      <c r="I2302" s="15">
        <v>94.749650456468999</v>
      </c>
      <c r="J2302" s="15">
        <v>128.13257063742972</v>
      </c>
      <c r="K2302" s="15">
        <v>126.69585858447255</v>
      </c>
      <c r="L2302" s="60">
        <v>105.7621020272278</v>
      </c>
      <c r="M2302" s="60">
        <v>109.55443320352244</v>
      </c>
      <c r="O2302" s="15">
        <v>126.67918725182658</v>
      </c>
      <c r="P2302" s="21">
        <v>100.64140777101559</v>
      </c>
      <c r="Q2302" s="15">
        <v>154.50182610732224</v>
      </c>
      <c r="S2302" s="60"/>
      <c r="T2302" s="60"/>
      <c r="V2302" s="15"/>
    </row>
    <row r="2303" spans="2:22" ht="15.75" customHeight="1" x14ac:dyDescent="0.25">
      <c r="B2303" s="9">
        <f t="shared" si="4"/>
        <v>45577</v>
      </c>
      <c r="C2303" s="15">
        <v>106.10589683114765</v>
      </c>
      <c r="D2303" s="15">
        <v>105.14350239618386</v>
      </c>
      <c r="E2303" s="15">
        <v>103.89972109161411</v>
      </c>
      <c r="F2303" s="16">
        <v>155.82370693304094</v>
      </c>
      <c r="G2303" s="16">
        <v>152.9933098148291</v>
      </c>
      <c r="H2303" s="16">
        <v>148.38972700636751</v>
      </c>
      <c r="I2303" s="15">
        <v>94.745568640489509</v>
      </c>
      <c r="J2303" s="15">
        <v>128.1262107133519</v>
      </c>
      <c r="K2303" s="15">
        <v>126.68873941913162</v>
      </c>
      <c r="L2303" s="60">
        <v>105.77180669100061</v>
      </c>
      <c r="M2303" s="60">
        <v>109.56670411770916</v>
      </c>
      <c r="O2303" s="15">
        <v>126.67087198430117</v>
      </c>
      <c r="P2303" s="21">
        <v>100.64125885917402</v>
      </c>
      <c r="Q2303" s="15">
        <v>154.49371643652157</v>
      </c>
      <c r="S2303" s="60"/>
      <c r="T2303" s="60"/>
      <c r="V2303" s="15"/>
    </row>
    <row r="2304" spans="2:22" ht="15.75" customHeight="1" x14ac:dyDescent="0.25">
      <c r="B2304" s="9">
        <f t="shared" si="4"/>
        <v>45578</v>
      </c>
      <c r="C2304" s="15">
        <v>106.1071255229954</v>
      </c>
      <c r="D2304" s="15">
        <v>105.14437529357103</v>
      </c>
      <c r="E2304" s="15">
        <v>103.90024309010471</v>
      </c>
      <c r="F2304" s="16">
        <v>155.81968376773014</v>
      </c>
      <c r="G2304" s="16">
        <v>152.98835677014134</v>
      </c>
      <c r="H2304" s="16">
        <v>148.38297744426777</v>
      </c>
      <c r="I2304" s="15">
        <v>94.741486983623645</v>
      </c>
      <c r="J2304" s="15">
        <v>128.11985108232648</v>
      </c>
      <c r="K2304" s="15">
        <v>126.68162063145202</v>
      </c>
      <c r="L2304" s="60">
        <v>105.78381241823379</v>
      </c>
      <c r="M2304" s="60">
        <v>109.57896099820587</v>
      </c>
      <c r="O2304" s="15">
        <v>126.66255763114434</v>
      </c>
      <c r="P2304" s="21">
        <v>100.64110663136422</v>
      </c>
      <c r="Q2304" s="15">
        <v>154.48558447765828</v>
      </c>
      <c r="S2304" s="60"/>
      <c r="T2304" s="60"/>
      <c r="V2304" s="15"/>
    </row>
    <row r="2305" spans="2:22" ht="15.75" customHeight="1" x14ac:dyDescent="0.25">
      <c r="B2305" s="9">
        <f t="shared" si="4"/>
        <v>45579</v>
      </c>
      <c r="C2305" s="15">
        <v>106.14730616672824</v>
      </c>
      <c r="D2305" s="15">
        <v>105.1838465836243</v>
      </c>
      <c r="E2305" s="15">
        <v>103.93890663203952</v>
      </c>
      <c r="F2305" s="16">
        <v>156.77902722014667</v>
      </c>
      <c r="G2305" s="16">
        <v>153.92925931401396</v>
      </c>
      <c r="H2305" s="16">
        <v>149.29359868352358</v>
      </c>
      <c r="I2305" s="15">
        <v>95.585095777512493</v>
      </c>
      <c r="J2305" s="15">
        <v>129.25982420535433</v>
      </c>
      <c r="K2305" s="15">
        <v>127.80795890815396</v>
      </c>
      <c r="L2305" s="60">
        <v>105.79560687636554</v>
      </c>
      <c r="M2305" s="60">
        <v>109.59099898990254</v>
      </c>
      <c r="O2305" s="15">
        <v>127.78755919671077</v>
      </c>
      <c r="P2305" s="21">
        <v>100.67789115788014</v>
      </c>
      <c r="Q2305" s="15">
        <v>155.43235272353593</v>
      </c>
      <c r="S2305" s="60"/>
      <c r="T2305" s="60"/>
      <c r="V2305" s="15"/>
    </row>
    <row r="2306" spans="2:22" ht="15.75" customHeight="1" x14ac:dyDescent="0.25">
      <c r="B2306" s="9">
        <f t="shared" si="4"/>
        <v>45580</v>
      </c>
      <c r="C2306" s="15">
        <v>106.39618662432859</v>
      </c>
      <c r="D2306" s="15">
        <v>105.4301224592533</v>
      </c>
      <c r="E2306" s="15">
        <v>104.18192612760339</v>
      </c>
      <c r="F2306" s="16">
        <v>155.41755356603306</v>
      </c>
      <c r="G2306" s="16">
        <v>152.59153277261947</v>
      </c>
      <c r="H2306" s="16">
        <v>147.99421802305471</v>
      </c>
      <c r="I2306" s="15">
        <v>94.692278567947824</v>
      </c>
      <c r="J2306" s="15">
        <v>128.05162708383878</v>
      </c>
      <c r="K2306" s="15">
        <v>126.61250238046628</v>
      </c>
      <c r="L2306" s="60">
        <v>105.80916612237729</v>
      </c>
      <c r="M2306" s="60">
        <v>109.60511146346123</v>
      </c>
      <c r="O2306" s="15">
        <v>126.59104669617348</v>
      </c>
      <c r="P2306" s="21">
        <v>100.91257624952469</v>
      </c>
      <c r="Q2306" s="15">
        <v>154.07868656434252</v>
      </c>
      <c r="S2306" s="60"/>
      <c r="T2306" s="60"/>
      <c r="V2306" s="15"/>
    </row>
    <row r="2307" spans="2:22" ht="15.75" customHeight="1" x14ac:dyDescent="0.25">
      <c r="B2307" s="9">
        <f t="shared" si="4"/>
        <v>45581</v>
      </c>
      <c r="C2307" s="15">
        <v>106.618697751822</v>
      </c>
      <c r="D2307" s="15">
        <v>105.65026690502148</v>
      </c>
      <c r="E2307" s="15">
        <v>104.39912205591285</v>
      </c>
      <c r="F2307" s="16">
        <v>155.44618187128538</v>
      </c>
      <c r="G2307" s="16">
        <v>152.61863998494735</v>
      </c>
      <c r="H2307" s="16">
        <v>148.0185677657592</v>
      </c>
      <c r="I2307" s="15">
        <v>94.06525333827679</v>
      </c>
      <c r="J2307" s="15">
        <v>127.20287185563159</v>
      </c>
      <c r="K2307" s="15">
        <v>125.77246145101071</v>
      </c>
      <c r="L2307" s="60">
        <v>105.8223421589154</v>
      </c>
      <c r="M2307" s="60">
        <v>109.61895551126366</v>
      </c>
      <c r="O2307" s="15">
        <v>125.74990170093689</v>
      </c>
      <c r="P2307" s="21">
        <v>101.12458406247036</v>
      </c>
      <c r="Q2307" s="15">
        <v>154.10292641878206</v>
      </c>
      <c r="S2307" s="60"/>
      <c r="T2307" s="60"/>
      <c r="V2307" s="15"/>
    </row>
    <row r="2308" spans="2:22" ht="15.75" customHeight="1" x14ac:dyDescent="0.25">
      <c r="B2308" s="9">
        <f t="shared" si="4"/>
        <v>45582</v>
      </c>
      <c r="C2308" s="15">
        <v>106.30398197501115</v>
      </c>
      <c r="D2308" s="15">
        <v>105.33806444566694</v>
      </c>
      <c r="E2308" s="15">
        <v>104.0902756037258</v>
      </c>
      <c r="F2308" s="16">
        <v>156.03925364521754</v>
      </c>
      <c r="G2308" s="16">
        <v>153.19991953199255</v>
      </c>
      <c r="H2308" s="16">
        <v>148.58037884636951</v>
      </c>
      <c r="I2308" s="15">
        <v>94.2413678255663</v>
      </c>
      <c r="J2308" s="15">
        <v>127.44019306278186</v>
      </c>
      <c r="K2308" s="15">
        <v>126.00628787573218</v>
      </c>
      <c r="L2308" s="60">
        <v>105.83130569791126</v>
      </c>
      <c r="M2308" s="60">
        <v>109.62806096671444</v>
      </c>
      <c r="O2308" s="15">
        <v>125.98250700009176</v>
      </c>
      <c r="P2308" s="21">
        <v>100.82692387857405</v>
      </c>
      <c r="Q2308" s="15">
        <v>154.6866167749757</v>
      </c>
      <c r="S2308" s="60"/>
      <c r="T2308" s="60"/>
      <c r="V2308" s="15"/>
    </row>
    <row r="2309" spans="2:22" ht="15.75" customHeight="1" x14ac:dyDescent="0.25">
      <c r="B2309" s="9">
        <f t="shared" si="4"/>
        <v>45583</v>
      </c>
      <c r="C2309" s="15">
        <v>106.35321020816497</v>
      </c>
      <c r="D2309" s="15">
        <v>105.38649992906142</v>
      </c>
      <c r="E2309" s="15">
        <v>104.13779598973295</v>
      </c>
      <c r="F2309" s="16">
        <v>156.41763682543959</v>
      </c>
      <c r="G2309" s="16">
        <v>153.57041077316566</v>
      </c>
      <c r="H2309" s="16">
        <v>148.93774558587504</v>
      </c>
      <c r="I2309" s="15">
        <v>94.873306812386261</v>
      </c>
      <c r="J2309" s="15">
        <v>128.29390693246535</v>
      </c>
      <c r="K2309" s="15">
        <v>126.84956449686754</v>
      </c>
      <c r="L2309" s="60">
        <v>105.84519030491872</v>
      </c>
      <c r="M2309" s="60">
        <v>109.64226399765542</v>
      </c>
      <c r="O2309" s="15">
        <v>126.82450418680993</v>
      </c>
      <c r="P2309" s="21">
        <v>100.87196745852627</v>
      </c>
      <c r="Q2309" s="15">
        <v>155.05750323220175</v>
      </c>
      <c r="S2309" s="60"/>
      <c r="T2309" s="60"/>
      <c r="V2309" s="15"/>
    </row>
    <row r="2310" spans="2:22" ht="15.75" customHeight="1" x14ac:dyDescent="0.25">
      <c r="B2310" s="9">
        <f t="shared" si="4"/>
        <v>45584</v>
      </c>
      <c r="C2310" s="15">
        <v>106.35357339603755</v>
      </c>
      <c r="D2310" s="15">
        <v>105.38651437192874</v>
      </c>
      <c r="E2310" s="15">
        <v>104.13746891079943</v>
      </c>
      <c r="F2310" s="16">
        <v>156.41353013563639</v>
      </c>
      <c r="G2310" s="16">
        <v>153.56537209694986</v>
      </c>
      <c r="H2310" s="16">
        <v>148.93090616907267</v>
      </c>
      <c r="I2310" s="15">
        <v>94.869221077352975</v>
      </c>
      <c r="J2310" s="15">
        <v>128.28754090444312</v>
      </c>
      <c r="K2310" s="15">
        <v>126.84243857725438</v>
      </c>
      <c r="L2310" s="60">
        <v>105.85708936038056</v>
      </c>
      <c r="M2310" s="60">
        <v>109.65441020420877</v>
      </c>
      <c r="O2310" s="15">
        <v>126.81618251870478</v>
      </c>
      <c r="P2310" s="21">
        <v>100.87099709403395</v>
      </c>
      <c r="Q2310" s="15">
        <v>155.04927625717571</v>
      </c>
      <c r="S2310" s="60"/>
      <c r="T2310" s="60"/>
      <c r="V2310" s="15"/>
    </row>
    <row r="2311" spans="2:22" ht="15.75" customHeight="1" x14ac:dyDescent="0.25">
      <c r="B2311" s="9">
        <f t="shared" si="4"/>
        <v>45585</v>
      </c>
      <c r="C2311" s="15">
        <v>106.35393996873435</v>
      </c>
      <c r="D2311" s="15">
        <v>105.38653216760454</v>
      </c>
      <c r="E2311" s="15">
        <v>104.13714514595124</v>
      </c>
      <c r="F2311" s="16">
        <v>156.40960504844742</v>
      </c>
      <c r="G2311" s="16">
        <v>153.56051177481379</v>
      </c>
      <c r="H2311" s="16">
        <v>148.92423987526135</v>
      </c>
      <c r="I2311" s="15">
        <v>94.865135270671232</v>
      </c>
      <c r="J2311" s="15">
        <v>128.28117485748902</v>
      </c>
      <c r="K2311" s="15">
        <v>126.83531272690333</v>
      </c>
      <c r="L2311" s="60">
        <v>105.86899315822173</v>
      </c>
      <c r="M2311" s="60">
        <v>109.6665612831452</v>
      </c>
      <c r="O2311" s="15">
        <v>126.80785993623103</v>
      </c>
      <c r="P2311" s="21">
        <v>100.87003063141495</v>
      </c>
      <c r="Q2311" s="15">
        <v>155.04122961109044</v>
      </c>
      <c r="S2311" s="60"/>
      <c r="T2311" s="60"/>
      <c r="V2311" s="15"/>
    </row>
    <row r="2312" spans="2:22" ht="15.75" customHeight="1" x14ac:dyDescent="0.25">
      <c r="B2312" s="9">
        <f t="shared" si="4"/>
        <v>45586</v>
      </c>
      <c r="C2312" s="15">
        <v>105.78763220027329</v>
      </c>
      <c r="D2312" s="15">
        <v>104.82503199713943</v>
      </c>
      <c r="E2312" s="15">
        <v>103.58196218837429</v>
      </c>
      <c r="F2312" s="16">
        <v>155.87214662130503</v>
      </c>
      <c r="G2312" s="16">
        <v>153.03184022853159</v>
      </c>
      <c r="H2312" s="16">
        <v>148.40958398326143</v>
      </c>
      <c r="I2312" s="15">
        <v>94.760409260085979</v>
      </c>
      <c r="J2312" s="15">
        <v>128.13871928168973</v>
      </c>
      <c r="K2312" s="15">
        <v>126.69363218820207</v>
      </c>
      <c r="L2312" s="60">
        <v>105.87629022858991</v>
      </c>
      <c r="M2312" s="60">
        <v>109.67397783115466</v>
      </c>
      <c r="O2312" s="15">
        <v>126.66499442331005</v>
      </c>
      <c r="P2312" s="21">
        <v>100.33529683575534</v>
      </c>
      <c r="Q2312" s="15">
        <v>154.5043323040108</v>
      </c>
      <c r="S2312" s="60"/>
      <c r="T2312" s="60"/>
      <c r="V2312" s="15"/>
    </row>
    <row r="2313" spans="2:22" ht="15.75" customHeight="1" x14ac:dyDescent="0.25">
      <c r="B2313" s="9">
        <f t="shared" si="4"/>
        <v>45587</v>
      </c>
      <c r="C2313" s="15">
        <v>105.56631226070179</v>
      </c>
      <c r="D2313" s="15">
        <v>104.60538304500848</v>
      </c>
      <c r="E2313" s="15">
        <v>103.36457913065637</v>
      </c>
      <c r="F2313" s="16">
        <v>155.95581613302511</v>
      </c>
      <c r="G2313" s="16">
        <v>153.11298133863153</v>
      </c>
      <c r="H2313" s="16">
        <v>148.4863273534277</v>
      </c>
      <c r="I2313" s="15">
        <v>94.477306087701976</v>
      </c>
      <c r="J2313" s="15">
        <v>127.75505859794626</v>
      </c>
      <c r="K2313" s="15">
        <v>126.31347015289276</v>
      </c>
      <c r="L2313" s="60">
        <v>105.88991708166699</v>
      </c>
      <c r="M2313" s="60">
        <v>109.68791369857391</v>
      </c>
      <c r="O2313" s="15">
        <v>126.28460775278508</v>
      </c>
      <c r="P2313" s="21">
        <v>100.12609109949877</v>
      </c>
      <c r="Q2313" s="15">
        <v>154.58347996177167</v>
      </c>
      <c r="S2313" s="60"/>
      <c r="T2313" s="60"/>
      <c r="V2313" s="15"/>
    </row>
    <row r="2314" spans="2:22" ht="15.75" customHeight="1" x14ac:dyDescent="0.25">
      <c r="B2314" s="9">
        <f t="shared" si="4"/>
        <v>45588</v>
      </c>
      <c r="C2314" s="15">
        <v>105.3938271097341</v>
      </c>
      <c r="D2314" s="15">
        <v>104.43412563754811</v>
      </c>
      <c r="E2314" s="15">
        <v>103.19501487599179</v>
      </c>
      <c r="F2314" s="16">
        <v>154.63181435866261</v>
      </c>
      <c r="G2314" s="16">
        <v>151.81211883597248</v>
      </c>
      <c r="H2314" s="16">
        <v>147.22284300096388</v>
      </c>
      <c r="I2314" s="15">
        <v>93.316162416052379</v>
      </c>
      <c r="J2314" s="15">
        <v>126.18409791639738</v>
      </c>
      <c r="K2314" s="15">
        <v>124.759418291318</v>
      </c>
      <c r="L2314" s="60">
        <v>105.90017301007617</v>
      </c>
      <c r="M2314" s="60">
        <v>109.69836364612345</v>
      </c>
      <c r="O2314" s="15">
        <v>124.72943445751172</v>
      </c>
      <c r="P2314" s="21">
        <v>99.962316228792687</v>
      </c>
      <c r="Q2314" s="15">
        <v>153.26696893216862</v>
      </c>
      <c r="S2314" s="60"/>
      <c r="T2314" s="60"/>
      <c r="V2314" s="15"/>
    </row>
    <row r="2315" spans="2:22" ht="15.75" customHeight="1" x14ac:dyDescent="0.25">
      <c r="B2315" s="9">
        <f t="shared" si="4"/>
        <v>45589</v>
      </c>
      <c r="C2315" s="15">
        <v>105.53508858111039</v>
      </c>
      <c r="D2315" s="15">
        <v>104.57375802203998</v>
      </c>
      <c r="E2315" s="15">
        <v>103.33265180985563</v>
      </c>
      <c r="F2315" s="16">
        <v>154.86860494133609</v>
      </c>
      <c r="G2315" s="16">
        <v>152.04359480337376</v>
      </c>
      <c r="H2315" s="16">
        <v>147.44538819517587</v>
      </c>
      <c r="I2315" s="15">
        <v>93.695274008636346</v>
      </c>
      <c r="J2315" s="15">
        <v>126.6959100737875</v>
      </c>
      <c r="K2315" s="15">
        <v>125.26463062445328</v>
      </c>
      <c r="L2315" s="60">
        <v>105.91446674731671</v>
      </c>
      <c r="M2315" s="60">
        <v>109.71299022941552</v>
      </c>
      <c r="O2315" s="15">
        <v>125.23150358042646</v>
      </c>
      <c r="P2315" s="21">
        <v>100.09406688943987</v>
      </c>
      <c r="Q2315" s="15">
        <v>153.49755554553894</v>
      </c>
      <c r="S2315" s="60"/>
      <c r="T2315" s="60"/>
      <c r="V2315" s="15"/>
    </row>
    <row r="2316" spans="2:22" ht="15.75" customHeight="1" x14ac:dyDescent="0.25">
      <c r="B2316" s="9">
        <f t="shared" si="4"/>
        <v>45590</v>
      </c>
      <c r="C2316" s="15">
        <v>105.57972622352442</v>
      </c>
      <c r="D2316" s="15">
        <v>104.61764613181982</v>
      </c>
      <c r="E2316" s="15">
        <v>103.37568019150442</v>
      </c>
      <c r="F2316" s="16">
        <v>155.43627665383579</v>
      </c>
      <c r="G2316" s="16">
        <v>152.59991101588452</v>
      </c>
      <c r="H2316" s="16">
        <v>147.98293960167373</v>
      </c>
      <c r="I2316" s="15">
        <v>94.238990768162097</v>
      </c>
      <c r="J2316" s="15">
        <v>127.43029520154305</v>
      </c>
      <c r="K2316" s="15">
        <v>125.98989345638778</v>
      </c>
      <c r="L2316" s="60">
        <v>105.9258489135873</v>
      </c>
      <c r="M2316" s="60">
        <v>109.7246007776677</v>
      </c>
      <c r="O2316" s="15">
        <v>125.95505897199953</v>
      </c>
      <c r="P2316" s="21">
        <v>100.13480515162767</v>
      </c>
      <c r="Q2316" s="15">
        <v>154.05610423599342</v>
      </c>
      <c r="S2316" s="60"/>
      <c r="T2316" s="60"/>
      <c r="V2316" s="15"/>
    </row>
    <row r="2317" spans="2:22" ht="15.75" customHeight="1" x14ac:dyDescent="0.25">
      <c r="B2317" s="9">
        <f t="shared" si="4"/>
        <v>45591</v>
      </c>
      <c r="C2317" s="15">
        <v>105.57880036891495</v>
      </c>
      <c r="D2317" s="15">
        <v>104.61638579454686</v>
      </c>
      <c r="E2317" s="15">
        <v>103.37409596787464</v>
      </c>
      <c r="F2317" s="16">
        <v>155.43221850392391</v>
      </c>
      <c r="G2317" s="16">
        <v>152.59492654085579</v>
      </c>
      <c r="H2317" s="16">
        <v>147.9761657129479</v>
      </c>
      <c r="I2317" s="15">
        <v>94.234911305224827</v>
      </c>
      <c r="J2317" s="15">
        <v>127.42394356979352</v>
      </c>
      <c r="K2317" s="15">
        <v>125.98278769491435</v>
      </c>
      <c r="L2317" s="60">
        <v>105.93800463726078</v>
      </c>
      <c r="M2317" s="60">
        <v>109.7368755005435</v>
      </c>
      <c r="O2317" s="15">
        <v>125.94671142147328</v>
      </c>
      <c r="P2317" s="21">
        <v>100.13262567980316</v>
      </c>
      <c r="Q2317" s="15">
        <v>154.04791183504574</v>
      </c>
      <c r="S2317" s="60"/>
      <c r="T2317" s="60"/>
      <c r="V2317" s="15"/>
    </row>
    <row r="2318" spans="2:22" ht="15.75" customHeight="1" x14ac:dyDescent="0.25">
      <c r="B2318" s="9">
        <f t="shared" si="4"/>
        <v>45592</v>
      </c>
      <c r="C2318" s="15">
        <v>105.57787191381237</v>
      </c>
      <c r="D2318" s="15">
        <v>104.61512288763265</v>
      </c>
      <c r="E2318" s="15">
        <v>103.37250921440079</v>
      </c>
      <c r="F2318" s="16">
        <v>155.42825122986125</v>
      </c>
      <c r="G2318" s="16">
        <v>152.59003134102014</v>
      </c>
      <c r="H2318" s="16">
        <v>147.96947854828031</v>
      </c>
      <c r="I2318" s="15">
        <v>94.230831847897534</v>
      </c>
      <c r="J2318" s="15">
        <v>127.41759202343268</v>
      </c>
      <c r="K2318" s="15">
        <v>125.97568210561653</v>
      </c>
      <c r="L2318" s="60">
        <v>105.95003341616376</v>
      </c>
      <c r="M2318" s="60">
        <v>109.74915575493566</v>
      </c>
      <c r="O2318" s="15">
        <v>125.93836534844149</v>
      </c>
      <c r="P2318" s="21">
        <v>100.13044401645344</v>
      </c>
      <c r="Q2318" s="15">
        <v>154.03980984785426</v>
      </c>
      <c r="S2318" s="60"/>
      <c r="T2318" s="60"/>
      <c r="V2318" s="15"/>
    </row>
    <row r="2319" spans="2:22" ht="15.75" customHeight="1" x14ac:dyDescent="0.25">
      <c r="B2319" s="9">
        <f t="shared" si="4"/>
        <v>45593</v>
      </c>
      <c r="C2319" s="15">
        <v>105.58667642250735</v>
      </c>
      <c r="D2319" s="15">
        <v>104.62350416659896</v>
      </c>
      <c r="E2319" s="15">
        <v>103.38045207166077</v>
      </c>
      <c r="F2319" s="16">
        <v>155.48686038280556</v>
      </c>
      <c r="G2319" s="16">
        <v>152.64656953724727</v>
      </c>
      <c r="H2319" s="16">
        <v>148.02236389427887</v>
      </c>
      <c r="I2319" s="15">
        <v>94.41638303865075</v>
      </c>
      <c r="J2319" s="15">
        <v>127.66765474199367</v>
      </c>
      <c r="K2319" s="15">
        <v>126.22208751764593</v>
      </c>
      <c r="L2319" s="60">
        <v>105.9509081537894</v>
      </c>
      <c r="M2319" s="60">
        <v>109.74988198840222</v>
      </c>
      <c r="O2319" s="15">
        <v>126.18322262037992</v>
      </c>
      <c r="P2319" s="21">
        <v>100.13742950307044</v>
      </c>
      <c r="Q2319" s="15">
        <v>154.09385010242158</v>
      </c>
      <c r="S2319" s="60"/>
      <c r="T2319" s="60"/>
      <c r="V2319" s="15"/>
    </row>
    <row r="2320" spans="2:22" ht="15.75" customHeight="1" x14ac:dyDescent="0.25">
      <c r="B2320" s="9">
        <f t="shared" si="4"/>
        <v>45594</v>
      </c>
      <c r="C2320" s="15">
        <v>105.57412550643959</v>
      </c>
      <c r="D2320" s="15">
        <v>104.61072484042202</v>
      </c>
      <c r="E2320" s="15">
        <v>103.36748575237691</v>
      </c>
      <c r="F2320" s="16">
        <v>156.0251538708502</v>
      </c>
      <c r="G2320" s="16">
        <v>153.17402580158119</v>
      </c>
      <c r="H2320" s="16">
        <v>148.53189413127504</v>
      </c>
      <c r="I2320" s="15">
        <v>95.034073600713285</v>
      </c>
      <c r="J2320" s="15">
        <v>128.50203923308129</v>
      </c>
      <c r="K2320" s="15">
        <v>127.04619146563616</v>
      </c>
      <c r="L2320" s="60">
        <v>105.97429284282705</v>
      </c>
      <c r="M2320" s="60">
        <v>109.77395736479056</v>
      </c>
      <c r="O2320" s="15">
        <v>127.00508510259925</v>
      </c>
      <c r="P2320" s="21">
        <v>100.12428331098783</v>
      </c>
      <c r="Q2320" s="15">
        <v>154.62249811767967</v>
      </c>
      <c r="S2320" s="60"/>
      <c r="T2320" s="60"/>
      <c r="V2320" s="15"/>
    </row>
    <row r="2321" spans="2:22" ht="15.75" customHeight="1" x14ac:dyDescent="0.25">
      <c r="B2321" s="9">
        <f t="shared" si="4"/>
        <v>45595</v>
      </c>
      <c r="C2321" s="15">
        <v>105.74485413157257</v>
      </c>
      <c r="D2321" s="15">
        <v>104.77955205316782</v>
      </c>
      <c r="E2321" s="15">
        <v>103.53396717706423</v>
      </c>
      <c r="F2321" s="16">
        <v>155.56177126853834</v>
      </c>
      <c r="G2321" s="16">
        <v>152.71810964357124</v>
      </c>
      <c r="H2321" s="16">
        <v>148.08785340094758</v>
      </c>
      <c r="I2321" s="15">
        <v>94.585127516884441</v>
      </c>
      <c r="J2321" s="15">
        <v>127.89415022626956</v>
      </c>
      <c r="K2321" s="15">
        <v>126.44436051016115</v>
      </c>
      <c r="L2321" s="60">
        <v>105.98761791070196</v>
      </c>
      <c r="M2321" s="60">
        <v>109.78758026546875</v>
      </c>
      <c r="O2321" s="15">
        <v>126.40314287278862</v>
      </c>
      <c r="P2321" s="21">
        <v>100.26855188506573</v>
      </c>
      <c r="Q2321" s="15">
        <v>154.16955973094147</v>
      </c>
      <c r="S2321" s="60"/>
      <c r="T2321" s="60"/>
      <c r="V2321" s="15"/>
    </row>
    <row r="2322" spans="2:22" ht="15.75" customHeight="1" x14ac:dyDescent="0.25">
      <c r="B2322" s="9">
        <f t="shared" si="4"/>
        <v>45596</v>
      </c>
      <c r="C2322" s="15">
        <v>105.4814438918168</v>
      </c>
      <c r="D2322" s="15">
        <v>104.51820378158536</v>
      </c>
      <c r="E2322" s="15">
        <v>103.27538720296972</v>
      </c>
      <c r="F2322" s="16">
        <v>152.55510552334954</v>
      </c>
      <c r="G2322" s="16">
        <v>149.76542377446776</v>
      </c>
      <c r="H2322" s="16">
        <v>145.22278581552311</v>
      </c>
      <c r="I2322" s="15">
        <v>92.706041198977786</v>
      </c>
      <c r="J2322" s="15">
        <v>125.35250458884644</v>
      </c>
      <c r="K2322" s="15">
        <v>123.93071413063413</v>
      </c>
      <c r="L2322" s="60">
        <v>106.00496742520673</v>
      </c>
      <c r="M2322" s="60">
        <v>109.80537184903683</v>
      </c>
      <c r="O2322" s="15">
        <v>123.89447568780885</v>
      </c>
      <c r="P2322" s="21">
        <v>100.01874187363599</v>
      </c>
      <c r="Q2322" s="15">
        <v>151.19070818500225</v>
      </c>
      <c r="S2322" s="60"/>
      <c r="T2322" s="60"/>
      <c r="V2322" s="15"/>
    </row>
    <row r="2323" spans="2:22" ht="15.75" customHeight="1" x14ac:dyDescent="0.25">
      <c r="B2323" s="9">
        <f t="shared" si="4"/>
        <v>45597</v>
      </c>
      <c r="C2323" s="15">
        <v>105.25225647432157</v>
      </c>
      <c r="D2323" s="15">
        <v>104.29076741583182</v>
      </c>
      <c r="E2323" s="15">
        <v>103.05031747551196</v>
      </c>
      <c r="F2323" s="16">
        <v>153.18044622944453</v>
      </c>
      <c r="G2323" s="16">
        <v>150.37834341229899</v>
      </c>
      <c r="H2323" s="16">
        <v>145.81520267967855</v>
      </c>
      <c r="I2323" s="15">
        <v>93.425117902945786</v>
      </c>
      <c r="J2323" s="15">
        <v>126.3239762380083</v>
      </c>
      <c r="K2323" s="15">
        <v>124.89034825694468</v>
      </c>
      <c r="L2323" s="60">
        <v>106.01821493006065</v>
      </c>
      <c r="M2323" s="60">
        <v>109.81891430937051</v>
      </c>
      <c r="O2323" s="15">
        <v>124.84790170279766</v>
      </c>
      <c r="P2323" s="21">
        <v>99.800695844587864</v>
      </c>
      <c r="Q2323" s="15">
        <v>151.80146833045083</v>
      </c>
      <c r="S2323" s="60"/>
      <c r="T2323" s="60"/>
      <c r="V2323" s="15"/>
    </row>
    <row r="2324" spans="2:22" ht="15.75" customHeight="1" x14ac:dyDescent="0.25">
      <c r="B2324" s="9">
        <f t="shared" si="4"/>
        <v>45598</v>
      </c>
      <c r="C2324" s="15">
        <v>105.25132402865772</v>
      </c>
      <c r="D2324" s="15">
        <v>104.28950164024955</v>
      </c>
      <c r="E2324" s="15">
        <v>103.04872897334762</v>
      </c>
      <c r="F2324" s="16">
        <v>153.17643150644346</v>
      </c>
      <c r="G2324" s="16">
        <v>150.37341631631836</v>
      </c>
      <c r="H2324" s="16">
        <v>145.80851329412431</v>
      </c>
      <c r="I2324" s="15">
        <v>93.421004760443353</v>
      </c>
      <c r="J2324" s="15">
        <v>126.31758657293061</v>
      </c>
      <c r="K2324" s="15">
        <v>124.88321239061463</v>
      </c>
      <c r="L2324" s="60">
        <v>106.03001199238484</v>
      </c>
      <c r="M2324" s="60">
        <v>109.83095428732119</v>
      </c>
      <c r="O2324" s="15">
        <v>124.83942292994679</v>
      </c>
      <c r="P2324" s="21">
        <v>99.798549629562089</v>
      </c>
      <c r="Q2324" s="15">
        <v>151.79341233759706</v>
      </c>
      <c r="S2324" s="60"/>
      <c r="T2324" s="60"/>
      <c r="V2324" s="15"/>
    </row>
    <row r="2325" spans="2:22" ht="15.75" customHeight="1" x14ac:dyDescent="0.25">
      <c r="B2325" s="9">
        <f t="shared" si="4"/>
        <v>45599</v>
      </c>
      <c r="C2325" s="15">
        <v>105.25039377453311</v>
      </c>
      <c r="D2325" s="15">
        <v>104.28823804334993</v>
      </c>
      <c r="E2325" s="15">
        <v>103.04714263324486</v>
      </c>
      <c r="F2325" s="16">
        <v>153.17243967828534</v>
      </c>
      <c r="G2325" s="16">
        <v>150.36851175421324</v>
      </c>
      <c r="H2325" s="16">
        <v>145.80184590844445</v>
      </c>
      <c r="I2325" s="15">
        <v>93.416891784615771</v>
      </c>
      <c r="J2325" s="15">
        <v>126.31119721156713</v>
      </c>
      <c r="K2325" s="15">
        <v>124.87607691274327</v>
      </c>
      <c r="L2325" s="60">
        <v>106.041814819763</v>
      </c>
      <c r="M2325" s="60">
        <v>109.84300019722073</v>
      </c>
      <c r="O2325" s="15">
        <v>124.83094517288278</v>
      </c>
      <c r="P2325" s="21">
        <v>99.796405397182966</v>
      </c>
      <c r="Q2325" s="15">
        <v>151.78537875070316</v>
      </c>
      <c r="S2325" s="60"/>
      <c r="T2325" s="60"/>
      <c r="V2325" s="15"/>
    </row>
    <row r="2326" spans="2:22" ht="15.75" customHeight="1" x14ac:dyDescent="0.25">
      <c r="B2326" s="9">
        <f t="shared" si="4"/>
        <v>45600</v>
      </c>
      <c r="C2326" s="15">
        <v>105.52762684356847</v>
      </c>
      <c r="D2326" s="15">
        <v>104.56259401884481</v>
      </c>
      <c r="E2326" s="15">
        <v>103.31789493643927</v>
      </c>
      <c r="F2326" s="16">
        <v>152.4613596389415</v>
      </c>
      <c r="G2326" s="16">
        <v>149.66946733033922</v>
      </c>
      <c r="H2326" s="16">
        <v>145.1221285438518</v>
      </c>
      <c r="I2326" s="15">
        <v>93.096207245600041</v>
      </c>
      <c r="J2326" s="15">
        <v>125.87676680832976</v>
      </c>
      <c r="K2326" s="15">
        <v>124.44576656450798</v>
      </c>
      <c r="L2326" s="60">
        <v>106.05600948395227</v>
      </c>
      <c r="M2326" s="60">
        <v>109.85752363811037</v>
      </c>
      <c r="O2326" s="15">
        <v>124.40141360793372</v>
      </c>
      <c r="P2326" s="21">
        <v>100.05736432652841</v>
      </c>
      <c r="Q2326" s="15">
        <v>151.08212533881706</v>
      </c>
      <c r="S2326" s="60"/>
      <c r="T2326" s="60"/>
      <c r="V2326" s="15"/>
    </row>
    <row r="2327" spans="2:22" ht="15.75" customHeight="1" x14ac:dyDescent="0.25">
      <c r="B2327" s="9">
        <f t="shared" si="4"/>
        <v>45601</v>
      </c>
      <c r="C2327" s="15">
        <v>105.47371811350477</v>
      </c>
      <c r="D2327" s="15">
        <v>104.50883570842322</v>
      </c>
      <c r="E2327" s="15">
        <v>103.26443806875304</v>
      </c>
      <c r="F2327" s="16">
        <v>153.82350984548336</v>
      </c>
      <c r="G2327" s="16">
        <v>151.00568370598836</v>
      </c>
      <c r="H2327" s="16">
        <v>146.41582750787865</v>
      </c>
      <c r="I2327" s="15">
        <v>94.380562371761286</v>
      </c>
      <c r="J2327" s="15">
        <v>127.61252587784423</v>
      </c>
      <c r="K2327" s="15">
        <v>126.16096597450684</v>
      </c>
      <c r="L2327" s="60">
        <v>106.06826482424509</v>
      </c>
      <c r="M2327" s="60">
        <v>109.87012876466596</v>
      </c>
      <c r="O2327" s="15">
        <v>126.10660077481339</v>
      </c>
      <c r="P2327" s="21">
        <v>100.0051572246162</v>
      </c>
      <c r="Q2327" s="15">
        <v>152.42287594030361</v>
      </c>
      <c r="S2327" s="60"/>
      <c r="T2327" s="60"/>
      <c r="V2327" s="15"/>
    </row>
    <row r="2328" spans="2:22" ht="15.75" customHeight="1" x14ac:dyDescent="0.25">
      <c r="B2328" s="9">
        <f t="shared" si="4"/>
        <v>45602</v>
      </c>
      <c r="C2328" s="15">
        <v>105.41981184864348</v>
      </c>
      <c r="D2328" s="15">
        <v>104.45508019194553</v>
      </c>
      <c r="E2328" s="15">
        <v>103.21098431107356</v>
      </c>
      <c r="F2328" s="16">
        <v>156.2833069861683</v>
      </c>
      <c r="G2328" s="16">
        <v>153.41941510758622</v>
      </c>
      <c r="H2328" s="16">
        <v>148.75424250615126</v>
      </c>
      <c r="I2328" s="15">
        <v>96.692400387114432</v>
      </c>
      <c r="J2328" s="15">
        <v>130.73751886832918</v>
      </c>
      <c r="K2328" s="15">
        <v>129.24956562592081</v>
      </c>
      <c r="L2328" s="60">
        <v>106.08127773890411</v>
      </c>
      <c r="M2328" s="60">
        <v>109.88300608944675</v>
      </c>
      <c r="O2328" s="15">
        <v>129.17837475101132</v>
      </c>
      <c r="P2328" s="21">
        <v>99.95295272792282</v>
      </c>
      <c r="Q2328" s="15">
        <v>154.84753474354059</v>
      </c>
      <c r="S2328" s="60"/>
      <c r="T2328" s="60"/>
      <c r="V2328" s="15"/>
    </row>
    <row r="2329" spans="2:22" ht="15.75" customHeight="1" x14ac:dyDescent="0.25">
      <c r="B2329" s="9">
        <f t="shared" si="4"/>
        <v>45603</v>
      </c>
      <c r="C2329" s="15">
        <v>105.97075331557105</v>
      </c>
      <c r="D2329" s="15">
        <v>105.00063563190706</v>
      </c>
      <c r="E2329" s="15">
        <v>103.74970191875607</v>
      </c>
      <c r="F2329" s="16">
        <v>158.20253159268722</v>
      </c>
      <c r="G2329" s="16">
        <v>155.3024517925534</v>
      </c>
      <c r="H2329" s="16">
        <v>150.57804553655541</v>
      </c>
      <c r="I2329" s="15">
        <v>97.994729771159911</v>
      </c>
      <c r="J2329" s="15">
        <v>132.49752608615921</v>
      </c>
      <c r="K2329" s="15">
        <v>130.98868306093499</v>
      </c>
      <c r="L2329" s="60">
        <v>106.09409040492102</v>
      </c>
      <c r="M2329" s="60">
        <v>109.89609782442579</v>
      </c>
      <c r="O2329" s="15">
        <v>130.90742782997094</v>
      </c>
      <c r="P2329" s="21">
        <v>100.47111214565047</v>
      </c>
      <c r="Q2329" s="15">
        <v>156.73880998793837</v>
      </c>
      <c r="S2329" s="60"/>
      <c r="T2329" s="60"/>
      <c r="V2329" s="15"/>
    </row>
    <row r="2330" spans="2:22" ht="15.75" customHeight="1" x14ac:dyDescent="0.25">
      <c r="B2330" s="9">
        <f t="shared" ref="B2330:B2393" si="5">+B2329+1</f>
        <v>45604</v>
      </c>
      <c r="C2330" s="15">
        <v>106.18499990327153</v>
      </c>
      <c r="D2330" s="15">
        <v>105.21257600857501</v>
      </c>
      <c r="E2330" s="15">
        <v>103.95877656136878</v>
      </c>
      <c r="F2330" s="16">
        <v>158.27301525155363</v>
      </c>
      <c r="G2330" s="16">
        <v>155.37062481049225</v>
      </c>
      <c r="H2330" s="16">
        <v>150.64216950804044</v>
      </c>
      <c r="I2330" s="15">
        <v>98.237448729858784</v>
      </c>
      <c r="J2330" s="15">
        <v>132.82483277187023</v>
      </c>
      <c r="K2330" s="15">
        <v>131.31140161526855</v>
      </c>
      <c r="L2330" s="60">
        <v>106.10617864790092</v>
      </c>
      <c r="M2330" s="60">
        <v>109.90843913383243</v>
      </c>
      <c r="O2330" s="15">
        <v>131.2282443779612</v>
      </c>
      <c r="P2330" s="21">
        <v>100.67176943083139</v>
      </c>
      <c r="Q2330" s="15">
        <v>156.80418107771624</v>
      </c>
      <c r="S2330" s="60"/>
      <c r="T2330" s="60"/>
      <c r="V2330" s="15"/>
    </row>
    <row r="2331" spans="2:22" ht="15.75" customHeight="1" x14ac:dyDescent="0.25">
      <c r="B2331" s="9">
        <f t="shared" si="5"/>
        <v>45605</v>
      </c>
      <c r="C2331" s="15">
        <v>106.18373919491954</v>
      </c>
      <c r="D2331" s="15">
        <v>105.21098197718011</v>
      </c>
      <c r="E2331" s="15">
        <v>103.95686076710349</v>
      </c>
      <c r="F2331" s="16">
        <v>158.26773424322894</v>
      </c>
      <c r="G2331" s="16">
        <v>155.36442211114132</v>
      </c>
      <c r="H2331" s="16">
        <v>150.63418050576558</v>
      </c>
      <c r="I2331" s="15">
        <v>0</v>
      </c>
      <c r="J2331" s="15">
        <v>132.81792411691029</v>
      </c>
      <c r="K2331" s="15">
        <v>131.30371087055138</v>
      </c>
      <c r="L2331" s="60">
        <v>106.11777360091003</v>
      </c>
      <c r="M2331" s="60">
        <v>109.92026943656492</v>
      </c>
      <c r="O2331" s="15">
        <v>131.21916863948297</v>
      </c>
      <c r="P2331" s="21">
        <v>100.66919316221949</v>
      </c>
      <c r="Q2331" s="15">
        <v>156.79472421811909</v>
      </c>
      <c r="S2331" s="60"/>
      <c r="T2331" s="60"/>
      <c r="V2331" s="15"/>
    </row>
    <row r="2332" spans="2:22" ht="15.75" customHeight="1" x14ac:dyDescent="0.25">
      <c r="B2332" s="9">
        <f t="shared" si="5"/>
        <v>45606</v>
      </c>
      <c r="C2332" s="15">
        <v>106.18247877472824</v>
      </c>
      <c r="D2332" s="15">
        <v>105.20938824062466</v>
      </c>
      <c r="E2332" s="15">
        <v>103.95494527560469</v>
      </c>
      <c r="F2332" s="16">
        <v>158.26245337769177</v>
      </c>
      <c r="G2332" s="16">
        <v>155.35821962660671</v>
      </c>
      <c r="H2332" s="16">
        <v>150.62619189536298</v>
      </c>
      <c r="I2332" s="15">
        <v>0</v>
      </c>
      <c r="J2332" s="15">
        <v>132.8110154120246</v>
      </c>
      <c r="K2332" s="15">
        <v>131.29602017167258</v>
      </c>
      <c r="L2332" s="60">
        <v>106.1293726642414</v>
      </c>
      <c r="M2332" s="60">
        <v>109.93210395782422</v>
      </c>
      <c r="O2332" s="15">
        <v>131.21009290100477</v>
      </c>
      <c r="P2332" s="21">
        <v>100.6666171949965</v>
      </c>
      <c r="Q2332" s="15">
        <v>156.78526771774318</v>
      </c>
      <c r="S2332" s="60"/>
      <c r="T2332" s="60"/>
      <c r="V2332" s="15"/>
    </row>
    <row r="2333" spans="2:22" ht="15.75" customHeight="1" x14ac:dyDescent="0.25">
      <c r="B2333" s="9">
        <f t="shared" si="5"/>
        <v>45607</v>
      </c>
      <c r="C2333" s="15">
        <v>106.12822866965416</v>
      </c>
      <c r="D2333" s="15">
        <v>105.15529061519409</v>
      </c>
      <c r="E2333" s="15">
        <v>103.90115209627189</v>
      </c>
      <c r="F2333" s="16">
        <v>158.26890053822311</v>
      </c>
      <c r="G2333" s="16">
        <v>155.36352994930928</v>
      </c>
      <c r="H2333" s="16">
        <v>150.62936546293486</v>
      </c>
      <c r="I2333" s="15">
        <v>0</v>
      </c>
      <c r="J2333" s="15">
        <v>133.48783585846826</v>
      </c>
      <c r="K2333" s="15">
        <v>131.96425488672023</v>
      </c>
      <c r="L2333" s="60">
        <v>106.14111024377588</v>
      </c>
      <c r="M2333" s="60">
        <v>109.94408191915169</v>
      </c>
      <c r="O2333" s="15">
        <v>131.87589993403631</v>
      </c>
      <c r="P2333" s="21">
        <v>100.61388856724683</v>
      </c>
      <c r="Q2333" s="15">
        <v>156.78739430776125</v>
      </c>
      <c r="S2333" s="60"/>
      <c r="T2333" s="60"/>
      <c r="V2333" s="15"/>
    </row>
    <row r="2334" spans="2:22" ht="15.75" customHeight="1" x14ac:dyDescent="0.25">
      <c r="B2334" s="9">
        <f t="shared" si="5"/>
        <v>45608</v>
      </c>
      <c r="C2334" s="15">
        <v>105.86230876975959</v>
      </c>
      <c r="D2334" s="15">
        <v>104.89146473376472</v>
      </c>
      <c r="E2334" s="15">
        <v>103.64013302365584</v>
      </c>
      <c r="F2334" s="16">
        <v>157.60538860499022</v>
      </c>
      <c r="G2334" s="16">
        <v>154.71118397261324</v>
      </c>
      <c r="H2334" s="16">
        <v>149.99493077588028</v>
      </c>
      <c r="I2334" s="15">
        <v>0</v>
      </c>
      <c r="J2334" s="15">
        <v>132.73464163709681</v>
      </c>
      <c r="K2334" s="15">
        <v>131.21879709506908</v>
      </c>
      <c r="L2334" s="60">
        <v>106.15147019888333</v>
      </c>
      <c r="M2334" s="60">
        <v>109.95475595496113</v>
      </c>
      <c r="O2334" s="15">
        <v>131.12306778852306</v>
      </c>
      <c r="P2334" s="21">
        <v>100.36060350545195</v>
      </c>
      <c r="Q2334" s="15">
        <v>156.12542951182289</v>
      </c>
      <c r="S2334" s="60"/>
      <c r="T2334" s="60"/>
      <c r="V2334" s="15"/>
    </row>
    <row r="2335" spans="2:22" ht="15.75" customHeight="1" x14ac:dyDescent="0.25">
      <c r="B2335" s="9">
        <f t="shared" si="5"/>
        <v>45609</v>
      </c>
      <c r="C2335" s="15">
        <v>105.76355832653108</v>
      </c>
      <c r="D2335" s="15">
        <v>104.7932764137371</v>
      </c>
      <c r="E2335" s="15">
        <v>103.54277666698425</v>
      </c>
      <c r="F2335" s="16">
        <v>157.3118885465415</v>
      </c>
      <c r="G2335" s="16">
        <v>154.4220612805704</v>
      </c>
      <c r="H2335" s="16">
        <v>149.71265878061155</v>
      </c>
      <c r="I2335" s="15">
        <v>0</v>
      </c>
      <c r="J2335" s="15">
        <v>131.63011760691955</v>
      </c>
      <c r="K2335" s="15">
        <v>130.12603376600029</v>
      </c>
      <c r="L2335" s="60">
        <v>106.16419285986993</v>
      </c>
      <c r="M2335" s="60">
        <v>109.96884681173987</v>
      </c>
      <c r="O2335" s="15">
        <v>130.02991858939316</v>
      </c>
      <c r="P2335" s="21">
        <v>100.26567684680519</v>
      </c>
      <c r="Q2335" s="15">
        <v>155.83150127944052</v>
      </c>
      <c r="S2335" s="60"/>
      <c r="T2335" s="60"/>
      <c r="V2335" s="15"/>
    </row>
    <row r="2336" spans="2:22" ht="15.75" customHeight="1" x14ac:dyDescent="0.25">
      <c r="B2336" s="9">
        <f t="shared" si="5"/>
        <v>45610</v>
      </c>
      <c r="C2336" s="15">
        <v>105.76241768341995</v>
      </c>
      <c r="D2336" s="15">
        <v>104.79180274058629</v>
      </c>
      <c r="E2336" s="15">
        <v>103.54098118374549</v>
      </c>
      <c r="F2336" s="16">
        <v>156.59383147974941</v>
      </c>
      <c r="G2336" s="16">
        <v>153.71618722999739</v>
      </c>
      <c r="H2336" s="16">
        <v>149.02635774768953</v>
      </c>
      <c r="I2336" s="15">
        <v>0</v>
      </c>
      <c r="J2336" s="15">
        <v>129.74589358339688</v>
      </c>
      <c r="K2336" s="15">
        <v>128.26249913385564</v>
      </c>
      <c r="L2336" s="60">
        <v>106.17546196919966</v>
      </c>
      <c r="M2336" s="60">
        <v>109.98033952929187</v>
      </c>
      <c r="O2336" s="15">
        <v>128.16670782369957</v>
      </c>
      <c r="P2336" s="21">
        <v>100.26462403946809</v>
      </c>
      <c r="Q2336" s="15">
        <v>155.11900175427684</v>
      </c>
      <c r="S2336" s="60"/>
      <c r="T2336" s="60"/>
      <c r="V2336" s="15"/>
    </row>
    <row r="2337" spans="2:22" ht="15.75" customHeight="1" x14ac:dyDescent="0.25">
      <c r="B2337" s="9">
        <f t="shared" si="5"/>
        <v>45611</v>
      </c>
      <c r="C2337" s="15">
        <v>105.48310649197215</v>
      </c>
      <c r="D2337" s="15">
        <v>104.51471228960803</v>
      </c>
      <c r="E2337" s="15">
        <v>103.26685965781108</v>
      </c>
      <c r="F2337" s="16">
        <v>154.07440074859804</v>
      </c>
      <c r="G2337" s="16">
        <v>151.2420632725144</v>
      </c>
      <c r="H2337" s="16">
        <v>146.62579596968052</v>
      </c>
      <c r="I2337" s="15">
        <v>0</v>
      </c>
      <c r="J2337" s="15">
        <v>128.01289996693114</v>
      </c>
      <c r="K2337" s="15">
        <v>126.54848932855313</v>
      </c>
      <c r="L2337" s="60">
        <v>106.18553096922039</v>
      </c>
      <c r="M2337" s="60">
        <v>109.99058909478588</v>
      </c>
      <c r="O2337" s="15">
        <v>126.45287173108979</v>
      </c>
      <c r="P2337" s="21">
        <v>99.997249772769052</v>
      </c>
      <c r="Q2337" s="15">
        <v>152.62968655806742</v>
      </c>
      <c r="S2337" s="60"/>
      <c r="T2337" s="60"/>
      <c r="V2337" s="15"/>
    </row>
    <row r="2338" spans="2:22" ht="15.75" customHeight="1" x14ac:dyDescent="0.25">
      <c r="B2338" s="9">
        <f t="shared" si="5"/>
        <v>45612</v>
      </c>
      <c r="C2338" s="15">
        <v>105.48183876371212</v>
      </c>
      <c r="D2338" s="15">
        <v>104.5131136189385</v>
      </c>
      <c r="E2338" s="15">
        <v>103.26494158383241</v>
      </c>
      <c r="F2338" s="16">
        <v>154.06922363398851</v>
      </c>
      <c r="G2338" s="16">
        <v>151.23598985996006</v>
      </c>
      <c r="H2338" s="16">
        <v>146.61798551919858</v>
      </c>
      <c r="I2338" s="15">
        <v>0</v>
      </c>
      <c r="J2338" s="15">
        <v>128.00617724580204</v>
      </c>
      <c r="K2338" s="15">
        <v>126.54101392764807</v>
      </c>
      <c r="L2338" s="60">
        <v>106.19705296163963</v>
      </c>
      <c r="M2338" s="60">
        <v>110.00234368292925</v>
      </c>
      <c r="O2338" s="15">
        <v>126.44399853278662</v>
      </c>
      <c r="P2338" s="21">
        <v>99.994669189737351</v>
      </c>
      <c r="Q2338" s="15">
        <v>152.62042343386136</v>
      </c>
      <c r="S2338" s="60"/>
      <c r="T2338" s="60"/>
      <c r="V2338" s="15"/>
    </row>
    <row r="2339" spans="2:22" ht="15.75" customHeight="1" x14ac:dyDescent="0.25">
      <c r="B2339" s="9">
        <f t="shared" si="5"/>
        <v>45613</v>
      </c>
      <c r="C2339" s="15">
        <v>105.48057225973616</v>
      </c>
      <c r="D2339" s="15">
        <v>104.51151617066297</v>
      </c>
      <c r="E2339" s="15">
        <v>103.26302472910997</v>
      </c>
      <c r="F2339" s="16">
        <v>154.06404666647828</v>
      </c>
      <c r="G2339" s="16">
        <v>151.22991666493024</v>
      </c>
      <c r="H2339" s="16">
        <v>146.61017545920356</v>
      </c>
      <c r="I2339" s="15">
        <v>0</v>
      </c>
      <c r="J2339" s="15">
        <v>127.99945448849724</v>
      </c>
      <c r="K2339" s="15">
        <v>126.53353858355736</v>
      </c>
      <c r="L2339" s="60">
        <v>106.20857830848557</v>
      </c>
      <c r="M2339" s="60">
        <v>110.01410170686582</v>
      </c>
      <c r="O2339" s="15">
        <v>126.43512533448349</v>
      </c>
      <c r="P2339" s="21">
        <v>99.992089782369874</v>
      </c>
      <c r="Q2339" s="15">
        <v>152.61116066844085</v>
      </c>
      <c r="S2339" s="60"/>
      <c r="T2339" s="60"/>
      <c r="V2339" s="15"/>
    </row>
    <row r="2340" spans="2:22" ht="15.75" customHeight="1" x14ac:dyDescent="0.25">
      <c r="B2340" s="9">
        <f t="shared" si="5"/>
        <v>45614</v>
      </c>
      <c r="C2340" s="15">
        <v>105.4984709689174</v>
      </c>
      <c r="D2340" s="15">
        <v>104.52890781073387</v>
      </c>
      <c r="E2340" s="15">
        <v>103.27987006960993</v>
      </c>
      <c r="F2340" s="16">
        <v>155.04423422402999</v>
      </c>
      <c r="G2340" s="16">
        <v>152.19107516729059</v>
      </c>
      <c r="H2340" s="16">
        <v>147.54003818152992</v>
      </c>
      <c r="I2340" s="15">
        <v>0</v>
      </c>
      <c r="J2340" s="15">
        <v>129.15629207356221</v>
      </c>
      <c r="K2340" s="15">
        <v>127.67629043930089</v>
      </c>
      <c r="L2340" s="60">
        <v>106.22102147080277</v>
      </c>
      <c r="M2340" s="60">
        <v>110.026810391813</v>
      </c>
      <c r="O2340" s="15">
        <v>127.57544185516944</v>
      </c>
      <c r="P2340" s="21">
        <v>100.00766439453965</v>
      </c>
      <c r="Q2340" s="15">
        <v>153.57381985477764</v>
      </c>
      <c r="S2340" s="60"/>
      <c r="T2340" s="60"/>
      <c r="V2340" s="15"/>
    </row>
    <row r="2341" spans="2:22" ht="15.75" customHeight="1" x14ac:dyDescent="0.25">
      <c r="B2341" s="9">
        <f t="shared" si="5"/>
        <v>45615</v>
      </c>
      <c r="C2341" s="15">
        <v>105.85837320614947</v>
      </c>
      <c r="D2341" s="15">
        <v>104.88515863613887</v>
      </c>
      <c r="E2341" s="15">
        <v>103.63152428728873</v>
      </c>
      <c r="F2341" s="16">
        <v>155.39314084317149</v>
      </c>
      <c r="G2341" s="16">
        <v>152.53256115947653</v>
      </c>
      <c r="H2341" s="16">
        <v>147.86914936956981</v>
      </c>
      <c r="I2341" s="15">
        <v>0</v>
      </c>
      <c r="J2341" s="15">
        <v>130.06807588781845</v>
      </c>
      <c r="K2341" s="15">
        <v>128.57678319413813</v>
      </c>
      <c r="L2341" s="60">
        <v>106.2329046064506</v>
      </c>
      <c r="M2341" s="60">
        <v>110.03893894391517</v>
      </c>
      <c r="O2341" s="15">
        <v>128.47371770343264</v>
      </c>
      <c r="P2341" s="21">
        <v>100.34720303095749</v>
      </c>
      <c r="Q2341" s="15">
        <v>153.91394201314483</v>
      </c>
      <c r="S2341" s="60"/>
      <c r="T2341" s="60"/>
      <c r="V2341" s="15"/>
    </row>
    <row r="2342" spans="2:22" ht="15.75" customHeight="1" x14ac:dyDescent="0.25">
      <c r="B2342" s="9">
        <f t="shared" si="5"/>
        <v>45616</v>
      </c>
      <c r="C2342" s="15">
        <v>105.88936904674026</v>
      </c>
      <c r="D2342" s="15">
        <v>104.91552561490136</v>
      </c>
      <c r="E2342" s="15">
        <v>103.66118851685508</v>
      </c>
      <c r="F2342" s="16">
        <v>155.02833387252568</v>
      </c>
      <c r="G2342" s="16">
        <v>152.17347218240877</v>
      </c>
      <c r="H2342" s="16">
        <v>147.51910467123159</v>
      </c>
      <c r="I2342" s="15">
        <v>0</v>
      </c>
      <c r="J2342" s="15">
        <v>129.97668893086436</v>
      </c>
      <c r="K2342" s="15">
        <v>128.48560169919654</v>
      </c>
      <c r="L2342" s="60">
        <v>106.24628498025916</v>
      </c>
      <c r="M2342" s="60">
        <v>110.05261833353276</v>
      </c>
      <c r="O2342" s="15">
        <v>128.38036201187819</v>
      </c>
      <c r="P2342" s="21">
        <v>100.37476028895482</v>
      </c>
      <c r="Q2342" s="15">
        <v>153.54881565130623</v>
      </c>
      <c r="S2342" s="60"/>
      <c r="T2342" s="60"/>
      <c r="V2342" s="15"/>
    </row>
    <row r="2343" spans="2:22" ht="15.75" customHeight="1" x14ac:dyDescent="0.25">
      <c r="B2343" s="9">
        <f t="shared" si="5"/>
        <v>45617</v>
      </c>
      <c r="C2343" s="15">
        <v>105.96062706169562</v>
      </c>
      <c r="D2343" s="15">
        <v>104.98578415386706</v>
      </c>
      <c r="E2343" s="15">
        <v>103.73026705086936</v>
      </c>
      <c r="F2343" s="16">
        <v>156.88594570551246</v>
      </c>
      <c r="G2343" s="16">
        <v>153.99586635314307</v>
      </c>
      <c r="H2343" s="16">
        <v>149.28380185098337</v>
      </c>
      <c r="I2343" s="15">
        <v>0</v>
      </c>
      <c r="J2343" s="15">
        <v>131.05406358765671</v>
      </c>
      <c r="K2343" s="15">
        <v>129.54976744854881</v>
      </c>
      <c r="L2343" s="60">
        <v>106.25455179915423</v>
      </c>
      <c r="M2343" s="60">
        <v>110.06106849113263</v>
      </c>
      <c r="O2343" s="15">
        <v>129.44203217379302</v>
      </c>
      <c r="P2343" s="21">
        <v>100.44084501919191</v>
      </c>
      <c r="Q2343" s="15">
        <v>155.37855469353102</v>
      </c>
      <c r="S2343" s="60"/>
      <c r="T2343" s="60"/>
      <c r="V2343" s="15"/>
    </row>
    <row r="2344" spans="2:22" ht="15.75" customHeight="1" x14ac:dyDescent="0.25">
      <c r="B2344" s="9">
        <f t="shared" si="5"/>
        <v>45618</v>
      </c>
      <c r="C2344" s="15">
        <v>105.94439132424559</v>
      </c>
      <c r="D2344" s="15">
        <v>104.96935370962377</v>
      </c>
      <c r="E2344" s="15">
        <v>103.71369313549222</v>
      </c>
      <c r="F2344" s="16">
        <v>157.6130019945555</v>
      </c>
      <c r="G2344" s="16">
        <v>154.7085149185242</v>
      </c>
      <c r="H2344" s="16">
        <v>149.97267793881394</v>
      </c>
      <c r="I2344" s="15">
        <v>0</v>
      </c>
      <c r="J2344" s="15">
        <v>131.82951518508199</v>
      </c>
      <c r="K2344" s="15">
        <v>130.3154637422673</v>
      </c>
      <c r="L2344" s="60">
        <v>106.26487583753789</v>
      </c>
      <c r="M2344" s="60">
        <v>110.07170994787171</v>
      </c>
      <c r="O2344" s="15">
        <v>130.20554158830967</v>
      </c>
      <c r="P2344" s="21">
        <v>100.42408724659599</v>
      </c>
      <c r="Q2344" s="15">
        <v>156.09211878001355</v>
      </c>
      <c r="S2344" s="60"/>
      <c r="T2344" s="60"/>
      <c r="V2344" s="15"/>
    </row>
    <row r="2345" spans="2:22" ht="15.75" customHeight="1" x14ac:dyDescent="0.25">
      <c r="B2345" s="9">
        <f t="shared" si="5"/>
        <v>45619</v>
      </c>
      <c r="C2345" s="15">
        <v>105.94270180545914</v>
      </c>
      <c r="D2345" s="15">
        <v>104.96733567022885</v>
      </c>
      <c r="E2345" s="15">
        <v>103.71135928228283</v>
      </c>
      <c r="F2345" s="16">
        <v>157.6077313377078</v>
      </c>
      <c r="G2345" s="16">
        <v>154.7023271962193</v>
      </c>
      <c r="H2345" s="16">
        <v>149.96471333681112</v>
      </c>
      <c r="I2345" s="15">
        <v>0</v>
      </c>
      <c r="J2345" s="15">
        <v>131.82263244313933</v>
      </c>
      <c r="K2345" s="15">
        <v>130.30780576880363</v>
      </c>
      <c r="L2345" s="60">
        <v>106.2767059833472</v>
      </c>
      <c r="M2345" s="60">
        <v>110.08378347950283</v>
      </c>
      <c r="O2345" s="15">
        <v>130.19646553588927</v>
      </c>
      <c r="P2345" s="21">
        <v>100.42110302613372</v>
      </c>
      <c r="Q2345" s="15">
        <v>156.08268842396515</v>
      </c>
      <c r="S2345" s="60"/>
      <c r="T2345" s="60"/>
      <c r="V2345" s="15"/>
    </row>
    <row r="2346" spans="2:22" ht="15.75" customHeight="1" x14ac:dyDescent="0.25">
      <c r="B2346" s="9">
        <f t="shared" si="5"/>
        <v>45620</v>
      </c>
      <c r="C2346" s="15">
        <v>105.9410165302144</v>
      </c>
      <c r="D2346" s="15">
        <v>104.96532184739537</v>
      </c>
      <c r="E2346" s="15">
        <v>103.70902960935423</v>
      </c>
      <c r="F2346" s="16">
        <v>157.60246082593807</v>
      </c>
      <c r="G2346" s="16">
        <v>154.69613969079805</v>
      </c>
      <c r="H2346" s="16">
        <v>149.9567491281216</v>
      </c>
      <c r="I2346" s="15">
        <v>0</v>
      </c>
      <c r="J2346" s="15">
        <v>131.81574993373928</v>
      </c>
      <c r="K2346" s="15">
        <v>130.30014812001653</v>
      </c>
      <c r="L2346" s="60">
        <v>106.28933928474991</v>
      </c>
      <c r="M2346" s="60">
        <v>110.09668889638502</v>
      </c>
      <c r="O2346" s="15">
        <v>130.18738855196187</v>
      </c>
      <c r="P2346" s="21">
        <v>100.41812234567199</v>
      </c>
      <c r="Q2346" s="15">
        <v>156.07325842703162</v>
      </c>
      <c r="S2346" s="60"/>
      <c r="T2346" s="60"/>
      <c r="V2346" s="15"/>
    </row>
    <row r="2347" spans="2:22" ht="15.75" customHeight="1" x14ac:dyDescent="0.25">
      <c r="B2347" s="9">
        <f t="shared" si="5"/>
        <v>45621</v>
      </c>
      <c r="C2347" s="15">
        <v>106.25245132841279</v>
      </c>
      <c r="D2347" s="15">
        <v>105.27354332254869</v>
      </c>
      <c r="E2347" s="15">
        <v>104.01322114897145</v>
      </c>
      <c r="F2347" s="16">
        <v>158.17318246818047</v>
      </c>
      <c r="G2347" s="16">
        <v>155.2553189305971</v>
      </c>
      <c r="H2347" s="16">
        <v>150.49682364918681</v>
      </c>
      <c r="I2347" s="15">
        <v>0</v>
      </c>
      <c r="J2347" s="15">
        <v>132.10902838146217</v>
      </c>
      <c r="K2347" s="15">
        <v>130.58919836300052</v>
      </c>
      <c r="L2347" s="60">
        <v>106.2973377114438</v>
      </c>
      <c r="M2347" s="60">
        <v>110.10480360623242</v>
      </c>
      <c r="O2347" s="15">
        <v>130.47472549751905</v>
      </c>
      <c r="P2347" s="21">
        <v>100.71161081113598</v>
      </c>
      <c r="Q2347" s="15">
        <v>156.63245843027028</v>
      </c>
      <c r="S2347" s="60"/>
      <c r="T2347" s="60"/>
      <c r="V2347" s="15"/>
    </row>
    <row r="2348" spans="2:22" ht="15.75" customHeight="1" x14ac:dyDescent="0.25">
      <c r="B2348" s="9">
        <f t="shared" si="5"/>
        <v>45622</v>
      </c>
      <c r="C2348" s="15">
        <v>106.19422237182505</v>
      </c>
      <c r="D2348" s="15">
        <v>105.21550594840291</v>
      </c>
      <c r="E2348" s="15">
        <v>103.95553783695358</v>
      </c>
      <c r="F2348" s="16">
        <v>158.4482031982902</v>
      </c>
      <c r="G2348" s="16">
        <v>155.52424669755112</v>
      </c>
      <c r="H2348" s="16">
        <v>150.75553225583829</v>
      </c>
      <c r="I2348" s="15">
        <v>0</v>
      </c>
      <c r="J2348" s="15">
        <v>132.11903572239811</v>
      </c>
      <c r="K2348" s="15">
        <v>130.59823439259847</v>
      </c>
      <c r="L2348" s="60">
        <v>106.31333680892389</v>
      </c>
      <c r="M2348" s="60">
        <v>110.12119529684955</v>
      </c>
      <c r="O2348" s="15">
        <v>130.48231253204114</v>
      </c>
      <c r="P2348" s="21">
        <v>100.65509175238068</v>
      </c>
      <c r="Q2348" s="15">
        <v>156.8997242731372</v>
      </c>
      <c r="S2348" s="60"/>
      <c r="T2348" s="60"/>
      <c r="V2348" s="15"/>
    </row>
    <row r="2349" spans="2:22" ht="15.75" customHeight="1" x14ac:dyDescent="0.25">
      <c r="B2349" s="9">
        <f t="shared" si="5"/>
        <v>45623</v>
      </c>
      <c r="C2349" s="15">
        <v>106.4718808185236</v>
      </c>
      <c r="D2349" s="15">
        <v>105.49025963135942</v>
      </c>
      <c r="E2349" s="15">
        <v>104.22665966907645</v>
      </c>
      <c r="F2349" s="16">
        <v>157.9173971366354</v>
      </c>
      <c r="G2349" s="16">
        <v>155.00221981573847</v>
      </c>
      <c r="H2349" s="16">
        <v>150.24754186032058</v>
      </c>
      <c r="I2349" s="15">
        <v>0</v>
      </c>
      <c r="J2349" s="15">
        <v>132.14793065929018</v>
      </c>
      <c r="K2349" s="15">
        <v>130.62594035953413</v>
      </c>
      <c r="L2349" s="60">
        <v>106.32758451323791</v>
      </c>
      <c r="M2349" s="60">
        <v>110.13577281304487</v>
      </c>
      <c r="O2349" s="15">
        <v>130.50643875366296</v>
      </c>
      <c r="P2349" s="21">
        <v>100.91675220808843</v>
      </c>
      <c r="Q2349" s="15">
        <v>156.3710914079841</v>
      </c>
      <c r="S2349" s="60"/>
      <c r="T2349" s="60"/>
      <c r="V2349" s="15"/>
    </row>
    <row r="2350" spans="2:22" ht="15.75" customHeight="1" x14ac:dyDescent="0.25">
      <c r="B2350" s="9">
        <f t="shared" si="5"/>
        <v>45624</v>
      </c>
      <c r="C2350" s="15">
        <v>106.47463391334668</v>
      </c>
      <c r="D2350" s="15">
        <v>105.49264155229254</v>
      </c>
      <c r="E2350" s="15">
        <v>104.22867140888943</v>
      </c>
      <c r="F2350" s="16">
        <v>158.08624028828106</v>
      </c>
      <c r="G2350" s="16">
        <v>155.16692886033576</v>
      </c>
      <c r="H2350" s="16">
        <v>150.40522640092911</v>
      </c>
      <c r="I2350" s="15">
        <v>0</v>
      </c>
      <c r="J2350" s="15">
        <v>131.99718491936659</v>
      </c>
      <c r="K2350" s="15">
        <v>130.47607542445874</v>
      </c>
      <c r="L2350" s="60">
        <v>106.33943996842186</v>
      </c>
      <c r="M2350" s="60">
        <v>110.14787962997501</v>
      </c>
      <c r="O2350" s="15">
        <v>130.35539057733195</v>
      </c>
      <c r="P2350" s="21">
        <v>100.91797080905884</v>
      </c>
      <c r="Q2350" s="15">
        <v>156.53303623560097</v>
      </c>
      <c r="S2350" s="60"/>
      <c r="T2350" s="60"/>
      <c r="V2350" s="15"/>
    </row>
    <row r="2351" spans="2:22" ht="15.75" customHeight="1" x14ac:dyDescent="0.25">
      <c r="B2351" s="9">
        <f t="shared" si="5"/>
        <v>45625</v>
      </c>
      <c r="C2351" s="15">
        <v>106.56879343131999</v>
      </c>
      <c r="D2351" s="15">
        <v>105.58558656123806</v>
      </c>
      <c r="E2351" s="15">
        <v>104.32016083883471</v>
      </c>
      <c r="F2351" s="16">
        <v>158.91253291263914</v>
      </c>
      <c r="G2351" s="16">
        <v>155.97694014088142</v>
      </c>
      <c r="H2351" s="16">
        <v>151.18839803098334</v>
      </c>
      <c r="I2351" s="15">
        <v>0</v>
      </c>
      <c r="J2351" s="15">
        <v>133.02705813309743</v>
      </c>
      <c r="K2351" s="15">
        <v>131.493218531975</v>
      </c>
      <c r="L2351" s="60">
        <v>106.3446552769098</v>
      </c>
      <c r="M2351" s="60">
        <v>110.15310118840948</v>
      </c>
      <c r="O2351" s="15">
        <v>131.36921754290665</v>
      </c>
      <c r="P2351" s="21">
        <v>101.00575197755829</v>
      </c>
      <c r="Q2351" s="15">
        <v>157.34201527210871</v>
      </c>
      <c r="S2351" s="60"/>
      <c r="T2351" s="60"/>
      <c r="V2351" s="15"/>
    </row>
    <row r="2352" spans="2:22" ht="15.75" customHeight="1" x14ac:dyDescent="0.25">
      <c r="B2352" s="9">
        <f t="shared" si="5"/>
        <v>45626</v>
      </c>
      <c r="C2352" s="15">
        <v>106.56709144673515</v>
      </c>
      <c r="D2352" s="15">
        <v>105.58355418957657</v>
      </c>
      <c r="E2352" s="15">
        <v>104.31781088299967</v>
      </c>
      <c r="F2352" s="16">
        <v>158.9072288225189</v>
      </c>
      <c r="G2352" s="16">
        <v>155.97071152508977</v>
      </c>
      <c r="H2352" s="16">
        <v>151.18037840199347</v>
      </c>
      <c r="I2352" s="15">
        <v>0</v>
      </c>
      <c r="J2352" s="15">
        <v>133.02011990701266</v>
      </c>
      <c r="K2352" s="15">
        <v>131.48549830555402</v>
      </c>
      <c r="L2352" s="60">
        <v>106.35833248272434</v>
      </c>
      <c r="M2352" s="60">
        <v>110.16708765233749</v>
      </c>
      <c r="O2352" s="15">
        <v>131.36006411994288</v>
      </c>
      <c r="P2352" s="21">
        <v>101.00275302151734</v>
      </c>
      <c r="Q2352" s="15">
        <v>157.33255583200426</v>
      </c>
      <c r="S2352" s="60"/>
      <c r="T2352" s="60"/>
      <c r="V2352" s="15"/>
    </row>
    <row r="2353" spans="2:22" ht="15.75" customHeight="1" x14ac:dyDescent="0.25">
      <c r="B2353" s="9">
        <f t="shared" si="5"/>
        <v>45627</v>
      </c>
      <c r="C2353" s="15">
        <v>106.56540130506511</v>
      </c>
      <c r="D2353" s="15">
        <v>105.58153356367909</v>
      </c>
      <c r="E2353" s="15">
        <v>104.31547254636637</v>
      </c>
      <c r="F2353" s="16">
        <v>158.9019619852545</v>
      </c>
      <c r="G2353" s="16">
        <v>155.96451954846486</v>
      </c>
      <c r="H2353" s="16">
        <v>151.17239447071307</v>
      </c>
      <c r="I2353" s="15">
        <v>0</v>
      </c>
      <c r="J2353" s="15">
        <v>133.01321941869955</v>
      </c>
      <c r="K2353" s="15">
        <v>131.47781547686179</v>
      </c>
      <c r="L2353" s="60">
        <v>106.37197761544691</v>
      </c>
      <c r="M2353" s="60">
        <v>110.18104084853057</v>
      </c>
      <c r="O2353" s="15">
        <v>131.35098502747044</v>
      </c>
      <c r="P2353" s="21">
        <v>100.99978594021088</v>
      </c>
      <c r="Q2353" s="15">
        <v>157.32316513054568</v>
      </c>
      <c r="S2353" s="60"/>
      <c r="T2353" s="60"/>
      <c r="V2353" s="15"/>
    </row>
    <row r="2354" spans="2:22" ht="15.75" customHeight="1" x14ac:dyDescent="0.25">
      <c r="B2354" s="9">
        <f t="shared" si="5"/>
        <v>45628</v>
      </c>
      <c r="C2354" s="15">
        <v>106.50004199876774</v>
      </c>
      <c r="D2354" s="15">
        <v>105.51643181919849</v>
      </c>
      <c r="E2354" s="15">
        <v>104.25080973496985</v>
      </c>
      <c r="F2354" s="16">
        <v>159.00850340508674</v>
      </c>
      <c r="G2354" s="16">
        <v>156.06806831007648</v>
      </c>
      <c r="H2354" s="16">
        <v>151.27077820113252</v>
      </c>
      <c r="I2354" s="15">
        <v>0</v>
      </c>
      <c r="J2354" s="15">
        <v>133.71998665926787</v>
      </c>
      <c r="K2354" s="15">
        <v>132.17555780730356</v>
      </c>
      <c r="L2354" s="60">
        <v>106.38493367889374</v>
      </c>
      <c r="M2354" s="60">
        <v>110.19428025577476</v>
      </c>
      <c r="O2354" s="15">
        <v>132.04605483779895</v>
      </c>
      <c r="P2354" s="21">
        <v>100.93650198042393</v>
      </c>
      <c r="Q2354" s="15">
        <v>157.41969352203139</v>
      </c>
      <c r="S2354" s="60"/>
      <c r="T2354" s="60"/>
      <c r="V2354" s="15"/>
    </row>
    <row r="2355" spans="2:22" ht="15.75" customHeight="1" x14ac:dyDescent="0.25">
      <c r="B2355" s="9">
        <f t="shared" si="5"/>
        <v>45629</v>
      </c>
      <c r="C2355" s="15">
        <v>106.44169009796819</v>
      </c>
      <c r="D2355" s="15">
        <v>105.45827316430908</v>
      </c>
      <c r="E2355" s="15">
        <v>104.19300713423813</v>
      </c>
      <c r="F2355" s="16">
        <v>158.95034033302443</v>
      </c>
      <c r="G2355" s="16">
        <v>156.0099580423061</v>
      </c>
      <c r="H2355" s="16">
        <v>151.21247149827448</v>
      </c>
      <c r="I2355" s="15">
        <v>0</v>
      </c>
      <c r="J2355" s="15">
        <v>133.55032627421971</v>
      </c>
      <c r="K2355" s="15">
        <v>132.00699153388592</v>
      </c>
      <c r="L2355" s="60">
        <v>106.40116350038126</v>
      </c>
      <c r="M2355" s="60">
        <v>110.21091059591814</v>
      </c>
      <c r="O2355" s="15">
        <v>131.87628908262008</v>
      </c>
      <c r="P2355" s="21">
        <v>100.87985705692276</v>
      </c>
      <c r="Q2355" s="15">
        <v>157.35823016960407</v>
      </c>
      <c r="S2355" s="60"/>
      <c r="T2355" s="60"/>
      <c r="V2355" s="15"/>
    </row>
    <row r="2356" spans="2:22" ht="15.75" customHeight="1" x14ac:dyDescent="0.25">
      <c r="B2356" s="9">
        <f t="shared" si="5"/>
        <v>45630</v>
      </c>
      <c r="C2356" s="15">
        <v>106.69115357032818</v>
      </c>
      <c r="D2356" s="15">
        <v>105.70508535058718</v>
      </c>
      <c r="E2356" s="15">
        <v>104.43651578925757</v>
      </c>
      <c r="F2356" s="16">
        <v>159.66001018089639</v>
      </c>
      <c r="G2356" s="16">
        <v>156.70547256139272</v>
      </c>
      <c r="H2356" s="16">
        <v>151.88460667460322</v>
      </c>
      <c r="I2356" s="15">
        <v>0</v>
      </c>
      <c r="J2356" s="15">
        <v>135.13006442469091</v>
      </c>
      <c r="K2356" s="15">
        <v>133.56759825890984</v>
      </c>
      <c r="L2356" s="60">
        <v>106.41393540028872</v>
      </c>
      <c r="M2356" s="60">
        <v>110.22395915292562</v>
      </c>
      <c r="O2356" s="15">
        <v>133.43352863897317</v>
      </c>
      <c r="P2356" s="21">
        <v>101.11482144169456</v>
      </c>
      <c r="Q2356" s="15">
        <v>158.05259098250616</v>
      </c>
      <c r="S2356" s="60"/>
      <c r="T2356" s="60"/>
      <c r="V2356" s="15"/>
    </row>
    <row r="2357" spans="2:22" ht="15.75" customHeight="1" x14ac:dyDescent="0.25">
      <c r="B2357" s="9">
        <f t="shared" si="5"/>
        <v>45631</v>
      </c>
      <c r="C2357" s="15">
        <v>106.59779370175001</v>
      </c>
      <c r="D2357" s="15">
        <v>105.61241524651813</v>
      </c>
      <c r="E2357" s="15">
        <v>104.34478680647305</v>
      </c>
      <c r="F2357" s="16">
        <v>159.26994931193775</v>
      </c>
      <c r="G2357" s="16">
        <v>156.32160502470785</v>
      </c>
      <c r="H2357" s="16">
        <v>151.51155509871342</v>
      </c>
      <c r="I2357" s="15">
        <v>0</v>
      </c>
      <c r="J2357" s="15">
        <v>134.3896854050615</v>
      </c>
      <c r="K2357" s="15">
        <v>132.83490916096284</v>
      </c>
      <c r="L2357" s="60">
        <v>106.4112132034949</v>
      </c>
      <c r="M2357" s="60">
        <v>110.22095884885641</v>
      </c>
      <c r="O2357" s="15">
        <v>132.70034134029325</v>
      </c>
      <c r="P2357" s="21">
        <v>101.02517674144259</v>
      </c>
      <c r="Q2357" s="15">
        <v>157.66379590779627</v>
      </c>
      <c r="S2357" s="60"/>
      <c r="T2357" s="60"/>
      <c r="V2357" s="15"/>
    </row>
    <row r="2358" spans="2:22" ht="15.75" customHeight="1" x14ac:dyDescent="0.25">
      <c r="B2358" s="9">
        <f t="shared" si="5"/>
        <v>45632</v>
      </c>
      <c r="C2358" s="15">
        <v>106.81110971527985</v>
      </c>
      <c r="D2358" s="15">
        <v>105.82358595143157</v>
      </c>
      <c r="E2358" s="15">
        <v>104.55325154737761</v>
      </c>
      <c r="F2358" s="16">
        <v>159.98748316776565</v>
      </c>
      <c r="G2358" s="16">
        <v>157.0248267432093</v>
      </c>
      <c r="H2358" s="16">
        <v>152.19214078153897</v>
      </c>
      <c r="I2358" s="15">
        <v>0</v>
      </c>
      <c r="J2358" s="15">
        <v>135.91161726591849</v>
      </c>
      <c r="K2358" s="15">
        <v>134.33835284032534</v>
      </c>
      <c r="L2358" s="60">
        <v>106.43824251787458</v>
      </c>
      <c r="M2358" s="60">
        <v>110.24877518178104</v>
      </c>
      <c r="O2358" s="15">
        <v>134.20050830796444</v>
      </c>
      <c r="P2358" s="21">
        <v>101.22605983474944</v>
      </c>
      <c r="Q2358" s="15">
        <v>158.36700668909953</v>
      </c>
      <c r="S2358" s="60"/>
      <c r="T2358" s="60"/>
      <c r="V2358" s="15"/>
    </row>
    <row r="2359" spans="2:22" ht="15.75" customHeight="1" x14ac:dyDescent="0.25">
      <c r="B2359" s="9">
        <f t="shared" si="5"/>
        <v>45633</v>
      </c>
      <c r="C2359" s="15">
        <v>106.80904109123928</v>
      </c>
      <c r="D2359" s="15">
        <v>105.82136301802984</v>
      </c>
      <c r="E2359" s="15">
        <v>104.55088394575968</v>
      </c>
      <c r="F2359" s="16">
        <v>159.98113916264251</v>
      </c>
      <c r="G2359" s="16">
        <v>157.01757083880096</v>
      </c>
      <c r="H2359" s="16">
        <v>152.18411049182433</v>
      </c>
      <c r="I2359" s="15">
        <v>0</v>
      </c>
      <c r="J2359" s="15">
        <v>135.90451866451548</v>
      </c>
      <c r="K2359" s="15">
        <v>134.33045575862371</v>
      </c>
      <c r="L2359" s="60">
        <v>106.44960925519845</v>
      </c>
      <c r="M2359" s="60">
        <v>110.26036814609375</v>
      </c>
      <c r="O2359" s="15">
        <v>134.1912108792101</v>
      </c>
      <c r="P2359" s="21">
        <v>101.22289948538693</v>
      </c>
      <c r="Q2359" s="15">
        <v>158.35652033649669</v>
      </c>
      <c r="S2359" s="60"/>
      <c r="T2359" s="60"/>
      <c r="V2359" s="15"/>
    </row>
    <row r="2360" spans="2:22" ht="15.75" customHeight="1" x14ac:dyDescent="0.25">
      <c r="B2360" s="9">
        <f t="shared" si="5"/>
        <v>45634</v>
      </c>
      <c r="C2360" s="15">
        <v>106.80697305560712</v>
      </c>
      <c r="D2360" s="15">
        <v>105.81914067459675</v>
      </c>
      <c r="E2360" s="15">
        <v>104.54851693450618</v>
      </c>
      <c r="F2360" s="16">
        <v>159.97479541043779</v>
      </c>
      <c r="G2360" s="16">
        <v>157.01031527101171</v>
      </c>
      <c r="H2360" s="16">
        <v>152.17608062711363</v>
      </c>
      <c r="I2360" s="15">
        <v>0</v>
      </c>
      <c r="J2360" s="15">
        <v>135.89742055105779</v>
      </c>
      <c r="K2360" s="15">
        <v>134.32255925698274</v>
      </c>
      <c r="L2360" s="60">
        <v>106.46097828303982</v>
      </c>
      <c r="M2360" s="60">
        <v>110.27182564181895</v>
      </c>
      <c r="O2360" s="15">
        <v>134.1819134504558</v>
      </c>
      <c r="P2360" s="21">
        <v>101.21973979532071</v>
      </c>
      <c r="Q2360" s="15">
        <v>158.34603434256098</v>
      </c>
      <c r="S2360" s="60"/>
      <c r="T2360" s="60"/>
      <c r="V2360" s="15"/>
    </row>
    <row r="2361" spans="2:22" ht="15.75" customHeight="1" x14ac:dyDescent="0.25">
      <c r="B2361" s="9">
        <f t="shared" si="5"/>
        <v>45635</v>
      </c>
      <c r="C2361" s="15">
        <v>106.76227871357133</v>
      </c>
      <c r="D2361" s="15">
        <v>105.77468634158173</v>
      </c>
      <c r="E2361" s="15">
        <v>104.50442511031123</v>
      </c>
      <c r="F2361" s="16">
        <v>158.52891046149381</v>
      </c>
      <c r="G2361" s="16">
        <v>155.59020388007264</v>
      </c>
      <c r="H2361" s="16">
        <v>150.79870482952867</v>
      </c>
      <c r="I2361" s="15">
        <v>0</v>
      </c>
      <c r="J2361" s="15">
        <v>134.57050124469055</v>
      </c>
      <c r="K2361" s="15">
        <v>133.01014509663625</v>
      </c>
      <c r="L2361" s="60">
        <v>106.47286850223028</v>
      </c>
      <c r="M2361" s="60">
        <v>110.28396073443743</v>
      </c>
      <c r="O2361" s="15">
        <v>132.8696901356156</v>
      </c>
      <c r="P2361" s="21">
        <v>101.17622165473409</v>
      </c>
      <c r="Q2361" s="15">
        <v>156.91630981402216</v>
      </c>
      <c r="S2361" s="60"/>
      <c r="T2361" s="60"/>
      <c r="V2361" s="15"/>
    </row>
    <row r="2362" spans="2:22" ht="15.75" customHeight="1" x14ac:dyDescent="0.25">
      <c r="B2362" s="9">
        <f t="shared" si="5"/>
        <v>45636</v>
      </c>
      <c r="C2362" s="15">
        <v>106.70078562740285</v>
      </c>
      <c r="D2362" s="15">
        <v>105.71358883202362</v>
      </c>
      <c r="E2362" s="15">
        <v>104.44389015072584</v>
      </c>
      <c r="F2362" s="16">
        <v>158.01710729847747</v>
      </c>
      <c r="G2362" s="16">
        <v>155.08687147303263</v>
      </c>
      <c r="H2362" s="16">
        <v>150.30988745329097</v>
      </c>
      <c r="I2362" s="15">
        <v>0</v>
      </c>
      <c r="J2362" s="15">
        <v>133.52985681305788</v>
      </c>
      <c r="K2362" s="15">
        <v>131.98070177716357</v>
      </c>
      <c r="L2362" s="60">
        <v>106.48467512477335</v>
      </c>
      <c r="M2362" s="60">
        <v>110.29600919821738</v>
      </c>
      <c r="O2362" s="15">
        <v>131.84008666701604</v>
      </c>
      <c r="P2362" s="21">
        <v>101.11679867694542</v>
      </c>
      <c r="Q2362" s="15">
        <v>156.4074776397604</v>
      </c>
      <c r="S2362" s="60"/>
      <c r="T2362" s="60"/>
      <c r="V2362" s="15"/>
    </row>
    <row r="2363" spans="2:22" ht="15.75" customHeight="1" x14ac:dyDescent="0.25">
      <c r="B2363" s="9">
        <f t="shared" si="5"/>
        <v>45637</v>
      </c>
      <c r="C2363" s="15">
        <v>106.7624427557097</v>
      </c>
      <c r="D2363" s="15">
        <v>105.7745021498738</v>
      </c>
      <c r="E2363" s="15">
        <v>104.50390057851239</v>
      </c>
      <c r="F2363" s="16">
        <v>159.54957560076156</v>
      </c>
      <c r="G2363" s="16">
        <v>156.589895433018</v>
      </c>
      <c r="H2363" s="16">
        <v>151.76562033304788</v>
      </c>
      <c r="I2363" s="15">
        <v>0</v>
      </c>
      <c r="J2363" s="15">
        <v>135.2568409851155</v>
      </c>
      <c r="K2363" s="15">
        <v>133.68677380239117</v>
      </c>
      <c r="L2363" s="60">
        <v>106.50210095150645</v>
      </c>
      <c r="M2363" s="60">
        <v>110.31387794124073</v>
      </c>
      <c r="O2363" s="15">
        <v>133.54268666089462</v>
      </c>
      <c r="P2363" s="21">
        <v>101.16986090192962</v>
      </c>
      <c r="Q2363" s="15">
        <v>157.91586337060656</v>
      </c>
      <c r="S2363" s="60"/>
      <c r="T2363" s="60"/>
      <c r="V2363" s="15"/>
    </row>
    <row r="2364" spans="2:22" ht="15.75" customHeight="1" x14ac:dyDescent="0.25">
      <c r="B2364" s="9">
        <f t="shared" si="5"/>
        <v>45638</v>
      </c>
      <c r="C2364" s="15">
        <v>106.53244067232438</v>
      </c>
      <c r="D2364" s="15">
        <v>105.54645543736453</v>
      </c>
      <c r="E2364" s="15">
        <v>104.27842233923329</v>
      </c>
      <c r="F2364" s="16">
        <v>158.76948250415214</v>
      </c>
      <c r="G2364" s="16">
        <v>155.82325168895554</v>
      </c>
      <c r="H2364" s="16">
        <v>151.02160553591963</v>
      </c>
      <c r="I2364" s="15">
        <v>0</v>
      </c>
      <c r="J2364" s="15">
        <v>133.99358562673288</v>
      </c>
      <c r="K2364" s="15">
        <v>132.43731412610961</v>
      </c>
      <c r="L2364" s="60">
        <v>106.519574785472</v>
      </c>
      <c r="M2364" s="60">
        <v>110.33023752753775</v>
      </c>
      <c r="O2364" s="15">
        <v>132.2933174566281</v>
      </c>
      <c r="P2364" s="21">
        <v>100.95083111962698</v>
      </c>
      <c r="Q2364" s="15">
        <v>157.1416736239091</v>
      </c>
      <c r="S2364" s="60"/>
      <c r="T2364" s="60"/>
      <c r="V2364" s="15"/>
    </row>
    <row r="2365" spans="2:22" ht="15.75" customHeight="1" x14ac:dyDescent="0.25">
      <c r="B2365" s="9">
        <f t="shared" si="5"/>
        <v>45639</v>
      </c>
      <c r="C2365" s="15">
        <v>106.2425137055656</v>
      </c>
      <c r="D2365" s="15">
        <v>105.2590393062728</v>
      </c>
      <c r="E2365" s="15">
        <v>103.99428877937557</v>
      </c>
      <c r="F2365" s="16">
        <v>158.21306172614405</v>
      </c>
      <c r="G2365" s="16">
        <v>155.27613825903396</v>
      </c>
      <c r="H2365" s="16">
        <v>150.49036464687799</v>
      </c>
      <c r="I2365" s="15">
        <v>0</v>
      </c>
      <c r="J2365" s="15">
        <v>134.55765656483871</v>
      </c>
      <c r="K2365" s="15">
        <v>132.99396176035935</v>
      </c>
      <c r="L2365" s="60">
        <v>106.53070979579178</v>
      </c>
      <c r="M2365" s="60">
        <v>110.34159004502988</v>
      </c>
      <c r="O2365" s="15">
        <v>132.84788871068938</v>
      </c>
      <c r="P2365" s="21">
        <v>100.67504900826911</v>
      </c>
      <c r="Q2365" s="15">
        <v>156.58827051755355</v>
      </c>
      <c r="S2365" s="60"/>
      <c r="T2365" s="60"/>
      <c r="V2365" s="15"/>
    </row>
    <row r="2366" spans="2:22" ht="15.75" customHeight="1" x14ac:dyDescent="0.25">
      <c r="B2366" s="9">
        <f t="shared" si="5"/>
        <v>45640</v>
      </c>
      <c r="C2366" s="15">
        <v>106.24024043481579</v>
      </c>
      <c r="D2366" s="15">
        <v>105.25661456965393</v>
      </c>
      <c r="E2366" s="15">
        <v>103.99172274095687</v>
      </c>
      <c r="F2366" s="16">
        <v>158.20677582656717</v>
      </c>
      <c r="G2366" s="16">
        <v>155.26895113090995</v>
      </c>
      <c r="H2366" s="16">
        <v>150.48241249250236</v>
      </c>
      <c r="I2366" s="15">
        <v>0</v>
      </c>
      <c r="J2366" s="15">
        <v>134.55061120373469</v>
      </c>
      <c r="K2366" s="15">
        <v>132.9861264354636</v>
      </c>
      <c r="L2366" s="60">
        <v>106.54208238444379</v>
      </c>
      <c r="M2366" s="60">
        <v>110.35318860173732</v>
      </c>
      <c r="O2366" s="15">
        <v>132.83865164085114</v>
      </c>
      <c r="P2366" s="21">
        <v>100.67167594744606</v>
      </c>
      <c r="Q2366" s="15">
        <v>156.5778704712705</v>
      </c>
      <c r="S2366" s="60"/>
      <c r="T2366" s="60"/>
      <c r="V2366" s="15"/>
    </row>
    <row r="2367" spans="2:22" ht="15.75" customHeight="1" x14ac:dyDescent="0.25">
      <c r="B2367" s="9">
        <f t="shared" si="5"/>
        <v>45641</v>
      </c>
      <c r="C2367" s="15">
        <v>106.23796629487195</v>
      </c>
      <c r="D2367" s="15">
        <v>105.25418897955515</v>
      </c>
      <c r="E2367" s="15">
        <v>103.98915586744795</v>
      </c>
      <c r="F2367" s="16">
        <v>158.20049018089972</v>
      </c>
      <c r="G2367" s="16">
        <v>155.26176433953967</v>
      </c>
      <c r="H2367" s="16">
        <v>150.47446076229485</v>
      </c>
      <c r="I2367" s="15">
        <v>0</v>
      </c>
      <c r="J2367" s="15">
        <v>134.54356621634912</v>
      </c>
      <c r="K2367" s="15">
        <v>132.97829157695639</v>
      </c>
      <c r="L2367" s="60">
        <v>106.55345706199883</v>
      </c>
      <c r="M2367" s="60">
        <v>110.36478928375186</v>
      </c>
      <c r="O2367" s="15">
        <v>132.8294145710129</v>
      </c>
      <c r="P2367" s="21">
        <v>100.66830146590456</v>
      </c>
      <c r="Q2367" s="15">
        <v>156.56747064640277</v>
      </c>
      <c r="S2367" s="60"/>
      <c r="T2367" s="60"/>
      <c r="V2367" s="15"/>
    </row>
    <row r="2368" spans="2:22" ht="15.75" customHeight="1" x14ac:dyDescent="0.25">
      <c r="B2368" s="9">
        <f t="shared" si="5"/>
        <v>45642</v>
      </c>
      <c r="C2368" s="15">
        <v>106.22808192958004</v>
      </c>
      <c r="D2368" s="15">
        <v>105.24422365580502</v>
      </c>
      <c r="E2368" s="15">
        <v>103.97913989947291</v>
      </c>
      <c r="F2368" s="16">
        <v>159.18633005117653</v>
      </c>
      <c r="G2368" s="16">
        <v>156.22826708529908</v>
      </c>
      <c r="H2368" s="16">
        <v>151.41016997352068</v>
      </c>
      <c r="I2368" s="15">
        <v>0</v>
      </c>
      <c r="J2368" s="15">
        <v>136.75435096351799</v>
      </c>
      <c r="K2368" s="15">
        <v>135.16247003424181</v>
      </c>
      <c r="L2368" s="60">
        <v>106.5657409047992</v>
      </c>
      <c r="M2368" s="60">
        <v>110.3773316112632</v>
      </c>
      <c r="O2368" s="15">
        <v>135.0096152668772</v>
      </c>
      <c r="P2368" s="21">
        <v>100.65772593470943</v>
      </c>
      <c r="Q2368" s="15">
        <v>157.5359275506525</v>
      </c>
      <c r="S2368" s="60"/>
      <c r="T2368" s="60"/>
      <c r="V2368" s="15"/>
    </row>
    <row r="2369" spans="2:22" ht="15.75" customHeight="1" x14ac:dyDescent="0.25">
      <c r="B2369" s="9">
        <f t="shared" si="5"/>
        <v>45643</v>
      </c>
      <c r="C2369" s="15">
        <v>106.0544390320526</v>
      </c>
      <c r="D2369" s="15">
        <v>105.07201678920977</v>
      </c>
      <c r="E2369" s="15">
        <v>103.80883290154267</v>
      </c>
      <c r="F2369" s="16">
        <v>158.17047787306601</v>
      </c>
      <c r="G2369" s="16">
        <v>155.23027421100929</v>
      </c>
      <c r="H2369" s="16">
        <v>150.44196903439266</v>
      </c>
      <c r="I2369" s="15">
        <v>0</v>
      </c>
      <c r="J2369" s="15">
        <v>136.56084280332482</v>
      </c>
      <c r="K2369" s="15">
        <v>134.97032954823726</v>
      </c>
      <c r="L2369" s="60">
        <v>106.57853784031845</v>
      </c>
      <c r="M2369" s="60">
        <v>110.39081128054593</v>
      </c>
      <c r="O2369" s="15">
        <v>134.81628889213579</v>
      </c>
      <c r="P2369" s="21">
        <v>100.49218232631603</v>
      </c>
      <c r="Q2369" s="15">
        <v>156.52945114375669</v>
      </c>
      <c r="S2369" s="60"/>
      <c r="T2369" s="60"/>
      <c r="V2369" s="15"/>
    </row>
    <row r="2370" spans="2:22" ht="15.75" customHeight="1" x14ac:dyDescent="0.25">
      <c r="B2370" s="9">
        <f t="shared" si="5"/>
        <v>45644</v>
      </c>
      <c r="C2370" s="15">
        <v>105.54940610346206</v>
      </c>
      <c r="D2370" s="15">
        <v>104.5714907846029</v>
      </c>
      <c r="E2370" s="15">
        <v>103.3141549331867</v>
      </c>
      <c r="F2370" s="16">
        <v>154.75459330414429</v>
      </c>
      <c r="G2370" s="16">
        <v>151.87689125309683</v>
      </c>
      <c r="H2370" s="16">
        <v>147.19106112211782</v>
      </c>
      <c r="I2370" s="15">
        <v>0</v>
      </c>
      <c r="J2370" s="15">
        <v>131.22040966263285</v>
      </c>
      <c r="K2370" s="15">
        <v>129.69124576963094</v>
      </c>
      <c r="L2370" s="60">
        <v>106.58896063859669</v>
      </c>
      <c r="M2370" s="60">
        <v>110.40142957463287</v>
      </c>
      <c r="O2370" s="15">
        <v>129.54312384716161</v>
      </c>
      <c r="P2370" s="21">
        <v>100.01304255362412</v>
      </c>
      <c r="Q2370" s="15">
        <v>153.15165736557915</v>
      </c>
      <c r="S2370" s="60"/>
      <c r="T2370" s="60"/>
      <c r="V2370" s="15"/>
    </row>
    <row r="2371" spans="2:22" ht="15.75" customHeight="1" x14ac:dyDescent="0.25">
      <c r="B2371" s="9">
        <f t="shared" si="5"/>
        <v>45645</v>
      </c>
      <c r="C2371" s="15">
        <v>105.02419806371721</v>
      </c>
      <c r="D2371" s="15">
        <v>104.05097826439874</v>
      </c>
      <c r="E2371" s="15">
        <v>102.79973241460692</v>
      </c>
      <c r="F2371" s="16">
        <v>152.79486890008434</v>
      </c>
      <c r="G2371" s="16">
        <v>149.95262537435468</v>
      </c>
      <c r="H2371" s="16">
        <v>145.32521153769071</v>
      </c>
      <c r="I2371" s="15">
        <v>0</v>
      </c>
      <c r="J2371" s="15">
        <v>130.43032257762459</v>
      </c>
      <c r="K2371" s="15">
        <v>128.90952077297845</v>
      </c>
      <c r="L2371" s="60">
        <v>106.60516673911468</v>
      </c>
      <c r="M2371" s="60">
        <v>110.41803436893041</v>
      </c>
      <c r="O2371" s="15">
        <v>128.76106177074485</v>
      </c>
      <c r="P2371" s="21">
        <v>99.514813867811611</v>
      </c>
      <c r="Q2371" s="15">
        <v>151.21207478698548</v>
      </c>
      <c r="S2371" s="60"/>
      <c r="T2371" s="60"/>
      <c r="V2371" s="15"/>
    </row>
    <row r="2372" spans="2:22" ht="15.75" customHeight="1" x14ac:dyDescent="0.25">
      <c r="B2372" s="9">
        <f t="shared" si="5"/>
        <v>45646</v>
      </c>
      <c r="C2372" s="15">
        <v>105.27453936455146</v>
      </c>
      <c r="D2372" s="15">
        <v>104.29882880690479</v>
      </c>
      <c r="E2372" s="15">
        <v>103.04443359221034</v>
      </c>
      <c r="F2372" s="16">
        <v>154.21537593803171</v>
      </c>
      <c r="G2372" s="16">
        <v>151.34571637957359</v>
      </c>
      <c r="H2372" s="16">
        <v>146.67435133218433</v>
      </c>
      <c r="I2372" s="15">
        <v>0</v>
      </c>
      <c r="J2372" s="15">
        <v>131.738835535883</v>
      </c>
      <c r="K2372" s="15">
        <v>130.20192304310817</v>
      </c>
      <c r="L2372" s="60">
        <v>106.61720839486377</v>
      </c>
      <c r="M2372" s="60">
        <v>110.43032572420876</v>
      </c>
      <c r="O2372" s="15">
        <v>130.04783848934116</v>
      </c>
      <c r="P2372" s="21">
        <v>99.750497395918671</v>
      </c>
      <c r="Q2372" s="15">
        <v>152.61088166457037</v>
      </c>
      <c r="S2372" s="60"/>
      <c r="T2372" s="60"/>
      <c r="V2372" s="15"/>
    </row>
    <row r="2373" spans="2:22" ht="15.75" customHeight="1" x14ac:dyDescent="0.25">
      <c r="B2373" s="9">
        <f t="shared" si="5"/>
        <v>45647</v>
      </c>
      <c r="C2373" s="15">
        <v>105.2718439715707</v>
      </c>
      <c r="D2373" s="15">
        <v>104.29598746063742</v>
      </c>
      <c r="E2373" s="15">
        <v>103.04145753959394</v>
      </c>
      <c r="F2373" s="16">
        <v>154.20919403980153</v>
      </c>
      <c r="G2373" s="16">
        <v>151.33865736690055</v>
      </c>
      <c r="H2373" s="16">
        <v>146.66654867481469</v>
      </c>
      <c r="I2373" s="15">
        <v>0</v>
      </c>
      <c r="J2373" s="15">
        <v>131.73187217651406</v>
      </c>
      <c r="K2373" s="15">
        <v>130.1941873863903</v>
      </c>
      <c r="L2373" s="60">
        <v>106.62859026593281</v>
      </c>
      <c r="M2373" s="60">
        <v>110.44160226104546</v>
      </c>
      <c r="O2373" s="15">
        <v>130.03868001450223</v>
      </c>
      <c r="P2373" s="21">
        <v>99.746729397726611</v>
      </c>
      <c r="Q2373" s="15">
        <v>152.60065376010061</v>
      </c>
      <c r="S2373" s="60"/>
      <c r="T2373" s="60"/>
      <c r="V2373" s="15"/>
    </row>
    <row r="2374" spans="2:22" ht="15.75" customHeight="1" x14ac:dyDescent="0.25">
      <c r="B2374" s="9">
        <f t="shared" si="5"/>
        <v>45648</v>
      </c>
      <c r="C2374" s="15">
        <v>105.26914819410034</v>
      </c>
      <c r="D2374" s="15">
        <v>104.29314574247861</v>
      </c>
      <c r="E2374" s="15">
        <v>103.03848112903842</v>
      </c>
      <c r="F2374" s="16">
        <v>154.20301223176162</v>
      </c>
      <c r="G2374" s="16">
        <v>151.33159852878836</v>
      </c>
      <c r="H2374" s="16">
        <v>146.65874628261741</v>
      </c>
      <c r="I2374" s="15">
        <v>0</v>
      </c>
      <c r="J2374" s="15">
        <v>131.72490877068608</v>
      </c>
      <c r="K2374" s="15">
        <v>130.18645177958714</v>
      </c>
      <c r="L2374" s="60">
        <v>106.63965400574699</v>
      </c>
      <c r="M2374" s="60">
        <v>110.45288061508471</v>
      </c>
      <c r="O2374" s="15">
        <v>130.02952305056212</v>
      </c>
      <c r="P2374" s="21">
        <v>99.742960789431223</v>
      </c>
      <c r="Q2374" s="15">
        <v>152.5904265742611</v>
      </c>
      <c r="S2374" s="60"/>
      <c r="T2374" s="60"/>
      <c r="V2374" s="15"/>
    </row>
    <row r="2375" spans="2:22" ht="15.75" customHeight="1" x14ac:dyDescent="0.25">
      <c r="B2375" s="9">
        <f t="shared" si="5"/>
        <v>45649</v>
      </c>
      <c r="C2375" s="15">
        <v>105.12819603765176</v>
      </c>
      <c r="D2375" s="15">
        <v>104.15332972228791</v>
      </c>
      <c r="E2375" s="15">
        <v>102.90017847230851</v>
      </c>
      <c r="F2375" s="16">
        <v>154.39844717775313</v>
      </c>
      <c r="G2375" s="16">
        <v>151.52240092880643</v>
      </c>
      <c r="H2375" s="16">
        <v>146.84269436219671</v>
      </c>
      <c r="I2375" s="15">
        <v>0</v>
      </c>
      <c r="J2375" s="15">
        <v>131.81029098223638</v>
      </c>
      <c r="K2375" s="15">
        <v>130.26998275390679</v>
      </c>
      <c r="L2375" s="60">
        <v>106.64746315731722</v>
      </c>
      <c r="M2375" s="60">
        <v>110.46078797139434</v>
      </c>
      <c r="O2375" s="15">
        <v>130.11130283774685</v>
      </c>
      <c r="P2375" s="21">
        <v>99.608359791838723</v>
      </c>
      <c r="Q2375" s="15">
        <v>152.77931313534197</v>
      </c>
      <c r="S2375" s="60"/>
      <c r="T2375" s="60"/>
      <c r="V2375" s="15"/>
    </row>
    <row r="2376" spans="2:22" ht="15.75" customHeight="1" x14ac:dyDescent="0.25">
      <c r="B2376" s="9">
        <f t="shared" si="5"/>
        <v>45650</v>
      </c>
      <c r="C2376" s="15">
        <v>105.26595395520378</v>
      </c>
      <c r="D2376" s="15">
        <v>104.28963926976718</v>
      </c>
      <c r="E2376" s="15">
        <v>103.03467910367276</v>
      </c>
      <c r="F2376" s="16">
        <v>155.95890726051186</v>
      </c>
      <c r="G2376" s="16">
        <v>153.05279026525133</v>
      </c>
      <c r="H2376" s="16">
        <v>148.32484586174078</v>
      </c>
      <c r="I2376" s="15">
        <v>0</v>
      </c>
      <c r="J2376" s="15">
        <v>133.4702017024596</v>
      </c>
      <c r="K2376" s="15">
        <v>131.90963131475459</v>
      </c>
      <c r="L2376" s="60">
        <v>106.66153428176375</v>
      </c>
      <c r="M2376" s="60">
        <v>110.47518116907557</v>
      </c>
      <c r="O2376" s="15">
        <v>131.74363124039246</v>
      </c>
      <c r="P2376" s="21">
        <v>99.737465372498704</v>
      </c>
      <c r="Q2376" s="15">
        <v>154.31626732868625</v>
      </c>
      <c r="S2376" s="60"/>
      <c r="T2376" s="60"/>
      <c r="V2376" s="15"/>
    </row>
    <row r="2377" spans="2:22" ht="15.75" customHeight="1" x14ac:dyDescent="0.25">
      <c r="B2377" s="9">
        <f t="shared" si="5"/>
        <v>45651</v>
      </c>
      <c r="C2377" s="15">
        <v>105.26326133718186</v>
      </c>
      <c r="D2377" s="15">
        <v>104.28680070528461</v>
      </c>
      <c r="E2377" s="15">
        <v>103.03170583375241</v>
      </c>
      <c r="F2377" s="16">
        <v>155.95267144572131</v>
      </c>
      <c r="G2377" s="16">
        <v>153.04566730894339</v>
      </c>
      <c r="H2377" s="16">
        <v>148.31697059548108</v>
      </c>
      <c r="I2377" s="15">
        <v>0</v>
      </c>
      <c r="J2377" s="15">
        <v>133.46316998557091</v>
      </c>
      <c r="K2377" s="15">
        <v>131.90181708526671</v>
      </c>
      <c r="L2377" s="60">
        <v>106.67281304724649</v>
      </c>
      <c r="M2377" s="60">
        <v>110.48668212521288</v>
      </c>
      <c r="O2377" s="15">
        <v>131.73439461219382</v>
      </c>
      <c r="P2377" s="21">
        <v>99.733690530125372</v>
      </c>
      <c r="Q2377" s="15">
        <v>154.30595282927615</v>
      </c>
      <c r="S2377" s="60"/>
      <c r="T2377" s="60"/>
      <c r="V2377" s="15"/>
    </row>
    <row r="2378" spans="2:22" ht="15.75" customHeight="1" x14ac:dyDescent="0.25">
      <c r="B2378" s="9">
        <f t="shared" si="5"/>
        <v>45652</v>
      </c>
      <c r="C2378" s="15">
        <v>105.33713108554984</v>
      </c>
      <c r="D2378" s="15">
        <v>104.35981417129902</v>
      </c>
      <c r="E2378" s="15">
        <v>103.10367159944481</v>
      </c>
      <c r="F2378" s="16">
        <v>156.28609663174797</v>
      </c>
      <c r="G2378" s="16">
        <v>153.37187187305037</v>
      </c>
      <c r="H2378" s="16">
        <v>148.63212191098398</v>
      </c>
      <c r="I2378" s="15">
        <v>0</v>
      </c>
      <c r="J2378" s="15">
        <v>134.28696136670899</v>
      </c>
      <c r="K2378" s="15">
        <v>132.71510107188737</v>
      </c>
      <c r="L2378" s="60">
        <v>106.68440857236291</v>
      </c>
      <c r="M2378" s="60">
        <v>110.49851112754672</v>
      </c>
      <c r="O2378" s="15">
        <v>132.54054490557317</v>
      </c>
      <c r="P2378" s="21">
        <v>99.802994460326673</v>
      </c>
      <c r="Q2378" s="15">
        <v>154.63176072297753</v>
      </c>
      <c r="S2378" s="60"/>
      <c r="T2378" s="60"/>
      <c r="V2378" s="15"/>
    </row>
    <row r="2379" spans="2:22" ht="15.75" customHeight="1" x14ac:dyDescent="0.25">
      <c r="B2379" s="9">
        <f t="shared" si="5"/>
        <v>45653</v>
      </c>
      <c r="C2379" s="15">
        <v>105.1321414548259</v>
      </c>
      <c r="D2379" s="15">
        <v>104.15655572610882</v>
      </c>
      <c r="E2379" s="15">
        <v>102.90269105344231</v>
      </c>
      <c r="F2379" s="16">
        <v>155.12872271676861</v>
      </c>
      <c r="G2379" s="16">
        <v>152.23508117301469</v>
      </c>
      <c r="H2379" s="16">
        <v>147.52949500559626</v>
      </c>
      <c r="I2379" s="15">
        <v>0</v>
      </c>
      <c r="J2379" s="15">
        <v>132.81375798335014</v>
      </c>
      <c r="K2379" s="15">
        <v>131.2582813682948</v>
      </c>
      <c r="L2379" s="60">
        <v>106.69456139648706</v>
      </c>
      <c r="M2379" s="60">
        <v>110.50915270477091</v>
      </c>
      <c r="O2379" s="15">
        <v>131.0874610846453</v>
      </c>
      <c r="P2379" s="21">
        <v>99.607829484758398</v>
      </c>
      <c r="Q2379" s="15">
        <v>153.49021017501252</v>
      </c>
      <c r="S2379" s="60"/>
      <c r="T2379" s="60"/>
      <c r="V2379" s="15"/>
    </row>
    <row r="2380" spans="2:22" ht="15.75" customHeight="1" x14ac:dyDescent="0.25">
      <c r="B2380" s="9">
        <f t="shared" si="5"/>
        <v>45654</v>
      </c>
      <c r="C2380" s="15">
        <v>105.12960977754589</v>
      </c>
      <c r="D2380" s="15">
        <v>104.15387683987069</v>
      </c>
      <c r="E2380" s="15">
        <v>102.89987576936734</v>
      </c>
      <c r="F2380" s="16">
        <v>155.12251409433441</v>
      </c>
      <c r="G2380" s="16">
        <v>152.22799038273263</v>
      </c>
      <c r="H2380" s="16">
        <v>147.52165626083905</v>
      </c>
      <c r="I2380" s="15">
        <v>0</v>
      </c>
      <c r="J2380" s="15">
        <v>132.8067521074617</v>
      </c>
      <c r="K2380" s="15">
        <v>131.25049708380314</v>
      </c>
      <c r="L2380" s="60">
        <v>106.70663082934632</v>
      </c>
      <c r="M2380" s="60">
        <v>110.52147251456181</v>
      </c>
      <c r="O2380" s="15">
        <v>131.07825433054359</v>
      </c>
      <c r="P2380" s="21">
        <v>99.604207935476381</v>
      </c>
      <c r="Q2380" s="15">
        <v>153.47998189528082</v>
      </c>
      <c r="S2380" s="60"/>
      <c r="T2380" s="60"/>
      <c r="V2380" s="15"/>
    </row>
    <row r="2381" spans="2:22" ht="15.75" customHeight="1" x14ac:dyDescent="0.25">
      <c r="B2381" s="9">
        <f t="shared" si="5"/>
        <v>45655</v>
      </c>
      <c r="C2381" s="15">
        <v>105.1270784028135</v>
      </c>
      <c r="D2381" s="15">
        <v>104.15119826187292</v>
      </c>
      <c r="E2381" s="15">
        <v>102.8970607987728</v>
      </c>
      <c r="F2381" s="16">
        <v>155.11630564578454</v>
      </c>
      <c r="G2381" s="16">
        <v>152.22089984951751</v>
      </c>
      <c r="H2381" s="16">
        <v>147.51381786163773</v>
      </c>
      <c r="I2381" s="15">
        <v>0</v>
      </c>
      <c r="J2381" s="15">
        <v>132.79974661227169</v>
      </c>
      <c r="K2381" s="15">
        <v>131.24271327196973</v>
      </c>
      <c r="L2381" s="60">
        <v>106.71870236312863</v>
      </c>
      <c r="M2381" s="60">
        <v>110.53379445970283</v>
      </c>
      <c r="O2381" s="15">
        <v>131.06904757644193</v>
      </c>
      <c r="P2381" s="21">
        <v>99.600587004311663</v>
      </c>
      <c r="Q2381" s="15">
        <v>153.46975370349321</v>
      </c>
      <c r="S2381" s="60"/>
      <c r="T2381" s="60"/>
      <c r="V2381" s="15"/>
    </row>
    <row r="2382" spans="2:22" ht="15.75" customHeight="1" x14ac:dyDescent="0.25">
      <c r="B2382" s="9">
        <f t="shared" si="5"/>
        <v>45656</v>
      </c>
      <c r="C2382" s="15">
        <v>105.22376145162171</v>
      </c>
      <c r="D2382" s="15">
        <v>104.24681296103633</v>
      </c>
      <c r="E2382" s="15">
        <v>102.99135535587261</v>
      </c>
      <c r="F2382" s="16">
        <v>153.64933064175082</v>
      </c>
      <c r="G2382" s="16">
        <v>150.78031895899755</v>
      </c>
      <c r="H2382" s="16">
        <v>146.11682570816376</v>
      </c>
      <c r="I2382" s="15">
        <v>0</v>
      </c>
      <c r="J2382" s="15">
        <v>130.86901246288181</v>
      </c>
      <c r="K2382" s="15">
        <v>129.3337684516915</v>
      </c>
      <c r="L2382" s="60">
        <v>106.73248654887534</v>
      </c>
      <c r="M2382" s="60">
        <v>110.54789023889377</v>
      </c>
      <c r="O2382" s="15">
        <v>129.16541037040582</v>
      </c>
      <c r="P2382" s="21">
        <v>99.690830894408364</v>
      </c>
      <c r="Q2382" s="15">
        <v>152.02442913330856</v>
      </c>
      <c r="S2382" s="60"/>
      <c r="T2382" s="60"/>
      <c r="V2382" s="15"/>
    </row>
    <row r="2383" spans="2:22" ht="15.75" customHeight="1" x14ac:dyDescent="0.25">
      <c r="B2383" s="9">
        <f t="shared" si="5"/>
        <v>45657</v>
      </c>
      <c r="C2383" s="15">
        <v>105.18196835325828</v>
      </c>
      <c r="D2383" s="15">
        <v>104.20523710396654</v>
      </c>
      <c r="E2383" s="15">
        <v>102.95011147280422</v>
      </c>
      <c r="F2383" s="16">
        <v>152.90688723655217</v>
      </c>
      <c r="G2383" s="16">
        <v>150.05075509722479</v>
      </c>
      <c r="H2383" s="16">
        <v>145.40887328979355</v>
      </c>
      <c r="I2383" s="15">
        <v>0</v>
      </c>
      <c r="J2383" s="15">
        <v>129.74174342616055</v>
      </c>
      <c r="K2383" s="15">
        <v>128.21888299250855</v>
      </c>
      <c r="L2383" s="60">
        <v>106.74682828912559</v>
      </c>
      <c r="M2383" s="60">
        <v>110.56256345623818</v>
      </c>
      <c r="O2383" s="15">
        <v>128.05301296402544</v>
      </c>
      <c r="P2383" s="21">
        <v>99.650028651409386</v>
      </c>
      <c r="Q2383" s="15">
        <v>151.29093402280841</v>
      </c>
      <c r="S2383" s="60"/>
      <c r="T2383" s="60"/>
      <c r="V2383" s="15"/>
    </row>
    <row r="2384" spans="2:22" ht="15.75" customHeight="1" x14ac:dyDescent="0.25">
      <c r="B2384" s="9">
        <f t="shared" si="5"/>
        <v>45658</v>
      </c>
      <c r="C2384" s="15">
        <v>105.17941244035137</v>
      </c>
      <c r="D2384" s="15">
        <v>104.20253414385276</v>
      </c>
      <c r="E2384" s="15">
        <v>102.94727234448773</v>
      </c>
      <c r="F2384" s="16">
        <v>152.90075312744665</v>
      </c>
      <c r="G2384" s="16">
        <v>150.04375190767516</v>
      </c>
      <c r="H2384" s="16">
        <v>145.40113351784098</v>
      </c>
      <c r="I2384" s="15">
        <v>0</v>
      </c>
      <c r="J2384" s="15">
        <v>129.73485171599501</v>
      </c>
      <c r="K2384" s="15">
        <v>128.21123164025616</v>
      </c>
      <c r="L2384" s="60">
        <v>106.75830551413438</v>
      </c>
      <c r="M2384" s="60">
        <v>110.57426972084052</v>
      </c>
      <c r="O2384" s="15">
        <v>128.04393061843865</v>
      </c>
      <c r="P2384" s="21">
        <v>99.646375133622072</v>
      </c>
      <c r="Q2384" s="15">
        <v>151.28077767929608</v>
      </c>
      <c r="S2384" s="60"/>
      <c r="T2384" s="60"/>
      <c r="V2384" s="15"/>
    </row>
    <row r="2385" spans="2:22" ht="15.75" customHeight="1" x14ac:dyDescent="0.25">
      <c r="B2385" s="9">
        <f t="shared" si="5"/>
        <v>45659</v>
      </c>
      <c r="C2385" s="15">
        <v>105.28723301603898</v>
      </c>
      <c r="D2385" s="15">
        <v>104.30918235434154</v>
      </c>
      <c r="E2385" s="15">
        <v>103.05246693458722</v>
      </c>
      <c r="F2385" s="16">
        <v>153.55399889837562</v>
      </c>
      <c r="G2385" s="16">
        <v>150.68380371008783</v>
      </c>
      <c r="H2385" s="16">
        <v>146.02042369938479</v>
      </c>
      <c r="I2385" s="15">
        <v>0</v>
      </c>
      <c r="J2385" s="15">
        <v>130.63411500571527</v>
      </c>
      <c r="K2385" s="15">
        <v>129.09908752993965</v>
      </c>
      <c r="L2385" s="60">
        <v>106.7662810536045</v>
      </c>
      <c r="M2385" s="60">
        <v>110.58234910308548</v>
      </c>
      <c r="O2385" s="15">
        <v>128.92657801520065</v>
      </c>
      <c r="P2385" s="21">
        <v>99.747214098150764</v>
      </c>
      <c r="Q2385" s="15">
        <v>151.92248643937876</v>
      </c>
      <c r="S2385" s="60"/>
      <c r="T2385" s="60"/>
      <c r="V2385" s="15"/>
    </row>
    <row r="2386" spans="2:22" ht="15.75" customHeight="1" x14ac:dyDescent="0.25">
      <c r="B2386" s="9">
        <f t="shared" si="5"/>
        <v>45660</v>
      </c>
      <c r="C2386" s="15">
        <v>105.65389904589708</v>
      </c>
      <c r="D2386" s="15">
        <v>104.67227074110117</v>
      </c>
      <c r="E2386" s="15">
        <v>103.41101135335192</v>
      </c>
      <c r="F2386" s="16">
        <v>155.07988182638991</v>
      </c>
      <c r="G2386" s="16">
        <v>152.18016752894462</v>
      </c>
      <c r="H2386" s="16">
        <v>147.46951108653036</v>
      </c>
      <c r="I2386" s="15">
        <v>0</v>
      </c>
      <c r="J2386" s="15">
        <v>133.73124965166755</v>
      </c>
      <c r="K2386" s="15">
        <v>132.15896261197312</v>
      </c>
      <c r="L2386" s="60">
        <v>106.77792871273088</v>
      </c>
      <c r="M2386" s="60">
        <v>110.59423182182471</v>
      </c>
      <c r="O2386" s="15">
        <v>131.97210950527449</v>
      </c>
      <c r="P2386" s="21">
        <v>100.09304655390613</v>
      </c>
      <c r="Q2386" s="15">
        <v>153.42686421513673</v>
      </c>
      <c r="S2386" s="60"/>
      <c r="T2386" s="60"/>
      <c r="V2386" s="15"/>
    </row>
    <row r="2387" spans="2:22" ht="15.75" customHeight="1" x14ac:dyDescent="0.25">
      <c r="B2387" s="9">
        <f t="shared" si="5"/>
        <v>45661</v>
      </c>
      <c r="C2387" s="15">
        <v>105.65133619595434</v>
      </c>
      <c r="D2387" s="15">
        <v>104.66956015542608</v>
      </c>
      <c r="E2387" s="15">
        <v>103.40816394911408</v>
      </c>
      <c r="F2387" s="16">
        <v>155.07367649173159</v>
      </c>
      <c r="G2387" s="16">
        <v>152.17308060453723</v>
      </c>
      <c r="H2387" s="16">
        <v>147.46167679653541</v>
      </c>
      <c r="I2387" s="15">
        <v>0</v>
      </c>
      <c r="J2387" s="15">
        <v>133.72420111315665</v>
      </c>
      <c r="K2387" s="15">
        <v>132.15113057975526</v>
      </c>
      <c r="L2387" s="60">
        <v>106.78939707677804</v>
      </c>
      <c r="M2387" s="60">
        <v>110.60592879843594</v>
      </c>
      <c r="O2387" s="15">
        <v>131.96284565940098</v>
      </c>
      <c r="P2387" s="21">
        <v>100.08938231981196</v>
      </c>
      <c r="Q2387" s="15">
        <v>153.41661583608331</v>
      </c>
      <c r="S2387" s="60"/>
      <c r="T2387" s="60"/>
      <c r="V2387" s="15"/>
    </row>
    <row r="2388" spans="2:22" ht="15.75" customHeight="1" x14ac:dyDescent="0.25">
      <c r="B2388" s="9">
        <f t="shared" si="5"/>
        <v>45662</v>
      </c>
      <c r="C2388" s="15">
        <v>105.64877352074608</v>
      </c>
      <c r="D2388" s="15">
        <v>104.66684975146524</v>
      </c>
      <c r="E2388" s="15">
        <v>103.40531673345598</v>
      </c>
      <c r="F2388" s="16">
        <v>155.06747133061094</v>
      </c>
      <c r="G2388" s="16">
        <v>152.1659939368005</v>
      </c>
      <c r="H2388" s="16">
        <v>147.45384285164502</v>
      </c>
      <c r="I2388" s="15">
        <v>0</v>
      </c>
      <c r="J2388" s="15">
        <v>133.71715295654397</v>
      </c>
      <c r="K2388" s="15">
        <v>132.14329902195141</v>
      </c>
      <c r="L2388" s="60">
        <v>106.80086284057583</v>
      </c>
      <c r="M2388" s="60">
        <v>110.61762304323466</v>
      </c>
      <c r="O2388" s="15">
        <v>131.95358181352745</v>
      </c>
      <c r="P2388" s="21">
        <v>100.08571893213279</v>
      </c>
      <c r="Q2388" s="15">
        <v>153.40636818755542</v>
      </c>
      <c r="S2388" s="60"/>
      <c r="T2388" s="60"/>
      <c r="V2388" s="15"/>
    </row>
    <row r="2389" spans="2:22" ht="15.75" customHeight="1" x14ac:dyDescent="0.25">
      <c r="B2389" s="9">
        <f t="shared" si="5"/>
        <v>45663</v>
      </c>
      <c r="C2389" s="15">
        <v>105.73741282816414</v>
      </c>
      <c r="D2389" s="15">
        <v>104.75449353864531</v>
      </c>
      <c r="E2389" s="15">
        <v>103.49173454689056</v>
      </c>
      <c r="F2389" s="16">
        <v>157.19216299757736</v>
      </c>
      <c r="G2389" s="16">
        <v>154.24991912813263</v>
      </c>
      <c r="H2389" s="16">
        <v>149.47225484658327</v>
      </c>
      <c r="I2389" s="15">
        <v>0</v>
      </c>
      <c r="J2389" s="15">
        <v>135.37163749115126</v>
      </c>
      <c r="K2389" s="15">
        <v>133.77743321027805</v>
      </c>
      <c r="L2389" s="60">
        <v>106.81295999987805</v>
      </c>
      <c r="M2389" s="60">
        <v>110.62997120812349</v>
      </c>
      <c r="O2389" s="15">
        <v>133.57940519151023</v>
      </c>
      <c r="P2389" s="21">
        <v>100.16838241122488</v>
      </c>
      <c r="Q2389" s="15">
        <v>155.49743010792304</v>
      </c>
      <c r="S2389" s="60"/>
      <c r="T2389" s="60"/>
      <c r="V2389" s="15"/>
    </row>
    <row r="2390" spans="2:22" ht="15.75" customHeight="1" x14ac:dyDescent="0.25">
      <c r="B2390" s="9">
        <f t="shared" si="5"/>
        <v>45664</v>
      </c>
      <c r="C2390" s="15">
        <v>105.45895446492565</v>
      </c>
      <c r="D2390" s="15">
        <v>104.4784524490985</v>
      </c>
      <c r="E2390" s="15">
        <v>103.21885181420946</v>
      </c>
      <c r="F2390" s="16">
        <v>155.07442933586387</v>
      </c>
      <c r="G2390" s="16">
        <v>152.17082653673842</v>
      </c>
      <c r="H2390" s="16">
        <v>147.4565923847847</v>
      </c>
      <c r="I2390" s="15">
        <v>0</v>
      </c>
      <c r="J2390" s="15">
        <v>132.53042349258556</v>
      </c>
      <c r="K2390" s="15">
        <v>130.96882015961793</v>
      </c>
      <c r="L2390" s="60">
        <v>106.81958594300255</v>
      </c>
      <c r="M2390" s="60">
        <v>110.63581708801573</v>
      </c>
      <c r="O2390" s="15">
        <v>130.78107711121379</v>
      </c>
      <c r="P2390" s="21">
        <v>99.903569312106086</v>
      </c>
      <c r="Q2390" s="15">
        <v>153.40494514074695</v>
      </c>
      <c r="S2390" s="60"/>
      <c r="T2390" s="60"/>
      <c r="V2390" s="15"/>
    </row>
    <row r="2391" spans="2:22" ht="15.75" customHeight="1" x14ac:dyDescent="0.25">
      <c r="B2391" s="9">
        <f t="shared" si="5"/>
        <v>45665</v>
      </c>
      <c r="C2391" s="15">
        <v>105.37905067274771</v>
      </c>
      <c r="D2391" s="15">
        <v>104.3991204565618</v>
      </c>
      <c r="E2391" s="15">
        <v>103.14030721351799</v>
      </c>
      <c r="F2391" s="16">
        <v>153.12715664720736</v>
      </c>
      <c r="G2391" s="16">
        <v>150.25902937592974</v>
      </c>
      <c r="H2391" s="16">
        <v>145.60306792039043</v>
      </c>
      <c r="I2391" s="15">
        <v>0</v>
      </c>
      <c r="J2391" s="15">
        <v>130.67622126982687</v>
      </c>
      <c r="K2391" s="15">
        <v>129.13561937003956</v>
      </c>
      <c r="L2391" s="60">
        <v>106.83178215137387</v>
      </c>
      <c r="M2391" s="60">
        <v>110.64796397632225</v>
      </c>
      <c r="O2391" s="15">
        <v>128.9540680171508</v>
      </c>
      <c r="P2391" s="21">
        <v>99.826699519440965</v>
      </c>
      <c r="Q2391" s="15">
        <v>151.48060718478183</v>
      </c>
      <c r="S2391" s="60"/>
      <c r="T2391" s="60"/>
      <c r="V2391" s="15"/>
    </row>
    <row r="2392" spans="2:22" ht="15.75" customHeight="1" x14ac:dyDescent="0.25">
      <c r="B2392" s="9">
        <f t="shared" si="5"/>
        <v>45666</v>
      </c>
      <c r="C2392" s="15">
        <v>105.53443803400322</v>
      </c>
      <c r="D2392" s="15">
        <v>104.55289149946624</v>
      </c>
      <c r="E2392" s="15">
        <v>103.29205484161515</v>
      </c>
      <c r="F2392" s="16">
        <v>153.01933646921074</v>
      </c>
      <c r="G2392" s="16">
        <v>150.15224433893729</v>
      </c>
      <c r="H2392" s="16">
        <v>145.49863788137367</v>
      </c>
      <c r="I2392" s="15">
        <v>0</v>
      </c>
      <c r="J2392" s="15">
        <v>130.69647824679058</v>
      </c>
      <c r="K2392" s="15">
        <v>129.15479080795066</v>
      </c>
      <c r="L2392" s="60">
        <v>106.84338034180016</v>
      </c>
      <c r="M2392" s="60">
        <v>110.65979510897031</v>
      </c>
      <c r="O2392" s="15">
        <v>128.97154590648779</v>
      </c>
      <c r="P2392" s="21">
        <v>99.972543289870728</v>
      </c>
      <c r="Q2392" s="15">
        <v>151.371536809026</v>
      </c>
      <c r="S2392" s="60"/>
      <c r="T2392" s="60"/>
      <c r="V2392" s="15"/>
    </row>
    <row r="2393" spans="2:22" ht="15.75" customHeight="1" x14ac:dyDescent="0.25">
      <c r="B2393" s="9">
        <f t="shared" si="5"/>
        <v>45667</v>
      </c>
      <c r="C2393" s="15">
        <v>105.12965576797581</v>
      </c>
      <c r="D2393" s="15">
        <v>104.15170330263017</v>
      </c>
      <c r="E2393" s="15">
        <v>102.89553606129503</v>
      </c>
      <c r="F2393" s="16">
        <v>150.88784591949721</v>
      </c>
      <c r="G2393" s="16">
        <v>148.05972044146816</v>
      </c>
      <c r="H2393" s="16">
        <v>143.47002614342333</v>
      </c>
      <c r="I2393" s="15">
        <v>0</v>
      </c>
      <c r="J2393" s="15">
        <v>128.47347840541184</v>
      </c>
      <c r="K2393" s="15">
        <v>126.9571810198651</v>
      </c>
      <c r="L2393" s="60">
        <v>106.85249619818886</v>
      </c>
      <c r="M2393" s="60">
        <v>110.66915100961576</v>
      </c>
      <c r="O2393" s="15">
        <v>126.78829624184854</v>
      </c>
      <c r="P2393" s="21">
        <v>99.58822501049265</v>
      </c>
      <c r="Q2393" s="15">
        <v>149.30425603068178</v>
      </c>
      <c r="S2393" s="60"/>
      <c r="T2393" s="60"/>
      <c r="V2393" s="15"/>
    </row>
    <row r="2394" spans="2:22" ht="15.75" customHeight="1" x14ac:dyDescent="0.25">
      <c r="B2394" s="9">
        <f t="shared" ref="B2394:B2458" si="6">+B2393+1</f>
        <v>45668</v>
      </c>
      <c r="C2394" s="15">
        <v>105.12698409283119</v>
      </c>
      <c r="D2394" s="15">
        <v>104.14888578656607</v>
      </c>
      <c r="E2394" s="15">
        <v>102.89258389207765</v>
      </c>
      <c r="F2394" s="16">
        <v>150.88178690025586</v>
      </c>
      <c r="G2394" s="16">
        <v>148.05280438125166</v>
      </c>
      <c r="H2394" s="16">
        <v>143.46238395495064</v>
      </c>
      <c r="I2394" s="15">
        <v>0</v>
      </c>
      <c r="J2394" s="15">
        <v>128.46658711131636</v>
      </c>
      <c r="K2394" s="15">
        <v>126.94953879674058</v>
      </c>
      <c r="L2394" s="60">
        <v>106.86385340184624</v>
      </c>
      <c r="M2394" s="60">
        <v>110.68101166527988</v>
      </c>
      <c r="O2394" s="15">
        <v>126.77916903992093</v>
      </c>
      <c r="P2394" s="21">
        <v>99.584441917135223</v>
      </c>
      <c r="Q2394" s="15">
        <v>149.29438178001021</v>
      </c>
      <c r="S2394" s="60"/>
      <c r="T2394" s="60"/>
      <c r="V2394" s="15"/>
    </row>
    <row r="2395" spans="2:22" ht="15.75" customHeight="1" x14ac:dyDescent="0.25">
      <c r="B2395" s="9">
        <f t="shared" si="6"/>
        <v>45669</v>
      </c>
      <c r="C2395" s="15">
        <v>105.12431253562551</v>
      </c>
      <c r="D2395" s="15">
        <v>104.1460683962991</v>
      </c>
      <c r="E2395" s="15">
        <v>102.88963185654025</v>
      </c>
      <c r="F2395" s="16">
        <v>150.8757280540556</v>
      </c>
      <c r="G2395" s="16">
        <v>148.04588857514756</v>
      </c>
      <c r="H2395" s="16">
        <v>143.4547421067453</v>
      </c>
      <c r="I2395" s="15">
        <v>0</v>
      </c>
      <c r="J2395" s="15">
        <v>128.45969578235176</v>
      </c>
      <c r="K2395" s="15">
        <v>126.94189663390448</v>
      </c>
      <c r="L2395" s="60">
        <v>106.87547420305174</v>
      </c>
      <c r="M2395" s="60">
        <v>110.69286614379698</v>
      </c>
      <c r="O2395" s="15">
        <v>126.77004301040208</v>
      </c>
      <c r="P2395" s="21">
        <v>99.580659465741704</v>
      </c>
      <c r="Q2395" s="15">
        <v>149.28450822936702</v>
      </c>
      <c r="S2395" s="60"/>
      <c r="T2395" s="60"/>
      <c r="V2395" s="15"/>
    </row>
    <row r="2396" spans="2:22" ht="15.75" customHeight="1" x14ac:dyDescent="0.25">
      <c r="B2396" s="9">
        <f t="shared" si="6"/>
        <v>45670</v>
      </c>
      <c r="C2396" s="15">
        <v>104.95095156776678</v>
      </c>
      <c r="D2396" s="15">
        <v>103.97415024778294</v>
      </c>
      <c r="E2396" s="15">
        <v>102.71961940733186</v>
      </c>
      <c r="F2396" s="16">
        <v>149.58813924301862</v>
      </c>
      <c r="G2396" s="16">
        <v>146.78148763004276</v>
      </c>
      <c r="H2396" s="16">
        <v>142.22861988386711</v>
      </c>
      <c r="I2396" s="15">
        <v>0</v>
      </c>
      <c r="J2396" s="15">
        <v>126.99299575764442</v>
      </c>
      <c r="K2396" s="15">
        <v>125.49170351065109</v>
      </c>
      <c r="L2396" s="60">
        <v>106.88559085522401</v>
      </c>
      <c r="M2396" s="60">
        <v>110.70316271129126</v>
      </c>
      <c r="O2396" s="15">
        <v>125.32068437860706</v>
      </c>
      <c r="P2396" s="21">
        <v>99.415347337712959</v>
      </c>
      <c r="Q2396" s="15">
        <v>148.03416964386</v>
      </c>
      <c r="S2396" s="60"/>
      <c r="T2396" s="60"/>
      <c r="V2396" s="15"/>
    </row>
    <row r="2397" spans="2:22" ht="15.75" customHeight="1" x14ac:dyDescent="0.25">
      <c r="B2397" s="9">
        <f t="shared" si="6"/>
        <v>45671</v>
      </c>
      <c r="C2397" s="15">
        <v>105.05781606576195</v>
      </c>
      <c r="D2397" s="15">
        <v>104.07984955404491</v>
      </c>
      <c r="E2397" s="15">
        <v>102.82387484494379</v>
      </c>
      <c r="F2397" s="16">
        <v>150.48868371664199</v>
      </c>
      <c r="G2397" s="16">
        <v>147.6641675542626</v>
      </c>
      <c r="H2397" s="16">
        <v>143.08298281333816</v>
      </c>
      <c r="I2397" s="15">
        <v>0</v>
      </c>
      <c r="J2397" s="15">
        <v>127.55696551398128</v>
      </c>
      <c r="K2397" s="15">
        <v>126.04817974691403</v>
      </c>
      <c r="L2397" s="60">
        <v>106.8977085142527</v>
      </c>
      <c r="M2397" s="60">
        <v>110.71553171702162</v>
      </c>
      <c r="O2397" s="15">
        <v>125.87160861796316</v>
      </c>
      <c r="P2397" s="21">
        <v>99.515209172076439</v>
      </c>
      <c r="Q2397" s="15">
        <v>148.92199838286723</v>
      </c>
      <c r="S2397" s="60"/>
      <c r="T2397" s="60"/>
      <c r="V2397" s="15"/>
    </row>
    <row r="2398" spans="2:22" ht="15.75" customHeight="1" x14ac:dyDescent="0.25">
      <c r="B2398" s="9">
        <f t="shared" si="6"/>
        <v>45672</v>
      </c>
      <c r="C2398" s="15">
        <v>105.72907287964074</v>
      </c>
      <c r="D2398" s="15">
        <v>104.744686074686</v>
      </c>
      <c r="E2398" s="15">
        <v>103.48051890893416</v>
      </c>
      <c r="F2398" s="16">
        <v>152.99936990310201</v>
      </c>
      <c r="G2398" s="16">
        <v>150.12674656788812</v>
      </c>
      <c r="H2398" s="16">
        <v>145.46820824632184</v>
      </c>
      <c r="I2398" s="15">
        <v>0</v>
      </c>
      <c r="J2398" s="15">
        <v>131.33509867433975</v>
      </c>
      <c r="K2398" s="15">
        <v>129.78077308075765</v>
      </c>
      <c r="L2398" s="60">
        <v>106.91131298022873</v>
      </c>
      <c r="M2398" s="60">
        <v>110.72939922855467</v>
      </c>
      <c r="O2398" s="15">
        <v>129.5717377363068</v>
      </c>
      <c r="P2398" s="21">
        <v>100.14878794013806</v>
      </c>
      <c r="Q2398" s="15">
        <v>151.38259584372392</v>
      </c>
      <c r="S2398" s="60"/>
      <c r="T2398" s="60"/>
      <c r="V2398" s="15"/>
    </row>
    <row r="2399" spans="2:22" ht="15.75" customHeight="1" x14ac:dyDescent="0.25">
      <c r="B2399" s="9">
        <f t="shared" si="6"/>
        <v>45673</v>
      </c>
      <c r="C2399" s="15">
        <v>105.98897269580262</v>
      </c>
      <c r="D2399" s="15">
        <v>105.00199401081372</v>
      </c>
      <c r="E2399" s="15">
        <v>103.73455137188493</v>
      </c>
      <c r="F2399" s="16">
        <v>153.21223452662036</v>
      </c>
      <c r="G2399" s="16">
        <v>150.33462900861528</v>
      </c>
      <c r="H2399" s="16">
        <v>145.66868496601825</v>
      </c>
      <c r="I2399" s="15">
        <v>0</v>
      </c>
      <c r="J2399" s="15">
        <v>131.29569562755512</v>
      </c>
      <c r="K2399" s="15">
        <v>129.74098579816982</v>
      </c>
      <c r="L2399" s="60">
        <v>106.92134174606646</v>
      </c>
      <c r="M2399" s="60">
        <v>110.7396046559045</v>
      </c>
      <c r="O2399" s="15">
        <v>129.53071107334034</v>
      </c>
      <c r="P2399" s="21">
        <v>100.39331958189601</v>
      </c>
      <c r="Q2399" s="15">
        <v>151.58736863844098</v>
      </c>
      <c r="S2399" s="60"/>
      <c r="T2399" s="60"/>
      <c r="V2399" s="15"/>
    </row>
    <row r="2400" spans="2:22" ht="15.75" customHeight="1" x14ac:dyDescent="0.25">
      <c r="B2400" s="9">
        <f t="shared" si="6"/>
        <v>45674</v>
      </c>
      <c r="C2400" s="15">
        <v>106.04335926897936</v>
      </c>
      <c r="D2400" s="15">
        <v>105.0557019514282</v>
      </c>
      <c r="E2400" s="15">
        <v>103.7874409209231</v>
      </c>
      <c r="F2400" s="16">
        <v>154.34329028612066</v>
      </c>
      <c r="G2400" s="16">
        <v>151.44344864073989</v>
      </c>
      <c r="H2400" s="16">
        <v>146.7421280827009</v>
      </c>
      <c r="I2400" s="15">
        <v>0</v>
      </c>
      <c r="J2400" s="15">
        <v>132.66031135958281</v>
      </c>
      <c r="K2400" s="15">
        <v>131.08858332765894</v>
      </c>
      <c r="L2400" s="60">
        <v>106.93362950404887</v>
      </c>
      <c r="M2400" s="60">
        <v>110.75214970857577</v>
      </c>
      <c r="O2400" s="15">
        <v>130.87059931123292</v>
      </c>
      <c r="P2400" s="21">
        <v>100.44338548780276</v>
      </c>
      <c r="Q2400" s="15">
        <v>152.69279264293471</v>
      </c>
      <c r="S2400" s="60"/>
      <c r="T2400" s="60"/>
      <c r="V2400" s="15"/>
    </row>
    <row r="2401" spans="2:22" ht="15.75" customHeight="1" x14ac:dyDescent="0.25">
      <c r="B2401" s="9">
        <f t="shared" si="6"/>
        <v>45675</v>
      </c>
      <c r="C2401" s="15">
        <v>106.04063053795161</v>
      </c>
      <c r="D2401" s="15">
        <v>105.05282645974424</v>
      </c>
      <c r="E2401" s="15">
        <v>103.78443004623283</v>
      </c>
      <c r="F2401" s="16">
        <v>154.33712439379232</v>
      </c>
      <c r="G2401" s="16">
        <v>151.4364058059698</v>
      </c>
      <c r="H2401" s="16">
        <v>146.73434191224044</v>
      </c>
      <c r="I2401" s="15">
        <v>0</v>
      </c>
      <c r="J2401" s="15">
        <v>132.65321763176749</v>
      </c>
      <c r="K2401" s="15">
        <v>131.08071429831577</v>
      </c>
      <c r="L2401" s="60">
        <v>106.94516494879863</v>
      </c>
      <c r="M2401" s="60">
        <v>110.76391554332882</v>
      </c>
      <c r="O2401" s="15">
        <v>130.86112501001315</v>
      </c>
      <c r="P2401" s="21">
        <v>100.43952170493006</v>
      </c>
      <c r="Q2401" s="15">
        <v>152.68264514008709</v>
      </c>
      <c r="S2401" s="60"/>
      <c r="T2401" s="60"/>
      <c r="V2401" s="15"/>
    </row>
    <row r="2402" spans="2:22" ht="15.75" customHeight="1" x14ac:dyDescent="0.25">
      <c r="B2402" s="9">
        <f t="shared" si="6"/>
        <v>45676</v>
      </c>
      <c r="C2402" s="15">
        <v>106.03790203207545</v>
      </c>
      <c r="D2402" s="15">
        <v>105.04995120025745</v>
      </c>
      <c r="E2402" s="15">
        <v>103.78141941052634</v>
      </c>
      <c r="F2402" s="16">
        <v>154.3309586715435</v>
      </c>
      <c r="G2402" s="16">
        <v>151.4293632239152</v>
      </c>
      <c r="H2402" s="16">
        <v>146.72655608242965</v>
      </c>
      <c r="I2402" s="15">
        <v>0</v>
      </c>
      <c r="J2402" s="15">
        <v>132.64612386731594</v>
      </c>
      <c r="K2402" s="15">
        <v>131.07284533031267</v>
      </c>
      <c r="L2402" s="60">
        <v>106.95670090696929</v>
      </c>
      <c r="M2402" s="60">
        <v>110.77568187097118</v>
      </c>
      <c r="O2402" s="15">
        <v>130.85165167561601</v>
      </c>
      <c r="P2402" s="21">
        <v>100.43565811191792</v>
      </c>
      <c r="Q2402" s="15">
        <v>152.67249829078438</v>
      </c>
      <c r="S2402" s="60"/>
      <c r="T2402" s="60"/>
      <c r="V2402" s="15"/>
    </row>
    <row r="2403" spans="2:22" ht="15.75" customHeight="1" x14ac:dyDescent="0.25">
      <c r="B2403" s="9">
        <f t="shared" si="6"/>
        <v>45677</v>
      </c>
      <c r="C2403" s="15">
        <v>106.2032836105203</v>
      </c>
      <c r="D2403" s="15">
        <v>105.21361948644314</v>
      </c>
      <c r="E2403" s="15">
        <v>103.94294096208721</v>
      </c>
      <c r="F2403" s="16">
        <v>154.60144184923959</v>
      </c>
      <c r="G2403" s="16">
        <v>151.69376653789354</v>
      </c>
      <c r="H2403" s="16">
        <v>146.98178446621861</v>
      </c>
      <c r="I2403" s="15">
        <v>0</v>
      </c>
      <c r="J2403" s="15">
        <v>132.65963104969481</v>
      </c>
      <c r="K2403" s="15">
        <v>131.08533293116469</v>
      </c>
      <c r="L2403" s="60">
        <v>106.96910972985965</v>
      </c>
      <c r="M2403" s="60">
        <v>110.78835218937157</v>
      </c>
      <c r="O2403" s="15">
        <v>130.86246124875967</v>
      </c>
      <c r="P2403" s="21">
        <v>100.59074781090477</v>
      </c>
      <c r="Q2403" s="15">
        <v>152.93482743842324</v>
      </c>
      <c r="S2403" s="60"/>
      <c r="T2403" s="60"/>
      <c r="V2403" s="15"/>
    </row>
    <row r="2404" spans="2:22" ht="15.75" customHeight="1" x14ac:dyDescent="0.25">
      <c r="B2404" s="9">
        <f t="shared" si="6"/>
        <v>45678</v>
      </c>
      <c r="C2404" s="15">
        <v>106.39018947671134</v>
      </c>
      <c r="D2404" s="15">
        <v>105.39861091279643</v>
      </c>
      <c r="E2404" s="15">
        <v>104.12552756723485</v>
      </c>
      <c r="F2404" s="16">
        <v>156.03469642191271</v>
      </c>
      <c r="G2404" s="16">
        <v>153.09906140571337</v>
      </c>
      <c r="H2404" s="16">
        <v>148.34245490180331</v>
      </c>
      <c r="I2404" s="15">
        <v>0</v>
      </c>
      <c r="J2404" s="15">
        <v>135.57361327831447</v>
      </c>
      <c r="K2404" s="15">
        <v>133.96385610768058</v>
      </c>
      <c r="L2404" s="60">
        <v>106.97845297778279</v>
      </c>
      <c r="M2404" s="60">
        <v>110.79784744239349</v>
      </c>
      <c r="O2404" s="15">
        <v>133.72899251802633</v>
      </c>
      <c r="P2404" s="21">
        <v>100.76618846097627</v>
      </c>
      <c r="Q2404" s="15">
        <v>154.34237554750092</v>
      </c>
      <c r="S2404" s="60"/>
      <c r="T2404" s="60"/>
      <c r="V2404" s="15"/>
    </row>
    <row r="2405" spans="2:22" ht="15.75" customHeight="1" x14ac:dyDescent="0.25">
      <c r="B2405" s="9">
        <f t="shared" si="6"/>
        <v>45679</v>
      </c>
      <c r="C2405" s="15">
        <v>106.31323728822049</v>
      </c>
      <c r="D2405" s="15">
        <v>105.3222033178496</v>
      </c>
      <c r="E2405" s="15">
        <v>104.04987234866482</v>
      </c>
      <c r="F2405" s="16">
        <v>157.41721269495247</v>
      </c>
      <c r="G2405" s="16">
        <v>154.454554457966</v>
      </c>
      <c r="H2405" s="16">
        <v>149.65485327467175</v>
      </c>
      <c r="I2405" s="15">
        <v>0</v>
      </c>
      <c r="J2405" s="15">
        <v>136.72006858064998</v>
      </c>
      <c r="K2405" s="15">
        <v>135.09581310235222</v>
      </c>
      <c r="L2405" s="60">
        <v>106.98883050974014</v>
      </c>
      <c r="M2405" s="60">
        <v>110.80841387276216</v>
      </c>
      <c r="O2405" s="15">
        <v>134.85525106818417</v>
      </c>
      <c r="P2405" s="21">
        <v>100.69214343969243</v>
      </c>
      <c r="Q2405" s="15">
        <v>155.68865635301373</v>
      </c>
      <c r="S2405" s="60"/>
      <c r="T2405" s="60"/>
      <c r="V2405" s="15"/>
    </row>
    <row r="2406" spans="2:22" ht="15.75" customHeight="1" x14ac:dyDescent="0.25">
      <c r="B2406" s="9">
        <f t="shared" si="6"/>
        <v>45680</v>
      </c>
      <c r="C2406" s="15">
        <v>106.35535761522821</v>
      </c>
      <c r="D2406" s="15">
        <v>105.36375832144132</v>
      </c>
      <c r="E2406" s="15">
        <v>104.09075475374983</v>
      </c>
      <c r="F2406" s="16">
        <v>157.94449876390539</v>
      </c>
      <c r="G2406" s="16">
        <v>154.97090082073115</v>
      </c>
      <c r="H2406" s="16">
        <v>150.15416969844384</v>
      </c>
      <c r="I2406" s="15">
        <v>0</v>
      </c>
      <c r="J2406" s="15">
        <v>137.47277460510804</v>
      </c>
      <c r="K2406" s="15">
        <v>135.83868632435463</v>
      </c>
      <c r="L2406" s="60">
        <v>107.0011194480996</v>
      </c>
      <c r="M2406" s="60">
        <v>110.82096872284897</v>
      </c>
      <c r="O2406" s="15">
        <v>135.59357276126028</v>
      </c>
      <c r="P2406" s="21">
        <v>100.73068528128562</v>
      </c>
      <c r="Q2406" s="15">
        <v>156.20292454792931</v>
      </c>
      <c r="S2406" s="60"/>
      <c r="T2406" s="60"/>
      <c r="V2406" s="15"/>
    </row>
    <row r="2407" spans="2:22" ht="15.75" customHeight="1" x14ac:dyDescent="0.25">
      <c r="B2407" s="9">
        <f t="shared" si="6"/>
        <v>45681</v>
      </c>
      <c r="C2407" s="15">
        <v>106.39554606458178</v>
      </c>
      <c r="D2407" s="15">
        <v>105.40339932579322</v>
      </c>
      <c r="E2407" s="15">
        <v>104.12974615332104</v>
      </c>
      <c r="F2407" s="16">
        <v>158.04372351545345</v>
      </c>
      <c r="G2407" s="16">
        <v>155.06724089051738</v>
      </c>
      <c r="H2407" s="16">
        <v>150.24653037776622</v>
      </c>
      <c r="I2407" s="15">
        <v>0</v>
      </c>
      <c r="J2407" s="15">
        <v>137.08472654753521</v>
      </c>
      <c r="K2407" s="15">
        <v>135.4543628318867</v>
      </c>
      <c r="L2407" s="60">
        <v>107.01165844004174</v>
      </c>
      <c r="M2407" s="60">
        <v>110.83170230464404</v>
      </c>
      <c r="O2407" s="15">
        <v>135.20926345601049</v>
      </c>
      <c r="P2407" s="21">
        <v>100.76722197793372</v>
      </c>
      <c r="Q2407" s="15">
        <v>156.29699434306229</v>
      </c>
      <c r="S2407" s="60"/>
      <c r="T2407" s="60"/>
      <c r="V2407" s="15"/>
    </row>
    <row r="2408" spans="2:22" ht="15.75" customHeight="1" x14ac:dyDescent="0.25">
      <c r="B2408" s="9">
        <f t="shared" si="6"/>
        <v>45682</v>
      </c>
      <c r="C2408" s="15">
        <v>106.392811104183</v>
      </c>
      <c r="D2408" s="15">
        <v>105.40051712399728</v>
      </c>
      <c r="E2408" s="15">
        <v>104.12672812118515</v>
      </c>
      <c r="F2408" s="16">
        <v>158.03744371292211</v>
      </c>
      <c r="G2408" s="16">
        <v>155.06006281246204</v>
      </c>
      <c r="H2408" s="16">
        <v>150.23859050825695</v>
      </c>
      <c r="I2408" s="15">
        <v>0</v>
      </c>
      <c r="J2408" s="15">
        <v>137.07744753619934</v>
      </c>
      <c r="K2408" s="15">
        <v>135.44628242425546</v>
      </c>
      <c r="L2408" s="60">
        <v>107.02317408010968</v>
      </c>
      <c r="M2408" s="60">
        <v>110.84344736127935</v>
      </c>
      <c r="O2408" s="15">
        <v>135.19955794452528</v>
      </c>
      <c r="P2408" s="21">
        <v>100.7633463375336</v>
      </c>
      <c r="Q2408" s="15">
        <v>156.28667117971662</v>
      </c>
      <c r="S2408" s="60"/>
      <c r="T2408" s="60"/>
      <c r="V2408" s="15"/>
    </row>
    <row r="2409" spans="2:22" ht="15.75" customHeight="1" x14ac:dyDescent="0.25">
      <c r="B2409" s="9">
        <f t="shared" si="6"/>
        <v>45683</v>
      </c>
      <c r="C2409" s="15">
        <v>106.39007632548814</v>
      </c>
      <c r="D2409" s="15">
        <v>105.39763511137465</v>
      </c>
      <c r="E2409" s="15">
        <v>104.12371028554908</v>
      </c>
      <c r="F2409" s="16">
        <v>158.03116407651291</v>
      </c>
      <c r="G2409" s="16">
        <v>155.05288498484919</v>
      </c>
      <c r="H2409" s="16">
        <v>150.23065097904851</v>
      </c>
      <c r="I2409" s="15">
        <v>0</v>
      </c>
      <c r="J2409" s="15">
        <v>137.07016848703219</v>
      </c>
      <c r="K2409" s="15">
        <v>135.43820207936901</v>
      </c>
      <c r="L2409" s="60">
        <v>107.03468928088371</v>
      </c>
      <c r="M2409" s="60">
        <v>110.85519608948375</v>
      </c>
      <c r="O2409" s="15">
        <v>135.18985243304004</v>
      </c>
      <c r="P2409" s="21">
        <v>100.75947069713351</v>
      </c>
      <c r="Q2409" s="15">
        <v>156.27634835647456</v>
      </c>
      <c r="S2409" s="60"/>
      <c r="T2409" s="60"/>
      <c r="V2409" s="15"/>
    </row>
    <row r="2410" spans="2:22" ht="15.75" customHeight="1" x14ac:dyDescent="0.25">
      <c r="B2410" s="9">
        <f t="shared" si="6"/>
        <v>45684</v>
      </c>
      <c r="C2410" s="15">
        <v>106.49633269475859</v>
      </c>
      <c r="D2410" s="15">
        <v>105.50272737406192</v>
      </c>
      <c r="E2410" s="15">
        <v>104.22736149173568</v>
      </c>
      <c r="F2410" s="16">
        <v>154.9670398813648</v>
      </c>
      <c r="G2410" s="16">
        <v>152.04551095323475</v>
      </c>
      <c r="H2410" s="16">
        <v>147.31584223002108</v>
      </c>
      <c r="I2410" s="15">
        <v>0</v>
      </c>
      <c r="J2410" s="15">
        <v>132.02543825216353</v>
      </c>
      <c r="K2410" s="15">
        <v>130.45267950420418</v>
      </c>
      <c r="L2410" s="60">
        <v>107.04619428519649</v>
      </c>
      <c r="M2410" s="60">
        <v>110.86693005359875</v>
      </c>
      <c r="O2410" s="15">
        <v>130.22429657228312</v>
      </c>
      <c r="P2410" s="21">
        <v>100.85864200562652</v>
      </c>
      <c r="Q2410" s="15">
        <v>153.25214410314629</v>
      </c>
      <c r="S2410" s="60"/>
      <c r="T2410" s="60"/>
      <c r="V2410" s="15"/>
    </row>
    <row r="2411" spans="2:22" ht="15.75" customHeight="1" x14ac:dyDescent="0.25">
      <c r="B2411" s="9">
        <f t="shared" si="6"/>
        <v>45685</v>
      </c>
      <c r="C2411" s="15">
        <v>106.52588491690591</v>
      </c>
      <c r="D2411" s="15">
        <v>105.53183091516176</v>
      </c>
      <c r="E2411" s="15">
        <v>104.25594234623131</v>
      </c>
      <c r="F2411" s="16">
        <v>156.22872325882244</v>
      </c>
      <c r="G2411" s="16">
        <v>153.28240344969754</v>
      </c>
      <c r="H2411" s="16">
        <v>148.51328516919716</v>
      </c>
      <c r="I2411" s="15">
        <v>0</v>
      </c>
      <c r="J2411" s="15">
        <v>133.91445149461481</v>
      </c>
      <c r="K2411" s="15">
        <v>132.31832233471812</v>
      </c>
      <c r="L2411" s="60">
        <v>107.05750387306354</v>
      </c>
      <c r="M2411" s="60">
        <v>110.87846158795793</v>
      </c>
      <c r="O2411" s="15">
        <v>132.08292116356873</v>
      </c>
      <c r="P2411" s="21">
        <v>100.88529128517685</v>
      </c>
      <c r="Q2411" s="15">
        <v>154.4916062924701</v>
      </c>
      <c r="S2411" s="60"/>
      <c r="T2411" s="60"/>
      <c r="V2411" s="15"/>
    </row>
    <row r="2412" spans="2:22" ht="15.75" customHeight="1" x14ac:dyDescent="0.25">
      <c r="B2412" s="9">
        <f t="shared" si="6"/>
        <v>45686</v>
      </c>
      <c r="C2412" s="15">
        <v>106.5423560533002</v>
      </c>
      <c r="D2412" s="15">
        <v>105.54797536316451</v>
      </c>
      <c r="E2412" s="15">
        <v>104.2717207111556</v>
      </c>
      <c r="F2412" s="16">
        <v>156.45723023769213</v>
      </c>
      <c r="G2412" s="16">
        <v>153.50559465802638</v>
      </c>
      <c r="H2412" s="16">
        <v>148.72855712398831</v>
      </c>
      <c r="I2412" s="15">
        <v>0</v>
      </c>
      <c r="J2412" s="15">
        <v>133.38590615537689</v>
      </c>
      <c r="K2412" s="15">
        <v>131.79521270799108</v>
      </c>
      <c r="L2412" s="60">
        <v>107.06839549465155</v>
      </c>
      <c r="M2412" s="60">
        <v>110.88956020114058</v>
      </c>
      <c r="O2412" s="15">
        <v>131.55964159872829</v>
      </c>
      <c r="P2412" s="21">
        <v>100.89957333018248</v>
      </c>
      <c r="Q2412" s="15">
        <v>154.71272666238946</v>
      </c>
      <c r="S2412" s="60"/>
      <c r="T2412" s="60"/>
      <c r="V2412" s="15"/>
    </row>
    <row r="2413" spans="2:22" ht="15.75" customHeight="1" x14ac:dyDescent="0.25">
      <c r="B2413" s="9">
        <f t="shared" si="6"/>
        <v>45687</v>
      </c>
      <c r="C2413" s="15">
        <v>106.74906202006923</v>
      </c>
      <c r="D2413" s="15">
        <v>105.75257878051029</v>
      </c>
      <c r="E2413" s="15">
        <v>104.47367889861148</v>
      </c>
      <c r="F2413" s="16">
        <v>157.00406082550268</v>
      </c>
      <c r="G2413" s="16">
        <v>154.04109917767781</v>
      </c>
      <c r="H2413" s="16">
        <v>149.24641850225132</v>
      </c>
      <c r="I2413" s="15">
        <v>0</v>
      </c>
      <c r="J2413" s="15">
        <v>135.13692765817009</v>
      </c>
      <c r="K2413" s="15">
        <v>133.52447703887245</v>
      </c>
      <c r="L2413" s="60">
        <v>107.08079472833462</v>
      </c>
      <c r="M2413" s="60">
        <v>110.90222019236073</v>
      </c>
      <c r="O2413" s="15">
        <v>133.28230201086637</v>
      </c>
      <c r="P2413" s="21">
        <v>101.0937141687275</v>
      </c>
      <c r="Q2413" s="15">
        <v>155.24710947528072</v>
      </c>
      <c r="S2413" s="60"/>
      <c r="T2413" s="60"/>
      <c r="V2413" s="15"/>
    </row>
    <row r="2414" spans="2:22" ht="15.75" customHeight="1" x14ac:dyDescent="0.25">
      <c r="B2414" s="9">
        <f t="shared" si="6"/>
        <v>45688</v>
      </c>
      <c r="C2414" s="15">
        <v>106.71627668336673</v>
      </c>
      <c r="D2414" s="15">
        <v>105.71992622040457</v>
      </c>
      <c r="E2414" s="15">
        <v>104.44125004318173</v>
      </c>
      <c r="F2414" s="16">
        <v>157.47259628215394</v>
      </c>
      <c r="G2414" s="16">
        <v>154.4997796181276</v>
      </c>
      <c r="H2414" s="16">
        <v>149.68984071788708</v>
      </c>
      <c r="I2414" s="15">
        <v>0</v>
      </c>
      <c r="J2414" s="15">
        <v>134.37052192355071</v>
      </c>
      <c r="K2414" s="15">
        <v>132.76634564222539</v>
      </c>
      <c r="L2414" s="60">
        <v>107.09241518932352</v>
      </c>
      <c r="M2414" s="60">
        <v>110.91407357811148</v>
      </c>
      <c r="O2414" s="15">
        <v>132.52466239673578</v>
      </c>
      <c r="P2414" s="21">
        <v>101.06141039018253</v>
      </c>
      <c r="Q2414" s="15">
        <v>155.70437555786586</v>
      </c>
      <c r="S2414" s="60"/>
      <c r="T2414" s="60"/>
      <c r="V2414" s="15"/>
    </row>
    <row r="2415" spans="2:22" ht="15.75" customHeight="1" x14ac:dyDescent="0.25">
      <c r="B2415" s="9">
        <f t="shared" si="6"/>
        <v>45689</v>
      </c>
      <c r="C2415" s="15">
        <v>106.7134828334446</v>
      </c>
      <c r="D2415" s="15">
        <v>105.71698519131611</v>
      </c>
      <c r="E2415" s="15">
        <v>104.43817341749147</v>
      </c>
      <c r="F2415" s="16">
        <v>157.46620935604207</v>
      </c>
      <c r="G2415" s="16">
        <v>154.49250044238659</v>
      </c>
      <c r="H2415" s="16">
        <v>149.68180686745296</v>
      </c>
      <c r="I2415" s="15">
        <v>0</v>
      </c>
      <c r="J2415" s="15">
        <v>134.36311718154317</v>
      </c>
      <c r="K2415" s="15">
        <v>132.75815895796333</v>
      </c>
      <c r="L2415" s="60">
        <v>107.10383169003912</v>
      </c>
      <c r="M2415" s="60">
        <v>110.92571568633682</v>
      </c>
      <c r="O2415" s="15">
        <v>132.51465425158531</v>
      </c>
      <c r="P2415" s="21">
        <v>101.05738508845128</v>
      </c>
      <c r="Q2415" s="15">
        <v>155.69386576006292</v>
      </c>
      <c r="S2415" s="60"/>
      <c r="T2415" s="60"/>
      <c r="V2415" s="15"/>
    </row>
    <row r="2416" spans="2:22" ht="15.75" customHeight="1" x14ac:dyDescent="0.25">
      <c r="B2416" s="9">
        <f t="shared" si="6"/>
        <v>45690</v>
      </c>
      <c r="C2416" s="15">
        <v>106.71068916507407</v>
      </c>
      <c r="D2416" s="15">
        <v>105.71404435143992</v>
      </c>
      <c r="E2416" s="15">
        <v>104.43509698852868</v>
      </c>
      <c r="F2416" s="16">
        <v>157.45982268363596</v>
      </c>
      <c r="G2416" s="16">
        <v>154.48522160435962</v>
      </c>
      <c r="H2416" s="16">
        <v>149.67377344311811</v>
      </c>
      <c r="I2416" s="15">
        <v>0</v>
      </c>
      <c r="J2416" s="15">
        <v>134.3557128419809</v>
      </c>
      <c r="K2416" s="15">
        <v>132.74997277297138</v>
      </c>
      <c r="L2416" s="60">
        <v>107.11524679772093</v>
      </c>
      <c r="M2416" s="60">
        <v>110.93735631336324</v>
      </c>
      <c r="O2416" s="15">
        <v>132.50464737860275</v>
      </c>
      <c r="P2416" s="21">
        <v>101.05335911950611</v>
      </c>
      <c r="Q2416" s="15">
        <v>155.68335698167198</v>
      </c>
      <c r="S2416" s="60"/>
      <c r="T2416" s="60"/>
      <c r="V2416" s="15"/>
    </row>
    <row r="2417" spans="2:22" ht="15.75" customHeight="1" x14ac:dyDescent="0.25">
      <c r="B2417" s="9">
        <f t="shared" si="6"/>
        <v>45691</v>
      </c>
      <c r="C2417" s="15">
        <v>106.69768213605523</v>
      </c>
      <c r="D2417" s="15">
        <v>105.70098556648172</v>
      </c>
      <c r="E2417" s="15">
        <v>104.42202504937369</v>
      </c>
      <c r="F2417" s="16">
        <v>155.46762511285675</v>
      </c>
      <c r="G2417" s="16">
        <v>152.52965903071001</v>
      </c>
      <c r="H2417" s="16">
        <v>147.77814812862786</v>
      </c>
      <c r="I2417" s="15">
        <v>0</v>
      </c>
      <c r="J2417" s="15">
        <v>133.30182869229122</v>
      </c>
      <c r="K2417" s="15">
        <v>131.70782056618319</v>
      </c>
      <c r="L2417" s="60">
        <v>107.12635880435872</v>
      </c>
      <c r="M2417" s="60">
        <v>110.94869445713289</v>
      </c>
      <c r="O2417" s="15">
        <v>131.46359928041949</v>
      </c>
      <c r="P2417" s="21">
        <v>101.03967389427662</v>
      </c>
      <c r="Q2417" s="15">
        <v>153.71740125218801</v>
      </c>
      <c r="S2417" s="60"/>
      <c r="T2417" s="60"/>
      <c r="V2417" s="15"/>
    </row>
    <row r="2418" spans="2:22" ht="15.75" customHeight="1" x14ac:dyDescent="0.25">
      <c r="B2418" s="9">
        <f t="shared" si="6"/>
        <v>45692</v>
      </c>
      <c r="C2418" s="15">
        <v>106.76866625656122</v>
      </c>
      <c r="D2418" s="15">
        <v>105.77113324948422</v>
      </c>
      <c r="E2418" s="15">
        <v>104.49115270461675</v>
      </c>
      <c r="F2418" s="16">
        <v>156.54811365251643</v>
      </c>
      <c r="G2418" s="16">
        <v>153.58872202356383</v>
      </c>
      <c r="H2418" s="16">
        <v>148.8032443044068</v>
      </c>
      <c r="I2418" s="15">
        <v>0</v>
      </c>
      <c r="J2418" s="15">
        <v>134.88884433647124</v>
      </c>
      <c r="K2418" s="15">
        <v>133.27498512589119</v>
      </c>
      <c r="L2418" s="60">
        <v>107.13749619414027</v>
      </c>
      <c r="M2418" s="60">
        <v>110.96004738239218</v>
      </c>
      <c r="O2418" s="15">
        <v>133.02414279750622</v>
      </c>
      <c r="P2418" s="21">
        <v>101.1054291630015</v>
      </c>
      <c r="Q2418" s="15">
        <v>154.77600828814968</v>
      </c>
      <c r="S2418" s="60"/>
      <c r="T2418" s="60"/>
      <c r="V2418" s="15"/>
    </row>
    <row r="2419" spans="2:22" ht="15.75" customHeight="1" x14ac:dyDescent="0.25">
      <c r="B2419" s="9">
        <f t="shared" si="6"/>
        <v>45693</v>
      </c>
      <c r="C2419" s="15">
        <v>107.10289689441315</v>
      </c>
      <c r="D2419" s="15">
        <v>106.10206729636414</v>
      </c>
      <c r="E2419" s="15">
        <v>104.81791019019784</v>
      </c>
      <c r="F2419" s="16">
        <v>156.73338298357015</v>
      </c>
      <c r="G2419" s="16">
        <v>153.76948093195151</v>
      </c>
      <c r="H2419" s="16">
        <v>148.97739449902369</v>
      </c>
      <c r="I2419" s="15">
        <v>0</v>
      </c>
      <c r="J2419" s="15">
        <v>135.70516561613476</v>
      </c>
      <c r="K2419" s="15">
        <v>134.08066062720403</v>
      </c>
      <c r="L2419" s="60">
        <v>107.14952585585368</v>
      </c>
      <c r="M2419" s="60">
        <v>110.97232437586548</v>
      </c>
      <c r="O2419" s="15">
        <v>133.82290691548394</v>
      </c>
      <c r="P2419" s="21">
        <v>101.42050411720639</v>
      </c>
      <c r="Q2419" s="15">
        <v>154.95449836048408</v>
      </c>
      <c r="S2419" s="60"/>
      <c r="T2419" s="60"/>
      <c r="V2419" s="15"/>
    </row>
    <row r="2420" spans="2:22" ht="15.75" customHeight="1" x14ac:dyDescent="0.25">
      <c r="B2420" s="9">
        <f t="shared" si="6"/>
        <v>45694</v>
      </c>
      <c r="C2420" s="15">
        <v>107.06129724684607</v>
      </c>
      <c r="D2420" s="15">
        <v>106.06068255217174</v>
      </c>
      <c r="E2420" s="15">
        <v>104.77685460378946</v>
      </c>
      <c r="F2420" s="16">
        <v>157.6539948621683</v>
      </c>
      <c r="G2420" s="16">
        <v>154.67166960795706</v>
      </c>
      <c r="H2420" s="16">
        <v>149.85048488479902</v>
      </c>
      <c r="I2420" s="15">
        <v>0</v>
      </c>
      <c r="J2420" s="15">
        <v>135.87969058584684</v>
      </c>
      <c r="K2420" s="15">
        <v>134.25221624796595</v>
      </c>
      <c r="L2420" s="60">
        <v>107.16120062466476</v>
      </c>
      <c r="M2420" s="60">
        <v>110.98423377490256</v>
      </c>
      <c r="O2420" s="15">
        <v>133.99196959206799</v>
      </c>
      <c r="P2420" s="21">
        <v>101.37976766156216</v>
      </c>
      <c r="Q2420" s="15">
        <v>155.85742540670091</v>
      </c>
      <c r="S2420" s="60"/>
      <c r="T2420" s="60"/>
      <c r="V2420" s="15"/>
    </row>
    <row r="2421" spans="2:22" ht="15.75" customHeight="1" x14ac:dyDescent="0.25">
      <c r="B2421" s="9">
        <f t="shared" si="6"/>
        <v>45695</v>
      </c>
      <c r="C2421" s="15">
        <v>106.88976501457779</v>
      </c>
      <c r="D2421" s="15">
        <v>105.89057994358753</v>
      </c>
      <c r="E2421" s="15">
        <v>104.60863958100315</v>
      </c>
      <c r="F2421" s="16">
        <v>156.48342977757889</v>
      </c>
      <c r="G2421" s="16">
        <v>153.52224152580655</v>
      </c>
      <c r="H2421" s="16">
        <v>148.73590989584596</v>
      </c>
      <c r="I2421" s="15">
        <v>0</v>
      </c>
      <c r="J2421" s="15">
        <v>134.94907071888929</v>
      </c>
      <c r="K2421" s="15">
        <v>133.33186860701514</v>
      </c>
      <c r="L2421" s="60">
        <v>107.17045244552402</v>
      </c>
      <c r="M2421" s="60">
        <v>110.99363375080145</v>
      </c>
      <c r="O2421" s="15">
        <v>133.07303024576643</v>
      </c>
      <c r="P2421" s="21">
        <v>101.21615728249134</v>
      </c>
      <c r="Q2421" s="15">
        <v>154.69923779814266</v>
      </c>
      <c r="S2421" s="60"/>
      <c r="T2421" s="60"/>
      <c r="V2421" s="15"/>
    </row>
    <row r="2422" spans="2:22" ht="15.75" customHeight="1" x14ac:dyDescent="0.25">
      <c r="B2422" s="9">
        <f t="shared" si="6"/>
        <v>45696</v>
      </c>
      <c r="C2422" s="15">
        <v>106.8869719376772</v>
      </c>
      <c r="D2422" s="15">
        <v>105.88763943235568</v>
      </c>
      <c r="E2422" s="15">
        <v>104.60556322589083</v>
      </c>
      <c r="F2422" s="16">
        <v>156.47707302283152</v>
      </c>
      <c r="G2422" s="16">
        <v>153.51499864636631</v>
      </c>
      <c r="H2422" s="16">
        <v>148.72791778731045</v>
      </c>
      <c r="I2422" s="15">
        <v>0</v>
      </c>
      <c r="J2422" s="15">
        <v>134.94162593643546</v>
      </c>
      <c r="K2422" s="15">
        <v>133.32363899068281</v>
      </c>
      <c r="L2422" s="60">
        <v>107.18201183718436</v>
      </c>
      <c r="M2422" s="60">
        <v>111.00542358238089</v>
      </c>
      <c r="O2422" s="15">
        <v>133.06294150054984</v>
      </c>
      <c r="P2422" s="21">
        <v>101.21213762296942</v>
      </c>
      <c r="Q2422" s="15">
        <v>154.68875957903384</v>
      </c>
      <c r="S2422" s="60"/>
      <c r="T2422" s="60"/>
      <c r="V2422" s="15"/>
    </row>
    <row r="2423" spans="2:22" ht="15.75" customHeight="1" x14ac:dyDescent="0.25">
      <c r="B2423" s="9">
        <f t="shared" si="6"/>
        <v>45697</v>
      </c>
      <c r="C2423" s="15">
        <v>106.88417912985696</v>
      </c>
      <c r="D2423" s="15">
        <v>105.8846991970422</v>
      </c>
      <c r="E2423" s="15">
        <v>104.60248715315859</v>
      </c>
      <c r="F2423" s="16">
        <v>156.47071645725299</v>
      </c>
      <c r="G2423" s="16">
        <v>153.50775604088</v>
      </c>
      <c r="H2423" s="16">
        <v>148.71992604258148</v>
      </c>
      <c r="I2423" s="15">
        <v>0</v>
      </c>
      <c r="J2423" s="15">
        <v>134.93418155953756</v>
      </c>
      <c r="K2423" s="15">
        <v>133.31540987721431</v>
      </c>
      <c r="L2423" s="60">
        <v>107.19357365147454</v>
      </c>
      <c r="M2423" s="60">
        <v>111.0172158840634</v>
      </c>
      <c r="O2423" s="15">
        <v>133.05285405761094</v>
      </c>
      <c r="P2423" s="21">
        <v>101.20811872907012</v>
      </c>
      <c r="Q2423" s="15">
        <v>154.67828159789227</v>
      </c>
      <c r="S2423" s="60"/>
      <c r="T2423" s="60"/>
      <c r="V2423" s="15"/>
    </row>
    <row r="2424" spans="2:22" ht="15.75" customHeight="1" x14ac:dyDescent="0.25">
      <c r="B2424" s="9">
        <f t="shared" si="6"/>
        <v>45698</v>
      </c>
      <c r="C2424" s="15">
        <v>106.97746799092813</v>
      </c>
      <c r="D2424" s="15">
        <v>105.97694201891831</v>
      </c>
      <c r="E2424" s="15">
        <v>104.69344137292698</v>
      </c>
      <c r="F2424" s="16">
        <v>156.99052507668125</v>
      </c>
      <c r="G2424" s="16">
        <v>154.01671175671487</v>
      </c>
      <c r="H2424" s="16">
        <v>149.21202947200575</v>
      </c>
      <c r="I2424" s="15">
        <v>0</v>
      </c>
      <c r="J2424" s="15">
        <v>136.41013166493309</v>
      </c>
      <c r="K2424" s="15">
        <v>134.77276982682355</v>
      </c>
      <c r="L2424" s="60">
        <v>107.20493609121543</v>
      </c>
      <c r="M2424" s="60">
        <v>111.02880166080546</v>
      </c>
      <c r="O2424" s="15">
        <v>134.50313299564647</v>
      </c>
      <c r="P2424" s="21">
        <v>101.29475719218863</v>
      </c>
      <c r="Q2424" s="15">
        <v>155.18651713185699</v>
      </c>
      <c r="S2424" s="60"/>
      <c r="T2424" s="60"/>
      <c r="V2424" s="15"/>
    </row>
    <row r="2425" spans="2:22" ht="15.75" customHeight="1" x14ac:dyDescent="0.25">
      <c r="B2425" s="9">
        <f t="shared" si="6"/>
        <v>45699</v>
      </c>
      <c r="C2425" s="15">
        <v>106.82612304882619</v>
      </c>
      <c r="D2425" s="15">
        <v>105.82683911372243</v>
      </c>
      <c r="E2425" s="15">
        <v>104.54498504047457</v>
      </c>
      <c r="F2425" s="16">
        <v>156.69919301553077</v>
      </c>
      <c r="G2425" s="16">
        <v>153.72989046632307</v>
      </c>
      <c r="H2425" s="16">
        <v>148.93317943111677</v>
      </c>
      <c r="I2425" s="15">
        <v>0</v>
      </c>
      <c r="J2425" s="15">
        <v>134.911196123065</v>
      </c>
      <c r="K2425" s="15">
        <v>133.29095251286753</v>
      </c>
      <c r="L2425" s="60">
        <v>107.2165022734095</v>
      </c>
      <c r="M2425" s="60">
        <v>111.04042253551013</v>
      </c>
      <c r="O2425" s="15">
        <v>133.02425737428524</v>
      </c>
      <c r="P2425" s="21">
        <v>101.15057219933882</v>
      </c>
      <c r="Q2425" s="15">
        <v>154.89509207138391</v>
      </c>
      <c r="S2425" s="60"/>
      <c r="T2425" s="60"/>
      <c r="V2425" s="15"/>
    </row>
    <row r="2426" spans="2:22" ht="15.75" customHeight="1" x14ac:dyDescent="0.25">
      <c r="B2426" s="9">
        <f t="shared" si="6"/>
        <v>45700</v>
      </c>
      <c r="C2426" s="15">
        <v>106.61953926027732</v>
      </c>
      <c r="D2426" s="15">
        <v>105.62201466441267</v>
      </c>
      <c r="E2426" s="15">
        <v>104.34247056724593</v>
      </c>
      <c r="F2426" s="16">
        <v>156.21227845321334</v>
      </c>
      <c r="G2426" s="16">
        <v>153.25119779143444</v>
      </c>
      <c r="H2426" s="16">
        <v>148.4684496837418</v>
      </c>
      <c r="I2426" s="15">
        <v>0</v>
      </c>
      <c r="J2426" s="15">
        <v>134.88533468008842</v>
      </c>
      <c r="K2426" s="15">
        <v>133.26452799507285</v>
      </c>
      <c r="L2426" s="60">
        <v>107.22729231242523</v>
      </c>
      <c r="M2426" s="60">
        <v>111.05141540234904</v>
      </c>
      <c r="O2426" s="15">
        <v>132.99600643137026</v>
      </c>
      <c r="P2426" s="21">
        <v>100.95426838583826</v>
      </c>
      <c r="Q2426" s="15">
        <v>154.4108645517594</v>
      </c>
      <c r="S2426" s="60"/>
      <c r="T2426" s="60"/>
      <c r="V2426" s="15"/>
    </row>
    <row r="2427" spans="2:22" ht="15.75" customHeight="1" x14ac:dyDescent="0.25">
      <c r="B2427" s="9">
        <f t="shared" si="6"/>
        <v>45701</v>
      </c>
      <c r="C2427" s="15">
        <v>106.91428541675474</v>
      </c>
      <c r="D2427" s="15">
        <v>105.91382961104632</v>
      </c>
      <c r="E2427" s="15">
        <v>104.63057887632012</v>
      </c>
      <c r="F2427" s="16">
        <v>157.96121402638803</v>
      </c>
      <c r="G2427" s="16">
        <v>154.96596550163443</v>
      </c>
      <c r="H2427" s="16">
        <v>150.12871775289452</v>
      </c>
      <c r="I2427" s="15">
        <v>0</v>
      </c>
      <c r="J2427" s="15">
        <v>137.02233972235791</v>
      </c>
      <c r="K2427" s="15">
        <v>135.37496689769984</v>
      </c>
      <c r="L2427" s="60">
        <v>107.2396350187081</v>
      </c>
      <c r="M2427" s="60">
        <v>111.06399144721003</v>
      </c>
      <c r="O2427" s="15">
        <v>135.096411891114</v>
      </c>
      <c r="P2427" s="21">
        <v>101.23135039635055</v>
      </c>
      <c r="Q2427" s="15">
        <v>156.13079044881874</v>
      </c>
      <c r="S2427" s="60"/>
      <c r="T2427" s="60"/>
      <c r="V2427" s="15"/>
    </row>
    <row r="2428" spans="2:22" ht="15.75" customHeight="1" x14ac:dyDescent="0.25">
      <c r="B2428" s="9">
        <f t="shared" si="6"/>
        <v>45702</v>
      </c>
      <c r="C2428" s="15">
        <v>107.29476193285001</v>
      </c>
      <c r="D2428" s="15">
        <v>106.29057159513538</v>
      </c>
      <c r="E2428" s="15">
        <v>105.00258416567745</v>
      </c>
      <c r="F2428" s="16">
        <v>158.53644595202366</v>
      </c>
      <c r="G2428" s="16">
        <v>155.52927030237512</v>
      </c>
      <c r="H2428" s="16">
        <v>150.6734512548033</v>
      </c>
      <c r="I2428" s="15">
        <v>0</v>
      </c>
      <c r="J2428" s="15">
        <v>136.67589559402171</v>
      </c>
      <c r="K2428" s="15">
        <v>135.03180269976951</v>
      </c>
      <c r="L2428" s="60">
        <v>107.25152642786664</v>
      </c>
      <c r="M2428" s="60">
        <v>111.07612488138962</v>
      </c>
      <c r="O2428" s="15">
        <v>134.75263003362176</v>
      </c>
      <c r="P2428" s="21">
        <v>101.58942890410789</v>
      </c>
      <c r="Q2428" s="15">
        <v>156.69332933354391</v>
      </c>
      <c r="S2428" s="60"/>
      <c r="T2428" s="60"/>
      <c r="V2428" s="15"/>
    </row>
    <row r="2429" spans="2:22" ht="15.75" customHeight="1" x14ac:dyDescent="0.25">
      <c r="B2429" s="9">
        <f t="shared" si="6"/>
        <v>45703</v>
      </c>
      <c r="C2429" s="15">
        <v>107.29193720923497</v>
      </c>
      <c r="D2429" s="15">
        <v>106.28759910961034</v>
      </c>
      <c r="E2429" s="15">
        <v>104.99947561145078</v>
      </c>
      <c r="F2429" s="16">
        <v>158.53002781120691</v>
      </c>
      <c r="G2429" s="16">
        <v>155.52195433021942</v>
      </c>
      <c r="H2429" s="16">
        <v>150.66537595591299</v>
      </c>
      <c r="I2429" s="15">
        <v>0</v>
      </c>
      <c r="J2429" s="15">
        <v>136.66836595355971</v>
      </c>
      <c r="K2429" s="15">
        <v>135.02347843983955</v>
      </c>
      <c r="L2429" s="60">
        <v>107.26304660996217</v>
      </c>
      <c r="M2429" s="60">
        <v>111.08787381107854</v>
      </c>
      <c r="O2429" s="15">
        <v>134.74240400107706</v>
      </c>
      <c r="P2429" s="21">
        <v>101.58536136832574</v>
      </c>
      <c r="Q2429" s="15">
        <v>156.68274906638538</v>
      </c>
      <c r="S2429" s="60"/>
      <c r="T2429" s="60"/>
      <c r="V2429" s="15"/>
    </row>
    <row r="2430" spans="2:22" ht="15.75" customHeight="1" x14ac:dyDescent="0.25">
      <c r="B2430" s="9">
        <f t="shared" si="6"/>
        <v>45704</v>
      </c>
      <c r="C2430" s="15">
        <v>107.28911273225116</v>
      </c>
      <c r="D2430" s="15">
        <v>106.28462687786541</v>
      </c>
      <c r="E2430" s="15">
        <v>104.99636731783561</v>
      </c>
      <c r="F2430" s="16">
        <v>158.52360986310353</v>
      </c>
      <c r="G2430" s="16">
        <v>155.51463863635848</v>
      </c>
      <c r="H2430" s="16">
        <v>150.65730102602978</v>
      </c>
      <c r="I2430" s="15">
        <v>0</v>
      </c>
      <c r="J2430" s="15">
        <v>136.66083672142554</v>
      </c>
      <c r="K2430" s="15">
        <v>135.01515468666142</v>
      </c>
      <c r="L2430" s="60">
        <v>107.27456870908644</v>
      </c>
      <c r="M2430" s="60">
        <v>111.09962468734189</v>
      </c>
      <c r="O2430" s="15">
        <v>134.73217796853237</v>
      </c>
      <c r="P2430" s="21">
        <v>101.58129450933824</v>
      </c>
      <c r="Q2430" s="15">
        <v>156.67216907895377</v>
      </c>
      <c r="S2430" s="60"/>
      <c r="T2430" s="60"/>
      <c r="V2430" s="15"/>
    </row>
    <row r="2431" spans="2:22" ht="15.75" customHeight="1" x14ac:dyDescent="0.25">
      <c r="B2431" s="9">
        <f t="shared" si="6"/>
        <v>45705</v>
      </c>
      <c r="C2431" s="15">
        <v>107.2589165447949</v>
      </c>
      <c r="D2431" s="15">
        <v>106.25453925502572</v>
      </c>
      <c r="E2431" s="15">
        <v>104.96647234840496</v>
      </c>
      <c r="F2431" s="16">
        <v>158.68158436213358</v>
      </c>
      <c r="G2431" s="16">
        <v>155.66859405269676</v>
      </c>
      <c r="H2431" s="16">
        <v>150.80545914650671</v>
      </c>
      <c r="I2431" s="15">
        <v>0</v>
      </c>
      <c r="J2431" s="15">
        <v>136.65121284697796</v>
      </c>
      <c r="K2431" s="15">
        <v>135.0047616319417</v>
      </c>
      <c r="L2431" s="60">
        <v>107.28612562229624</v>
      </c>
      <c r="M2431" s="60">
        <v>111.11141158017115</v>
      </c>
      <c r="O2431" s="15">
        <v>134.71989099917187</v>
      </c>
      <c r="P2431" s="21">
        <v>101.55136665038867</v>
      </c>
      <c r="Q2431" s="15">
        <v>156.82360020202515</v>
      </c>
      <c r="S2431" s="60"/>
      <c r="T2431" s="60"/>
      <c r="V2431" s="15"/>
    </row>
    <row r="2432" spans="2:22" ht="15.75" customHeight="1" x14ac:dyDescent="0.25">
      <c r="B2432" s="9">
        <f t="shared" si="6"/>
        <v>45706</v>
      </c>
      <c r="C2432" s="15">
        <v>107.20649252798007</v>
      </c>
      <c r="D2432" s="15">
        <v>106.20243207964216</v>
      </c>
      <c r="E2432" s="15">
        <v>104.91482489104129</v>
      </c>
      <c r="F2432" s="16">
        <v>158.63155757508457</v>
      </c>
      <c r="G2432" s="16">
        <v>155.61849695091664</v>
      </c>
      <c r="H2432" s="16">
        <v>150.75593875935706</v>
      </c>
      <c r="I2432" s="15">
        <v>0</v>
      </c>
      <c r="J2432" s="15">
        <v>136.90574259535509</v>
      </c>
      <c r="K2432" s="15">
        <v>135.25533794716591</v>
      </c>
      <c r="L2432" s="60">
        <v>107.2934952418169</v>
      </c>
      <c r="M2432" s="60">
        <v>111.11886184956161</v>
      </c>
      <c r="O2432" s="15">
        <v>134.96753069961036</v>
      </c>
      <c r="P2432" s="21">
        <v>101.50043785378186</v>
      </c>
      <c r="Q2432" s="15">
        <v>156.76542974845108</v>
      </c>
      <c r="S2432" s="60"/>
      <c r="T2432" s="60"/>
      <c r="V2432" s="15"/>
    </row>
    <row r="2433" spans="2:22" ht="15.75" customHeight="1" x14ac:dyDescent="0.25">
      <c r="B2433" s="9">
        <f t="shared" si="6"/>
        <v>45707</v>
      </c>
      <c r="C2433" s="15">
        <v>107.14588826524006</v>
      </c>
      <c r="D2433" s="15">
        <v>106.14222145560002</v>
      </c>
      <c r="E2433" s="15">
        <v>104.85517241404207</v>
      </c>
      <c r="F2433" s="16">
        <v>158.88862809016874</v>
      </c>
      <c r="G2433" s="16">
        <v>155.86966279543574</v>
      </c>
      <c r="H2433" s="16">
        <v>150.99826658729384</v>
      </c>
      <c r="I2433" s="15">
        <v>0</v>
      </c>
      <c r="J2433" s="15">
        <v>136.65947034916141</v>
      </c>
      <c r="K2433" s="15">
        <v>135.01114940984397</v>
      </c>
      <c r="L2433" s="60">
        <v>107.30616696643563</v>
      </c>
      <c r="M2433" s="60">
        <v>111.13342166174598</v>
      </c>
      <c r="O2433" s="15">
        <v>134.72234260821094</v>
      </c>
      <c r="P2433" s="21">
        <v>101.44178141598357</v>
      </c>
      <c r="Q2433" s="15">
        <v>157.01535815790041</v>
      </c>
      <c r="S2433" s="60"/>
      <c r="T2433" s="60"/>
      <c r="V2433" s="15"/>
    </row>
    <row r="2434" spans="2:22" ht="15.75" customHeight="1" x14ac:dyDescent="0.25">
      <c r="B2434" s="9">
        <f t="shared" si="6"/>
        <v>45708</v>
      </c>
      <c r="C2434" s="15">
        <v>107.0955417468064</v>
      </c>
      <c r="D2434" s="15">
        <v>106.09217266900255</v>
      </c>
      <c r="E2434" s="15">
        <v>104.80555873386494</v>
      </c>
      <c r="F2434" s="16">
        <v>158.12307115377587</v>
      </c>
      <c r="G2434" s="16">
        <v>155.11763491057559</v>
      </c>
      <c r="H2434" s="16">
        <v>150.26875669742654</v>
      </c>
      <c r="I2434" s="15">
        <v>0</v>
      </c>
      <c r="J2434" s="15">
        <v>135.9374138320677</v>
      </c>
      <c r="K2434" s="15">
        <v>134.29692156056393</v>
      </c>
      <c r="L2434" s="60">
        <v>107.31858820429856</v>
      </c>
      <c r="M2434" s="60">
        <v>111.14610376541943</v>
      </c>
      <c r="O2434" s="15">
        <v>134.00754657029009</v>
      </c>
      <c r="P2434" s="21">
        <v>101.39352122063947</v>
      </c>
      <c r="Q2434" s="15">
        <v>156.25499063367576</v>
      </c>
      <c r="S2434" s="60"/>
      <c r="T2434" s="60"/>
      <c r="V2434" s="15"/>
    </row>
    <row r="2435" spans="2:22" ht="15.75" customHeight="1" x14ac:dyDescent="0.25">
      <c r="B2435" s="9">
        <f t="shared" si="6"/>
        <v>45709</v>
      </c>
      <c r="C2435" s="15">
        <v>107.18935931942268</v>
      </c>
      <c r="D2435" s="15">
        <v>106.18493724197846</v>
      </c>
      <c r="E2435" s="15">
        <v>104.89702640079193</v>
      </c>
      <c r="F2435" s="16">
        <v>156.57075230235492</v>
      </c>
      <c r="G2435" s="16">
        <v>153.59381396311517</v>
      </c>
      <c r="H2435" s="16">
        <v>148.79159396338756</v>
      </c>
      <c r="I2435" s="15">
        <v>0</v>
      </c>
      <c r="J2435" s="15">
        <v>132.13176288965084</v>
      </c>
      <c r="K2435" s="15">
        <v>130.53634142393179</v>
      </c>
      <c r="L2435" s="60">
        <v>107.33183975390557</v>
      </c>
      <c r="M2435" s="60">
        <v>111.15964575061321</v>
      </c>
      <c r="O2435" s="15">
        <v>130.25966221804734</v>
      </c>
      <c r="P2435" s="21">
        <v>101.48092112676854</v>
      </c>
      <c r="Q2435" s="15">
        <v>154.7168942506199</v>
      </c>
      <c r="S2435" s="60"/>
      <c r="T2435" s="60"/>
      <c r="V2435" s="15"/>
    </row>
    <row r="2436" spans="2:22" ht="15.75" customHeight="1" x14ac:dyDescent="0.25">
      <c r="B2436" s="9">
        <f t="shared" si="6"/>
        <v>45710</v>
      </c>
      <c r="C2436" s="15">
        <v>107.18653639786893</v>
      </c>
      <c r="D2436" s="15">
        <v>106.1819667468569</v>
      </c>
      <c r="E2436" s="15">
        <v>104.89392001951546</v>
      </c>
      <c r="F2436" s="16">
        <v>156.56439767405843</v>
      </c>
      <c r="G2436" s="16">
        <v>153.58657327282802</v>
      </c>
      <c r="H2436" s="16">
        <v>148.7836042544962</v>
      </c>
      <c r="I2436" s="15">
        <v>0</v>
      </c>
      <c r="J2436" s="15">
        <v>132.12440404077012</v>
      </c>
      <c r="K2436" s="15">
        <v>130.52821570503883</v>
      </c>
      <c r="L2436" s="60">
        <v>107.34283634845409</v>
      </c>
      <c r="M2436" s="60">
        <v>111.17144138097294</v>
      </c>
      <c r="O2436" s="15">
        <v>130.24961298451797</v>
      </c>
      <c r="P2436" s="21">
        <v>101.47685088380783</v>
      </c>
      <c r="Q2436" s="15">
        <v>154.70639043577179</v>
      </c>
      <c r="S2436" s="60"/>
      <c r="T2436" s="60"/>
      <c r="V2436" s="15"/>
    </row>
    <row r="2437" spans="2:22" ht="15.75" customHeight="1" x14ac:dyDescent="0.25">
      <c r="B2437" s="9">
        <f t="shared" si="6"/>
        <v>45711</v>
      </c>
      <c r="C2437" s="15">
        <v>107.18371372307088</v>
      </c>
      <c r="D2437" s="15">
        <v>106.17899650562967</v>
      </c>
      <c r="E2437" s="15">
        <v>104.89081389895361</v>
      </c>
      <c r="F2437" s="16">
        <v>156.55804329925218</v>
      </c>
      <c r="G2437" s="16">
        <v>153.57933291954362</v>
      </c>
      <c r="H2437" s="16">
        <v>148.7756149704299</v>
      </c>
      <c r="I2437" s="15">
        <v>0</v>
      </c>
      <c r="J2437" s="15">
        <v>132.11704560263203</v>
      </c>
      <c r="K2437" s="15">
        <v>130.52009049285476</v>
      </c>
      <c r="L2437" s="60">
        <v>107.35439692493136</v>
      </c>
      <c r="M2437" s="60">
        <v>111.18323207004978</v>
      </c>
      <c r="O2437" s="15">
        <v>130.23956509861279</v>
      </c>
      <c r="P2437" s="21">
        <v>101.47278131764175</v>
      </c>
      <c r="Q2437" s="15">
        <v>154.69588696662598</v>
      </c>
      <c r="S2437" s="60"/>
      <c r="T2437" s="60"/>
      <c r="V2437" s="15"/>
    </row>
    <row r="2438" spans="2:22" ht="15.75" customHeight="1" x14ac:dyDescent="0.25">
      <c r="B2438" s="9">
        <f t="shared" si="6"/>
        <v>45712</v>
      </c>
      <c r="C2438" s="15">
        <v>107.18373683394219</v>
      </c>
      <c r="D2438" s="15">
        <v>106.1788453791159</v>
      </c>
      <c r="E2438" s="15">
        <v>104.89049269643594</v>
      </c>
      <c r="F2438" s="16">
        <v>155.09869999556346</v>
      </c>
      <c r="G2438" s="16">
        <v>152.14675798113248</v>
      </c>
      <c r="H2438" s="16">
        <v>147.38688245671963</v>
      </c>
      <c r="I2438" s="15">
        <v>0</v>
      </c>
      <c r="J2438" s="15">
        <v>130.03396988332364</v>
      </c>
      <c r="K2438" s="15">
        <v>128.46135162452282</v>
      </c>
      <c r="L2438" s="60">
        <v>107.36730132785014</v>
      </c>
      <c r="M2438" s="60">
        <v>111.19641447241884</v>
      </c>
      <c r="O2438" s="15">
        <v>128.18685181511745</v>
      </c>
      <c r="P2438" s="21">
        <v>101.47140539414009</v>
      </c>
      <c r="Q2438" s="15">
        <v>153.24967269012512</v>
      </c>
      <c r="S2438" s="60"/>
      <c r="T2438" s="60"/>
      <c r="V2438" s="15"/>
    </row>
    <row r="2439" spans="2:22" ht="15.75" customHeight="1" x14ac:dyDescent="0.25">
      <c r="B2439" s="9">
        <f t="shared" si="6"/>
        <v>45713</v>
      </c>
      <c r="C2439" s="15">
        <v>107.3276885881218</v>
      </c>
      <c r="D2439" s="15">
        <v>106.32127327243167</v>
      </c>
      <c r="E2439" s="15">
        <v>105.03102025862208</v>
      </c>
      <c r="F2439" s="16">
        <v>152.97576363048535</v>
      </c>
      <c r="G2439" s="16">
        <v>150.06324297177238</v>
      </c>
      <c r="H2439" s="16">
        <v>145.36759671510265</v>
      </c>
      <c r="I2439" s="15">
        <v>0</v>
      </c>
      <c r="J2439" s="15">
        <v>127.95450884045238</v>
      </c>
      <c r="K2439" s="15">
        <v>126.4062106814764</v>
      </c>
      <c r="L2439" s="60">
        <v>0</v>
      </c>
      <c r="M2439" s="60">
        <v>111.20790077734391</v>
      </c>
      <c r="O2439" s="15">
        <v>126.13770838808172</v>
      </c>
      <c r="P2439" s="21">
        <v>101.60625672601928</v>
      </c>
      <c r="Q2439" s="15">
        <v>151.14786535425256</v>
      </c>
      <c r="S2439" s="60"/>
      <c r="T2439" s="60"/>
      <c r="V2439" s="15"/>
    </row>
    <row r="2440" spans="2:22" ht="15.75" customHeight="1" x14ac:dyDescent="0.25">
      <c r="B2440" s="9">
        <f t="shared" si="6"/>
        <v>45714</v>
      </c>
      <c r="C2440" s="15">
        <v>107.46782994442833</v>
      </c>
      <c r="D2440" s="15">
        <v>106.45992603714281</v>
      </c>
      <c r="E2440" s="15">
        <v>105.16781805016225</v>
      </c>
      <c r="F2440" s="16">
        <v>154.29417187091889</v>
      </c>
      <c r="G2440" s="16">
        <v>151.35555764882611</v>
      </c>
      <c r="H2440" s="16">
        <v>146.61851221452193</v>
      </c>
      <c r="I2440" s="15">
        <v>0</v>
      </c>
      <c r="J2440" s="15">
        <v>129.00260103635165</v>
      </c>
      <c r="K2440" s="15">
        <v>127.4407850802138</v>
      </c>
      <c r="L2440" s="60">
        <v>0</v>
      </c>
      <c r="M2440" s="60">
        <v>111.22071549359126</v>
      </c>
      <c r="O2440" s="15">
        <v>127.16474221098112</v>
      </c>
      <c r="P2440" s="21">
        <v>101.73692817420621</v>
      </c>
      <c r="Q2440" s="15">
        <v>152.44658648971603</v>
      </c>
      <c r="S2440" s="60"/>
      <c r="T2440" s="60"/>
      <c r="V2440" s="15"/>
    </row>
    <row r="2441" spans="2:22" ht="15.75" customHeight="1" x14ac:dyDescent="0.25">
      <c r="B2441" s="9">
        <f t="shared" si="6"/>
        <v>45715</v>
      </c>
      <c r="C2441" s="15">
        <v>107.4274574771341</v>
      </c>
      <c r="D2441" s="15">
        <v>106.4197577937787</v>
      </c>
      <c r="E2441" s="15">
        <v>105.1279650315247</v>
      </c>
      <c r="F2441" s="16">
        <v>152.27848053707734</v>
      </c>
      <c r="G2441" s="16">
        <v>149.3772769344516</v>
      </c>
      <c r="H2441" s="16">
        <v>144.70119803346375</v>
      </c>
      <c r="I2441" s="15">
        <v>0</v>
      </c>
      <c r="J2441" s="15">
        <v>126.003725389602</v>
      </c>
      <c r="K2441" s="15">
        <v>124.47740033409094</v>
      </c>
      <c r="L2441" s="60">
        <v>0</v>
      </c>
      <c r="M2441" s="60">
        <v>111.23403813134672</v>
      </c>
      <c r="O2441" s="15">
        <v>124.21083086025725</v>
      </c>
      <c r="P2441" s="21">
        <v>101.697316060763</v>
      </c>
      <c r="Q2441" s="15">
        <v>150.45078665121906</v>
      </c>
      <c r="S2441" s="60"/>
      <c r="T2441" s="60"/>
      <c r="V2441" s="15"/>
    </row>
    <row r="2442" spans="2:22" ht="15.75" customHeight="1" x14ac:dyDescent="0.25">
      <c r="B2442" s="9">
        <f t="shared" si="6"/>
        <v>45716</v>
      </c>
      <c r="C2442" s="15">
        <v>107.62624283016244</v>
      </c>
      <c r="D2442" s="15">
        <v>106.61650374639402</v>
      </c>
      <c r="E2442" s="15">
        <v>105.32215013587015</v>
      </c>
      <c r="F2442" s="16">
        <v>152.36722122165793</v>
      </c>
      <c r="G2442" s="16">
        <v>149.46334708119483</v>
      </c>
      <c r="H2442" s="16">
        <v>144.78362467545537</v>
      </c>
      <c r="I2442" s="15">
        <v>0</v>
      </c>
      <c r="J2442" s="15">
        <v>127.47969731725412</v>
      </c>
      <c r="K2442" s="15">
        <v>125.93466771303196</v>
      </c>
      <c r="L2442" s="60">
        <v>0</v>
      </c>
      <c r="M2442" s="60">
        <v>111.2460076296005</v>
      </c>
      <c r="O2442" s="15">
        <v>125.66052275078177</v>
      </c>
      <c r="P2442" s="21">
        <v>101.8840653591725</v>
      </c>
      <c r="Q2442" s="15">
        <v>150.5343342240665</v>
      </c>
      <c r="S2442" s="60"/>
      <c r="T2442" s="60"/>
      <c r="V2442" s="15"/>
    </row>
    <row r="2443" spans="2:22" ht="15.75" customHeight="1" x14ac:dyDescent="0.25">
      <c r="B2443" s="9">
        <f t="shared" si="6"/>
        <v>45717</v>
      </c>
      <c r="C2443" s="15">
        <v>107.62348335658623</v>
      </c>
      <c r="D2443" s="15">
        <v>106.61359542865621</v>
      </c>
      <c r="E2443" s="15">
        <v>105.31910451393968</v>
      </c>
      <c r="F2443" s="16">
        <v>152.36112214407206</v>
      </c>
      <c r="G2443" s="16">
        <v>149.45638443404647</v>
      </c>
      <c r="H2443" s="16">
        <v>144.77593089974158</v>
      </c>
      <c r="I2443" s="15">
        <v>0</v>
      </c>
      <c r="J2443" s="15">
        <v>127.47267009616685</v>
      </c>
      <c r="K2443" s="15">
        <v>125.92690010184972</v>
      </c>
      <c r="L2443" s="60">
        <v>0</v>
      </c>
      <c r="M2443" s="60">
        <v>111.25755351823244</v>
      </c>
      <c r="O2443" s="15">
        <v>125.65102065267052</v>
      </c>
      <c r="P2443" s="21">
        <v>101.88014062705923</v>
      </c>
      <c r="Q2443" s="15">
        <v>150.52428016774655</v>
      </c>
      <c r="S2443" s="60"/>
      <c r="T2443" s="60"/>
      <c r="V2443" s="15"/>
    </row>
    <row r="2444" spans="2:22" ht="15.75" customHeight="1" x14ac:dyDescent="0.25">
      <c r="B2444" s="9">
        <f t="shared" si="6"/>
        <v>45718</v>
      </c>
      <c r="C2444" s="15">
        <v>107.62072393909861</v>
      </c>
      <c r="D2444" s="15">
        <v>106.61068717572728</v>
      </c>
      <c r="E2444" s="15">
        <v>105.31605896573136</v>
      </c>
      <c r="F2444" s="16">
        <v>152.35502323514959</v>
      </c>
      <c r="G2444" s="16">
        <v>149.44942203721223</v>
      </c>
      <c r="H2444" s="16">
        <v>144.76823746115667</v>
      </c>
      <c r="I2444" s="15">
        <v>0</v>
      </c>
      <c r="J2444" s="15">
        <v>127.46564330361306</v>
      </c>
      <c r="K2444" s="15">
        <v>125.91913301043517</v>
      </c>
      <c r="L2444" s="60">
        <v>0</v>
      </c>
      <c r="M2444" s="60">
        <v>111.26910812429021</v>
      </c>
      <c r="O2444" s="15">
        <v>125.6415185545593</v>
      </c>
      <c r="P2444" s="21">
        <v>101.87621589494597</v>
      </c>
      <c r="Q2444" s="15">
        <v>150.51422611142664</v>
      </c>
      <c r="S2444" s="60"/>
      <c r="T2444" s="60"/>
      <c r="V2444" s="15"/>
    </row>
    <row r="2445" spans="2:22" ht="15.75" customHeight="1" x14ac:dyDescent="0.25">
      <c r="B2445" s="9">
        <f t="shared" si="6"/>
        <v>45719</v>
      </c>
      <c r="C2445" s="15">
        <v>107.61238292248098</v>
      </c>
      <c r="D2445" s="15">
        <v>106.60224972612851</v>
      </c>
      <c r="E2445" s="15">
        <v>105.30755138337396</v>
      </c>
      <c r="F2445" s="16">
        <v>151.87070459353134</v>
      </c>
      <c r="G2445" s="16">
        <v>148.97336331737955</v>
      </c>
      <c r="H2445" s="16">
        <v>144.3061442155882</v>
      </c>
      <c r="I2445" s="15">
        <v>0</v>
      </c>
      <c r="J2445" s="15">
        <v>124.00981951923656</v>
      </c>
      <c r="K2445" s="15">
        <v>122.50443479151829</v>
      </c>
      <c r="L2445" s="60">
        <v>0</v>
      </c>
      <c r="M2445" s="60">
        <v>111.28119650592285</v>
      </c>
      <c r="O2445" s="15">
        <v>122.23813545784984</v>
      </c>
      <c r="P2445" s="21">
        <v>101.86700810387839</v>
      </c>
      <c r="Q2445" s="15">
        <v>150.03167600364969</v>
      </c>
      <c r="S2445" s="60"/>
      <c r="T2445" s="60"/>
      <c r="V2445" s="15"/>
    </row>
    <row r="2446" spans="2:22" ht="15.75" customHeight="1" x14ac:dyDescent="0.25">
      <c r="B2446" s="9">
        <f t="shared" si="6"/>
        <v>45720</v>
      </c>
      <c r="C2446" s="15">
        <v>107.54158193173221</v>
      </c>
      <c r="D2446" s="15">
        <v>106.53193872888286</v>
      </c>
      <c r="E2446" s="15">
        <v>105.23792184352256</v>
      </c>
      <c r="F2446" s="16">
        <v>148.48836521021937</v>
      </c>
      <c r="G2446" s="16">
        <v>145.65459625086859</v>
      </c>
      <c r="H2446" s="16">
        <v>141.09042656023178</v>
      </c>
      <c r="I2446" s="15">
        <v>0</v>
      </c>
      <c r="J2446" s="15">
        <v>123.1266177451906</v>
      </c>
      <c r="K2446" s="15">
        <v>121.63115701771217</v>
      </c>
      <c r="L2446" s="60">
        <v>0</v>
      </c>
      <c r="M2446" s="60">
        <v>111.29370506775653</v>
      </c>
      <c r="O2446" s="15">
        <v>121.36501915332376</v>
      </c>
      <c r="P2446" s="21">
        <v>101.79868365465781</v>
      </c>
      <c r="Q2446" s="15">
        <v>146.6858206767987</v>
      </c>
      <c r="S2446" s="60"/>
      <c r="T2446" s="60"/>
      <c r="V2446" s="15"/>
    </row>
    <row r="2447" spans="2:22" ht="15.75" customHeight="1" x14ac:dyDescent="0.25">
      <c r="B2447" s="9">
        <f t="shared" si="6"/>
        <v>45721</v>
      </c>
      <c r="C2447" s="15">
        <v>107.53797494569288</v>
      </c>
      <c r="D2447" s="15">
        <v>106.52819101335982</v>
      </c>
      <c r="E2447" s="15">
        <v>105.23404717800116</v>
      </c>
      <c r="F2447" s="16">
        <v>149.62675575377324</v>
      </c>
      <c r="G2447" s="16">
        <v>146.77029942027775</v>
      </c>
      <c r="H2447" s="16">
        <v>142.17023648803439</v>
      </c>
      <c r="I2447" s="15">
        <v>0</v>
      </c>
      <c r="J2447" s="15">
        <v>125.74937416548266</v>
      </c>
      <c r="K2447" s="15">
        <v>124.22124381108935</v>
      </c>
      <c r="L2447" s="60">
        <v>0</v>
      </c>
      <c r="M2447" s="60">
        <v>111.3044915155551</v>
      </c>
      <c r="O2447" s="15">
        <v>123.94763330124175</v>
      </c>
      <c r="P2447" s="21">
        <v>101.79395603992728</v>
      </c>
      <c r="Q2447" s="15">
        <v>147.80661962018667</v>
      </c>
      <c r="S2447" s="60"/>
      <c r="T2447" s="60"/>
      <c r="V2447" s="15"/>
    </row>
    <row r="2448" spans="2:22" ht="15.75" customHeight="1" x14ac:dyDescent="0.25">
      <c r="B2448" s="9">
        <f t="shared" si="6"/>
        <v>45722</v>
      </c>
      <c r="C2448" s="15">
        <v>107.26366976709494</v>
      </c>
      <c r="D2448" s="15">
        <v>106.2562874187055</v>
      </c>
      <c r="E2448" s="15">
        <v>104.96527473664415</v>
      </c>
      <c r="F2448" s="16">
        <v>148.85718194724328</v>
      </c>
      <c r="G2448" s="16">
        <v>146.01445995367715</v>
      </c>
      <c r="H2448" s="16">
        <v>141.43715923956333</v>
      </c>
      <c r="I2448" s="15">
        <v>0</v>
      </c>
      <c r="J2448" s="15">
        <v>123.19109058794375</v>
      </c>
      <c r="K2448" s="15">
        <v>121.69325117954563</v>
      </c>
      <c r="L2448" s="60">
        <v>0</v>
      </c>
      <c r="M2448" s="60">
        <v>111.3177773362841</v>
      </c>
      <c r="O2448" s="15">
        <v>121.42342800338534</v>
      </c>
      <c r="P2448" s="21">
        <v>101.53301836682431</v>
      </c>
      <c r="Q2448" s="15">
        <v>147.04229631311881</v>
      </c>
      <c r="S2448" s="60"/>
      <c r="T2448" s="60"/>
      <c r="V2448" s="15"/>
    </row>
    <row r="2449" spans="2:22" ht="15.75" customHeight="1" x14ac:dyDescent="0.25">
      <c r="B2449" s="9">
        <f t="shared" si="6"/>
        <v>45723</v>
      </c>
      <c r="C2449" s="15">
        <v>107.26969223280246</v>
      </c>
      <c r="D2449" s="15">
        <v>106.26207916638687</v>
      </c>
      <c r="E2449" s="15">
        <v>104.97082407350079</v>
      </c>
      <c r="F2449" s="16">
        <v>147.74408278409217</v>
      </c>
      <c r="G2449" s="16">
        <v>144.92166753883731</v>
      </c>
      <c r="H2449" s="16">
        <v>140.37770368032815</v>
      </c>
      <c r="I2449" s="15">
        <v>0</v>
      </c>
      <c r="J2449" s="15">
        <v>123.00492443168586</v>
      </c>
      <c r="K2449" s="15">
        <v>121.50855196291117</v>
      </c>
      <c r="L2449" s="60">
        <v>0</v>
      </c>
      <c r="M2449" s="60">
        <v>111.31278392044453</v>
      </c>
      <c r="O2449" s="15">
        <v>121.23736655212261</v>
      </c>
      <c r="P2449" s="21">
        <v>101.53740760163682</v>
      </c>
      <c r="Q2449" s="15">
        <v>145.93858819379795</v>
      </c>
      <c r="S2449" s="60"/>
      <c r="T2449" s="60"/>
      <c r="V2449" s="15"/>
    </row>
    <row r="2450" spans="2:22" ht="15.75" customHeight="1" x14ac:dyDescent="0.25">
      <c r="B2450" s="9">
        <f t="shared" si="6"/>
        <v>45724</v>
      </c>
      <c r="C2450" s="15">
        <v>107.26692509185409</v>
      </c>
      <c r="D2450" s="15">
        <v>106.25916386555168</v>
      </c>
      <c r="E2450" s="15">
        <v>104.96777216210305</v>
      </c>
      <c r="F2450" s="16">
        <v>147.73813401093091</v>
      </c>
      <c r="G2450" s="16">
        <v>144.91488237257659</v>
      </c>
      <c r="H2450" s="16">
        <v>140.37021101343345</v>
      </c>
      <c r="I2450" s="15">
        <v>0</v>
      </c>
      <c r="J2450" s="15">
        <v>122.99806807169389</v>
      </c>
      <c r="K2450" s="15">
        <v>121.50098246852438</v>
      </c>
      <c r="L2450" s="60">
        <v>0</v>
      </c>
      <c r="M2450" s="60">
        <v>111.32734253941585</v>
      </c>
      <c r="O2450" s="15">
        <v>121.22804079799364</v>
      </c>
      <c r="P2450" s="21">
        <v>101.53347146706921</v>
      </c>
      <c r="Q2450" s="15">
        <v>145.92877095603566</v>
      </c>
      <c r="S2450" s="60"/>
      <c r="T2450" s="60"/>
      <c r="V2450" s="15"/>
    </row>
    <row r="2451" spans="2:22" ht="15.75" customHeight="1" x14ac:dyDescent="0.25">
      <c r="B2451" s="9">
        <f t="shared" si="6"/>
        <v>45725</v>
      </c>
      <c r="C2451" s="15">
        <v>107.2641580899725</v>
      </c>
      <c r="D2451" s="15">
        <v>106.25624871174709</v>
      </c>
      <c r="E2451" s="15">
        <v>104.96472040567056</v>
      </c>
      <c r="F2451" s="16">
        <v>147.73218542675821</v>
      </c>
      <c r="G2451" s="16">
        <v>144.90809747442719</v>
      </c>
      <c r="H2451" s="16">
        <v>140.36271869844794</v>
      </c>
      <c r="I2451" s="15">
        <v>0</v>
      </c>
      <c r="J2451" s="15">
        <v>122.99121189372288</v>
      </c>
      <c r="K2451" s="15">
        <v>121.49341324796799</v>
      </c>
      <c r="L2451" s="60">
        <v>0</v>
      </c>
      <c r="M2451" s="60">
        <v>111.34190963617296</v>
      </c>
      <c r="O2451" s="15">
        <v>121.21871420669831</v>
      </c>
      <c r="P2451" s="21">
        <v>101.52953673621762</v>
      </c>
      <c r="Q2451" s="15">
        <v>145.91895393799166</v>
      </c>
      <c r="S2451" s="60"/>
      <c r="T2451" s="60"/>
      <c r="V2451" s="15"/>
    </row>
    <row r="2452" spans="2:22" ht="15.75" customHeight="1" x14ac:dyDescent="0.25">
      <c r="B2452" s="9">
        <f t="shared" si="6"/>
        <v>45726</v>
      </c>
      <c r="C2452" s="15">
        <v>107.10907313641114</v>
      </c>
      <c r="D2452" s="15">
        <v>106.10244712089739</v>
      </c>
      <c r="E2452" s="15">
        <v>104.81261646756046</v>
      </c>
      <c r="F2452" s="16">
        <v>144.93386127981532</v>
      </c>
      <c r="G2452" s="16">
        <v>142.16233485025774</v>
      </c>
      <c r="H2452" s="16">
        <v>137.70218053555419</v>
      </c>
      <c r="I2452" s="15">
        <v>0</v>
      </c>
      <c r="J2452" s="15">
        <v>118.07740805983801</v>
      </c>
      <c r="K2452" s="15">
        <v>116.63868551683773</v>
      </c>
      <c r="L2452" s="60">
        <v>0</v>
      </c>
      <c r="M2452" s="60">
        <v>111.35794056394586</v>
      </c>
      <c r="O2452" s="15">
        <v>116.37717628141201</v>
      </c>
      <c r="P2452" s="21">
        <v>101.381481493726</v>
      </c>
      <c r="Q2452" s="15">
        <v>143.15115876018669</v>
      </c>
      <c r="S2452" s="60"/>
      <c r="T2452" s="60"/>
      <c r="V2452" s="15"/>
    </row>
    <row r="2453" spans="2:22" ht="15.75" customHeight="1" x14ac:dyDescent="0.25">
      <c r="B2453" s="9">
        <f t="shared" si="6"/>
        <v>45727</v>
      </c>
      <c r="C2453" s="15">
        <v>106.94238923263727</v>
      </c>
      <c r="D2453" s="15">
        <v>105.93715611107598</v>
      </c>
      <c r="E2453" s="15">
        <v>104.64916329809286</v>
      </c>
      <c r="F2453" s="16">
        <v>143.54987208953841</v>
      </c>
      <c r="G2453" s="16">
        <v>140.80388818299903</v>
      </c>
      <c r="H2453" s="16">
        <v>136.38545920354855</v>
      </c>
      <c r="I2453" s="15">
        <v>0</v>
      </c>
      <c r="J2453" s="15">
        <v>118.64523146056098</v>
      </c>
      <c r="K2453" s="15">
        <v>117.1988218944643</v>
      </c>
      <c r="L2453" s="60">
        <v>0</v>
      </c>
      <c r="M2453" s="60">
        <v>111.36882283528047</v>
      </c>
      <c r="O2453" s="15">
        <v>116.93381149742328</v>
      </c>
      <c r="P2453" s="21">
        <v>101.22245250438702</v>
      </c>
      <c r="Q2453" s="15">
        <v>141.78033965365771</v>
      </c>
      <c r="S2453" s="60"/>
      <c r="T2453" s="60"/>
      <c r="V2453" s="15"/>
    </row>
    <row r="2454" spans="2:22" ht="15.75" customHeight="1" x14ac:dyDescent="0.25">
      <c r="B2454" s="9">
        <f t="shared" si="6"/>
        <v>45728</v>
      </c>
      <c r="C2454" s="15">
        <v>106.95478125273731</v>
      </c>
      <c r="D2454" s="15">
        <v>105.94925800465423</v>
      </c>
      <c r="E2454" s="15">
        <v>104.66094652255097</v>
      </c>
      <c r="F2454" s="16">
        <v>144.97051830139367</v>
      </c>
      <c r="G2454" s="16">
        <v>142.19642645809796</v>
      </c>
      <c r="H2454" s="16">
        <v>137.73339663784961</v>
      </c>
      <c r="I2454" s="15">
        <v>0</v>
      </c>
      <c r="J2454" s="15">
        <v>119.73469538864769</v>
      </c>
      <c r="K2454" s="15">
        <v>118.27422872798756</v>
      </c>
      <c r="L2454" s="60">
        <v>0</v>
      </c>
      <c r="M2454" s="60">
        <v>111.37965289697647</v>
      </c>
      <c r="O2454" s="15">
        <v>117.99801601401495</v>
      </c>
      <c r="P2454" s="21">
        <v>101.23286034308944</v>
      </c>
      <c r="Q2454" s="15">
        <v>143.17850840704298</v>
      </c>
      <c r="S2454" s="60"/>
      <c r="T2454" s="60"/>
      <c r="V2454" s="15"/>
    </row>
    <row r="2455" spans="2:22" ht="15.75" customHeight="1" x14ac:dyDescent="0.25">
      <c r="B2455" s="9">
        <f t="shared" si="6"/>
        <v>45729</v>
      </c>
      <c r="C2455" s="15">
        <v>106.78304724687703</v>
      </c>
      <c r="D2455" s="15">
        <v>105.7789651712076</v>
      </c>
      <c r="E2455" s="15">
        <v>104.49255314203884</v>
      </c>
      <c r="F2455" s="16">
        <v>142.97249252119849</v>
      </c>
      <c r="G2455" s="16">
        <v>140.23571465805628</v>
      </c>
      <c r="H2455" s="16">
        <v>135.8333339622954</v>
      </c>
      <c r="I2455" s="15">
        <v>0</v>
      </c>
      <c r="J2455" s="15">
        <v>118.50431429959515</v>
      </c>
      <c r="K2455" s="15">
        <v>117.05808782414017</v>
      </c>
      <c r="L2455" s="60">
        <v>0</v>
      </c>
      <c r="M2455" s="60">
        <v>111.39240973875111</v>
      </c>
      <c r="O2455" s="15">
        <v>116.79588177862045</v>
      </c>
      <c r="P2455" s="21">
        <v>101.07045634353875</v>
      </c>
      <c r="Q2455" s="15">
        <v>141.21133070709476</v>
      </c>
      <c r="S2455" s="60"/>
      <c r="T2455" s="60"/>
      <c r="V2455" s="15"/>
    </row>
    <row r="2456" spans="2:22" ht="15.75" customHeight="1" x14ac:dyDescent="0.25">
      <c r="B2456" s="9">
        <f t="shared" si="6"/>
        <v>45730</v>
      </c>
      <c r="C2456" s="15">
        <v>106.91908208402909</v>
      </c>
      <c r="D2456" s="15">
        <v>105.9135472854659</v>
      </c>
      <c r="E2456" s="15">
        <v>104.62532708499808</v>
      </c>
      <c r="F2456" s="16">
        <v>145.71121785307298</v>
      </c>
      <c r="G2456" s="16">
        <v>142.9210783761373</v>
      </c>
      <c r="H2456" s="16">
        <v>138.43348925571644</v>
      </c>
      <c r="I2456" s="15">
        <v>0</v>
      </c>
      <c r="J2456" s="15">
        <v>121.85700622452489</v>
      </c>
      <c r="K2456" s="15">
        <v>120.36907437943849</v>
      </c>
      <c r="L2456" s="60">
        <v>0</v>
      </c>
      <c r="M2456" s="60">
        <v>111.40500276073108</v>
      </c>
      <c r="O2456" s="15">
        <v>120.07758541812389</v>
      </c>
      <c r="P2456" s="21">
        <v>101.19832396574812</v>
      </c>
      <c r="Q2456" s="15">
        <v>143.91118986977733</v>
      </c>
      <c r="S2456" s="60"/>
      <c r="T2456" s="60"/>
      <c r="V2456" s="15"/>
    </row>
    <row r="2457" spans="2:22" ht="15.75" customHeight="1" x14ac:dyDescent="0.25">
      <c r="B2457" s="9">
        <f t="shared" si="6"/>
        <v>45731</v>
      </c>
      <c r="C2457" s="15">
        <v>106.9163319446785</v>
      </c>
      <c r="D2457" s="15">
        <v>105.91064942897674</v>
      </c>
      <c r="E2457" s="15">
        <v>104.62229300503175</v>
      </c>
      <c r="F2457" s="16">
        <v>145.70533353215998</v>
      </c>
      <c r="G2457" s="16">
        <v>142.91436981072451</v>
      </c>
      <c r="H2457" s="16">
        <v>138.42608383149974</v>
      </c>
      <c r="I2457" s="15">
        <v>0</v>
      </c>
      <c r="J2457" s="15">
        <v>121.85014463154467</v>
      </c>
      <c r="K2457" s="15">
        <v>120.36150749700431</v>
      </c>
      <c r="L2457" s="60">
        <v>0</v>
      </c>
      <c r="M2457" s="60">
        <v>111.41660620008686</v>
      </c>
      <c r="O2457" s="15">
        <v>120.06936273628489</v>
      </c>
      <c r="P2457" s="21">
        <v>101.19487392730305</v>
      </c>
      <c r="Q2457" s="15">
        <v>143.90244174351042</v>
      </c>
      <c r="S2457" s="60"/>
      <c r="T2457" s="60"/>
      <c r="V2457" s="15"/>
    </row>
    <row r="2458" spans="2:22" ht="15.75" customHeight="1" x14ac:dyDescent="0.25">
      <c r="B2458" s="9">
        <f t="shared" si="6"/>
        <v>45732</v>
      </c>
      <c r="C2458" s="15">
        <v>106.91358193943219</v>
      </c>
      <c r="D2458" s="15">
        <v>105.90775171454452</v>
      </c>
      <c r="E2458" s="15">
        <v>104.61925907505839</v>
      </c>
      <c r="F2458" s="16">
        <v>145.69944938444107</v>
      </c>
      <c r="G2458" s="16">
        <v>142.90766149700434</v>
      </c>
      <c r="H2458" s="16">
        <v>138.41867874221705</v>
      </c>
      <c r="I2458" s="15">
        <v>0</v>
      </c>
      <c r="J2458" s="15">
        <v>121.8432830031941</v>
      </c>
      <c r="K2458" s="15">
        <v>120.35394067367298</v>
      </c>
      <c r="L2458" s="60">
        <v>0</v>
      </c>
      <c r="M2458" s="60">
        <v>111.42821519265604</v>
      </c>
      <c r="O2458" s="15">
        <v>120.06114005444591</v>
      </c>
      <c r="P2458" s="21">
        <v>101.19142464170983</v>
      </c>
      <c r="Q2458" s="15">
        <v>143.89369405180915</v>
      </c>
      <c r="S2458" s="60"/>
      <c r="T2458" s="60"/>
      <c r="V2458" s="15"/>
    </row>
    <row r="2459" spans="2:22" ht="15.75" customHeight="1" x14ac:dyDescent="0.25">
      <c r="B2459" s="9">
        <f t="shared" ref="B2459:B2523" si="7">+B2458+1</f>
        <v>45733</v>
      </c>
      <c r="C2459" s="15">
        <v>107.03832640978665</v>
      </c>
      <c r="D2459" s="15">
        <v>106.03114882512001</v>
      </c>
      <c r="E2459" s="15">
        <v>104.74098324986765</v>
      </c>
      <c r="F2459" s="16">
        <v>146.78119040301712</v>
      </c>
      <c r="G2459" s="16">
        <v>143.96773114788348</v>
      </c>
      <c r="H2459" s="16">
        <v>139.44453554949712</v>
      </c>
      <c r="I2459" s="15">
        <v>0</v>
      </c>
      <c r="J2459" s="15">
        <v>123.57606939693832</v>
      </c>
      <c r="K2459" s="15">
        <v>122.06474624255141</v>
      </c>
      <c r="L2459" s="60">
        <v>0</v>
      </c>
      <c r="M2459" s="60">
        <v>111.43904951195881</v>
      </c>
      <c r="O2459" s="15">
        <v>121.75650119012985</v>
      </c>
      <c r="P2459" s="21">
        <v>101.30858169480919</v>
      </c>
      <c r="Q2459" s="15">
        <v>144.95054026488629</v>
      </c>
      <c r="S2459" s="60"/>
      <c r="T2459" s="60"/>
      <c r="V2459" s="15"/>
    </row>
    <row r="2460" spans="2:22" ht="15.75" customHeight="1" x14ac:dyDescent="0.25">
      <c r="B2460" s="9">
        <f t="shared" si="7"/>
        <v>45734</v>
      </c>
      <c r="C2460" s="15">
        <v>107.01071582195934</v>
      </c>
      <c r="D2460" s="15">
        <v>106.00362430566359</v>
      </c>
      <c r="E2460" s="15">
        <v>104.71362202358051</v>
      </c>
      <c r="F2460" s="16">
        <v>145.4566820789469</v>
      </c>
      <c r="G2460" s="16">
        <v>142.66767531227703</v>
      </c>
      <c r="H2460" s="16">
        <v>138.18441910824239</v>
      </c>
      <c r="I2460" s="15">
        <v>0</v>
      </c>
      <c r="J2460" s="15">
        <v>122.09503794899373</v>
      </c>
      <c r="K2460" s="15">
        <v>120.6010370202285</v>
      </c>
      <c r="L2460" s="60">
        <v>0</v>
      </c>
      <c r="M2460" s="60">
        <v>111.4507245877672</v>
      </c>
      <c r="O2460" s="15">
        <v>120.29807634966772</v>
      </c>
      <c r="P2460" s="21">
        <v>101.2815995964469</v>
      </c>
      <c r="Q2460" s="15">
        <v>143.64981194674573</v>
      </c>
      <c r="S2460" s="60"/>
      <c r="T2460" s="60"/>
      <c r="V2460" s="15"/>
    </row>
    <row r="2461" spans="2:22" ht="15.75" customHeight="1" x14ac:dyDescent="0.25">
      <c r="B2461" s="9">
        <f t="shared" si="7"/>
        <v>45735</v>
      </c>
      <c r="C2461" s="15">
        <v>107.17636169275056</v>
      </c>
      <c r="D2461" s="15">
        <v>106.16753725978957</v>
      </c>
      <c r="E2461" s="15">
        <v>104.87536836794568</v>
      </c>
      <c r="F2461" s="16">
        <v>146.79745718412178</v>
      </c>
      <c r="G2461" s="16">
        <v>143.98179829025094</v>
      </c>
      <c r="H2461" s="16">
        <v>139.45633221131456</v>
      </c>
      <c r="I2461" s="15">
        <v>0</v>
      </c>
      <c r="J2461" s="15">
        <v>123.92015188730493</v>
      </c>
      <c r="K2461" s="15">
        <v>122.40301571951088</v>
      </c>
      <c r="L2461" s="60">
        <v>0</v>
      </c>
      <c r="M2461" s="60">
        <v>111.4614334044476</v>
      </c>
      <c r="O2461" s="15">
        <v>122.09160634173034</v>
      </c>
      <c r="P2461" s="21">
        <v>101.43753756244598</v>
      </c>
      <c r="Q2461" s="15">
        <v>144.96367323006828</v>
      </c>
      <c r="S2461" s="60"/>
      <c r="T2461" s="60"/>
      <c r="V2461" s="15"/>
    </row>
    <row r="2462" spans="2:22" ht="15.75" customHeight="1" x14ac:dyDescent="0.25">
      <c r="B2462" s="9">
        <f t="shared" si="7"/>
        <v>45736</v>
      </c>
      <c r="C2462" s="15">
        <v>107.33052412345604</v>
      </c>
      <c r="D2462" s="15">
        <v>106.32007434566751</v>
      </c>
      <c r="E2462" s="15">
        <v>105.0258767881131</v>
      </c>
      <c r="F2462" s="16">
        <v>146.5089009154961</v>
      </c>
      <c r="G2462" s="16">
        <v>143.69783463912353</v>
      </c>
      <c r="H2462" s="16">
        <v>139.18038132418371</v>
      </c>
      <c r="I2462" s="15">
        <v>0</v>
      </c>
      <c r="J2462" s="15">
        <v>122.881475992155</v>
      </c>
      <c r="K2462" s="15">
        <v>121.37626045502887</v>
      </c>
      <c r="L2462" s="60">
        <v>0</v>
      </c>
      <c r="M2462" s="60">
        <v>111.47524091419359</v>
      </c>
      <c r="O2462" s="15">
        <v>121.07203419234119</v>
      </c>
      <c r="P2462" s="21">
        <v>101.5832750854776</v>
      </c>
      <c r="Q2462" s="15">
        <v>144.67644667316245</v>
      </c>
      <c r="S2462" s="60"/>
      <c r="T2462" s="60"/>
      <c r="V2462" s="15"/>
    </row>
    <row r="2463" spans="2:22" ht="15.75" customHeight="1" x14ac:dyDescent="0.25">
      <c r="B2463" s="9">
        <f t="shared" si="7"/>
        <v>45737</v>
      </c>
      <c r="C2463" s="15">
        <v>107.33862169458354</v>
      </c>
      <c r="D2463" s="15">
        <v>106.32792141815031</v>
      </c>
      <c r="E2463" s="15">
        <v>105.03345619708499</v>
      </c>
      <c r="F2463" s="16">
        <v>146.32319852761384</v>
      </c>
      <c r="G2463" s="16">
        <v>143.51475446699769</v>
      </c>
      <c r="H2463" s="16">
        <v>139.00214539652345</v>
      </c>
      <c r="I2463" s="15">
        <v>0</v>
      </c>
      <c r="J2463" s="15">
        <v>122.7592808526862</v>
      </c>
      <c r="K2463" s="15">
        <v>121.25476719509469</v>
      </c>
      <c r="L2463" s="60">
        <v>0</v>
      </c>
      <c r="M2463" s="60">
        <v>111.48907507936381</v>
      </c>
      <c r="O2463" s="15">
        <v>120.94925244127045</v>
      </c>
      <c r="P2463" s="21">
        <v>101.59023503664386</v>
      </c>
      <c r="Q2463" s="15">
        <v>144.49002379636826</v>
      </c>
      <c r="S2463" s="60"/>
      <c r="T2463" s="60"/>
      <c r="V2463" s="15"/>
    </row>
    <row r="2464" spans="2:22" ht="15.75" customHeight="1" x14ac:dyDescent="0.25">
      <c r="B2464" s="9">
        <f t="shared" si="7"/>
        <v>45738</v>
      </c>
      <c r="C2464" s="15">
        <v>107.33619793492372</v>
      </c>
      <c r="D2464" s="15">
        <v>106.32534621975245</v>
      </c>
      <c r="E2464" s="15">
        <v>105.03074021050188</v>
      </c>
      <c r="F2464" s="16">
        <v>146.31806187653214</v>
      </c>
      <c r="G2464" s="16">
        <v>143.50877558911213</v>
      </c>
      <c r="H2464" s="16">
        <v>138.99544328143907</v>
      </c>
      <c r="I2464" s="15">
        <v>0</v>
      </c>
      <c r="J2464" s="15">
        <v>122.75360752232382</v>
      </c>
      <c r="K2464" s="15">
        <v>121.24836850906372</v>
      </c>
      <c r="L2464" s="60">
        <v>0</v>
      </c>
      <c r="M2464" s="60">
        <v>111.50074793388684</v>
      </c>
      <c r="O2464" s="15">
        <v>120.94210324696492</v>
      </c>
      <c r="P2464" s="21">
        <v>101.58707818346844</v>
      </c>
      <c r="Q2464" s="15">
        <v>144.48195190569328</v>
      </c>
      <c r="S2464" s="60"/>
      <c r="T2464" s="60"/>
      <c r="V2464" s="15"/>
    </row>
    <row r="2465" spans="2:22" ht="15.75" customHeight="1" x14ac:dyDescent="0.25">
      <c r="B2465" s="9">
        <f t="shared" si="7"/>
        <v>45739</v>
      </c>
      <c r="C2465" s="15">
        <v>107.33377423331866</v>
      </c>
      <c r="D2465" s="15">
        <v>106.32277108701805</v>
      </c>
      <c r="E2465" s="15">
        <v>105.02802429740318</v>
      </c>
      <c r="F2465" s="16">
        <v>146.31292532031011</v>
      </c>
      <c r="G2465" s="16">
        <v>143.50279687648865</v>
      </c>
      <c r="H2465" s="16">
        <v>138.98874140831978</v>
      </c>
      <c r="I2465" s="15">
        <v>0</v>
      </c>
      <c r="J2465" s="15">
        <v>122.74793465363153</v>
      </c>
      <c r="K2465" s="15">
        <v>121.24197035772454</v>
      </c>
      <c r="L2465" s="60">
        <v>0</v>
      </c>
      <c r="M2465" s="60">
        <v>111.5124241203379</v>
      </c>
      <c r="O2465" s="15">
        <v>120.93495567012417</v>
      </c>
      <c r="P2465" s="21">
        <v>101.58392179691421</v>
      </c>
      <c r="Q2465" s="15">
        <v>144.47388017303518</v>
      </c>
      <c r="S2465" s="60"/>
      <c r="T2465" s="60"/>
      <c r="V2465" s="15"/>
    </row>
    <row r="2466" spans="2:22" ht="15.75" customHeight="1" x14ac:dyDescent="0.25">
      <c r="B2466" s="9">
        <f t="shared" si="7"/>
        <v>45740</v>
      </c>
      <c r="C2466" s="15">
        <v>107.20478356959389</v>
      </c>
      <c r="D2466" s="15">
        <v>106.19482137106128</v>
      </c>
      <c r="E2466" s="15">
        <v>104.90146076313647</v>
      </c>
      <c r="F2466" s="16">
        <v>148.90243617267978</v>
      </c>
      <c r="G2466" s="16">
        <v>146.04161541142977</v>
      </c>
      <c r="H2466" s="16">
        <v>141.4467710056002</v>
      </c>
      <c r="I2466" s="15">
        <v>0</v>
      </c>
      <c r="J2466" s="15">
        <v>125.23323887431488</v>
      </c>
      <c r="K2466" s="15">
        <v>123.69597205762666</v>
      </c>
      <c r="L2466" s="60">
        <v>0</v>
      </c>
      <c r="M2466" s="60">
        <v>111.52391538478344</v>
      </c>
      <c r="O2466" s="15">
        <v>123.36914310862338</v>
      </c>
      <c r="P2466" s="21">
        <v>101.46097613702754</v>
      </c>
      <c r="Q2466" s="15">
        <v>147.02782083699583</v>
      </c>
      <c r="S2466" s="60"/>
      <c r="T2466" s="60"/>
      <c r="V2466" s="15"/>
    </row>
    <row r="2467" spans="2:22" ht="15.75" customHeight="1" x14ac:dyDescent="0.25">
      <c r="B2467" s="9">
        <f t="shared" si="7"/>
        <v>45741</v>
      </c>
      <c r="C2467" s="15">
        <v>107.27668661052898</v>
      </c>
      <c r="D2467" s="15">
        <v>106.26587285950133</v>
      </c>
      <c r="E2467" s="15">
        <v>104.97147486399024</v>
      </c>
      <c r="F2467" s="16">
        <v>149.51399492995992</v>
      </c>
      <c r="G2467" s="16">
        <v>146.64046311424173</v>
      </c>
      <c r="H2467" s="16">
        <v>142.02584632017212</v>
      </c>
      <c r="I2467" s="15">
        <v>0</v>
      </c>
      <c r="J2467" s="15">
        <v>125.3021507082054</v>
      </c>
      <c r="K2467" s="15">
        <v>123.76322660896243</v>
      </c>
      <c r="L2467" s="60">
        <v>0</v>
      </c>
      <c r="M2467" s="60">
        <v>111.53449925416281</v>
      </c>
      <c r="O2467" s="15">
        <v>123.43507744271174</v>
      </c>
      <c r="P2467" s="21">
        <v>101.52816725413291</v>
      </c>
      <c r="Q2467" s="15">
        <v>147.62819582031236</v>
      </c>
      <c r="S2467" s="60"/>
      <c r="T2467" s="60"/>
      <c r="V2467" s="15"/>
    </row>
    <row r="2468" spans="2:22" ht="15.75" customHeight="1" x14ac:dyDescent="0.25">
      <c r="B2468" s="9">
        <f t="shared" si="7"/>
        <v>45742</v>
      </c>
      <c r="C2468" s="15">
        <v>107.05907327846141</v>
      </c>
      <c r="D2468" s="15">
        <v>106.05013617757234</v>
      </c>
      <c r="E2468" s="15">
        <v>104.75819432390954</v>
      </c>
      <c r="F2468" s="16">
        <v>147.88222397107805</v>
      </c>
      <c r="G2468" s="16">
        <v>145.03910255601716</v>
      </c>
      <c r="H2468" s="16">
        <v>140.47395791987375</v>
      </c>
      <c r="I2468" s="15">
        <v>0</v>
      </c>
      <c r="J2468" s="15">
        <v>122.96388725597821</v>
      </c>
      <c r="K2468" s="15">
        <v>121.45288479189891</v>
      </c>
      <c r="L2468" s="60">
        <v>0</v>
      </c>
      <c r="M2468" s="60">
        <v>111.54687514549965</v>
      </c>
      <c r="O2468" s="15">
        <v>121.14180677034071</v>
      </c>
      <c r="P2468" s="21">
        <v>101.32134580645109</v>
      </c>
      <c r="Q2468" s="15">
        <v>146.01507988046706</v>
      </c>
      <c r="S2468" s="60"/>
      <c r="T2468" s="60"/>
      <c r="V2468" s="15"/>
    </row>
    <row r="2469" spans="2:22" ht="15.75" customHeight="1" x14ac:dyDescent="0.25">
      <c r="B2469" s="9">
        <f t="shared" si="7"/>
        <v>45743</v>
      </c>
      <c r="C2469" s="15">
        <v>106.97651170268919</v>
      </c>
      <c r="D2469" s="15">
        <v>105.96817899616924</v>
      </c>
      <c r="E2469" s="15">
        <v>104.67706401540283</v>
      </c>
      <c r="F2469" s="16">
        <v>147.29770560584166</v>
      </c>
      <c r="G2469" s="16">
        <v>144.46487481016388</v>
      </c>
      <c r="H2469" s="16">
        <v>139.91688687124682</v>
      </c>
      <c r="I2469" s="15">
        <v>0</v>
      </c>
      <c r="J2469" s="15">
        <v>122.12122241637006</v>
      </c>
      <c r="K2469" s="15">
        <v>120.61978400411252</v>
      </c>
      <c r="L2469" s="60">
        <v>0</v>
      </c>
      <c r="M2469" s="60">
        <v>111.55766837102342</v>
      </c>
      <c r="O2469" s="15">
        <v>120.31434575820734</v>
      </c>
      <c r="P2469" s="21">
        <v>101.24234451931338</v>
      </c>
      <c r="Q2469" s="15">
        <v>145.43531519750042</v>
      </c>
      <c r="S2469" s="60"/>
      <c r="T2469" s="60"/>
      <c r="V2469" s="15"/>
    </row>
    <row r="2470" spans="2:22" ht="15.75" customHeight="1" x14ac:dyDescent="0.25">
      <c r="B2470" s="9">
        <f t="shared" si="7"/>
        <v>45744</v>
      </c>
      <c r="C2470" s="15">
        <v>106.99443748253587</v>
      </c>
      <c r="D2470" s="15">
        <v>105.98576210799216</v>
      </c>
      <c r="E2470" s="15">
        <v>104.69426130692314</v>
      </c>
      <c r="F2470" s="16">
        <v>144.2596531316546</v>
      </c>
      <c r="G2470" s="16">
        <v>141.48432264359522</v>
      </c>
      <c r="H2470" s="16">
        <v>137.02926896387962</v>
      </c>
      <c r="I2470" s="15">
        <v>0</v>
      </c>
      <c r="J2470" s="15">
        <v>119.23827429869682</v>
      </c>
      <c r="K2470" s="15">
        <v>117.771508648533</v>
      </c>
      <c r="L2470" s="60">
        <v>0</v>
      </c>
      <c r="M2470" s="60">
        <v>111.56824455788043</v>
      </c>
      <c r="O2470" s="15">
        <v>117.48726480360546</v>
      </c>
      <c r="P2470" s="21">
        <v>101.25844961947475</v>
      </c>
      <c r="Q2470" s="15">
        <v>142.43471523396551</v>
      </c>
      <c r="S2470" s="60"/>
      <c r="T2470" s="60"/>
      <c r="V2470" s="15"/>
    </row>
    <row r="2471" spans="2:22" ht="15.75" customHeight="1" x14ac:dyDescent="0.25">
      <c r="B2471" s="9">
        <f t="shared" si="7"/>
        <v>45745</v>
      </c>
      <c r="C2471" s="15">
        <v>106.99215219886909</v>
      </c>
      <c r="D2471" s="15">
        <v>105.98332466822147</v>
      </c>
      <c r="E2471" s="15">
        <v>104.69168198517606</v>
      </c>
      <c r="F2471" s="16">
        <v>144.25458322011244</v>
      </c>
      <c r="G2471" s="16">
        <v>141.47842276309302</v>
      </c>
      <c r="H2471" s="16">
        <v>137.02265655776043</v>
      </c>
      <c r="I2471" s="15">
        <v>0</v>
      </c>
      <c r="J2471" s="15">
        <v>119.23273967071189</v>
      </c>
      <c r="K2471" s="15">
        <v>117.76527005053384</v>
      </c>
      <c r="L2471" s="60">
        <v>0</v>
      </c>
      <c r="M2471" s="60">
        <v>111.57986447693675</v>
      </c>
      <c r="O2471" s="15">
        <v>117.48027412084787</v>
      </c>
      <c r="P2471" s="21">
        <v>101.25542605116661</v>
      </c>
      <c r="Q2471" s="15">
        <v>142.42675407885625</v>
      </c>
      <c r="S2471" s="60"/>
      <c r="T2471" s="60"/>
      <c r="V2471" s="15"/>
    </row>
    <row r="2472" spans="2:22" ht="15.75" customHeight="1" x14ac:dyDescent="0.25">
      <c r="B2472" s="9">
        <f t="shared" si="7"/>
        <v>45746</v>
      </c>
      <c r="C2472" s="15">
        <v>106.98986697363436</v>
      </c>
      <c r="D2472" s="15">
        <v>105.98088729403669</v>
      </c>
      <c r="E2472" s="15">
        <v>104.68910273638899</v>
      </c>
      <c r="F2472" s="16">
        <v>144.2495134542919</v>
      </c>
      <c r="G2472" s="16">
        <v>141.47252309678294</v>
      </c>
      <c r="H2472" s="16">
        <v>137.01604443989621</v>
      </c>
      <c r="I2472" s="15">
        <v>0</v>
      </c>
      <c r="J2472" s="15">
        <v>119.22720501292133</v>
      </c>
      <c r="K2472" s="15">
        <v>117.75903149983259</v>
      </c>
      <c r="L2472" s="60">
        <v>0</v>
      </c>
      <c r="M2472" s="60">
        <v>111.59148824492289</v>
      </c>
      <c r="O2472" s="15">
        <v>117.47328343809029</v>
      </c>
      <c r="P2472" s="21">
        <v>101.25240248285847</v>
      </c>
      <c r="Q2472" s="15">
        <v>142.41879360500272</v>
      </c>
      <c r="S2472" s="60"/>
      <c r="T2472" s="60"/>
      <c r="V2472" s="15"/>
    </row>
    <row r="2473" spans="2:22" ht="15.75" customHeight="1" x14ac:dyDescent="0.25">
      <c r="B2473" s="9">
        <f t="shared" si="7"/>
        <v>45747</v>
      </c>
      <c r="C2473" s="15">
        <v>107.17931485747881</v>
      </c>
      <c r="D2473" s="15">
        <v>106.1683745652383</v>
      </c>
      <c r="E2473" s="15">
        <v>104.87413287170682</v>
      </c>
      <c r="F2473" s="16">
        <v>143.79948548475869</v>
      </c>
      <c r="G2473" s="16">
        <v>141.03023418185947</v>
      </c>
      <c r="H2473" s="16">
        <v>136.58679247683079</v>
      </c>
      <c r="I2473" s="15">
        <v>0</v>
      </c>
      <c r="J2473" s="15">
        <v>118.58798964167143</v>
      </c>
      <c r="K2473" s="15">
        <v>117.12691961146054</v>
      </c>
      <c r="L2473" s="60">
        <v>0</v>
      </c>
      <c r="M2473" s="60">
        <v>111.60287227956739</v>
      </c>
      <c r="O2473" s="15">
        <v>116.84522024849025</v>
      </c>
      <c r="P2473" s="21">
        <v>101.43083278748628</v>
      </c>
      <c r="Q2473" s="15">
        <v>141.97181214655893</v>
      </c>
      <c r="S2473" s="60"/>
      <c r="T2473" s="60"/>
      <c r="V2473" s="15"/>
    </row>
    <row r="2474" spans="2:22" ht="15.75" customHeight="1" x14ac:dyDescent="0.25">
      <c r="B2474" s="9">
        <f t="shared" si="7"/>
        <v>45748</v>
      </c>
      <c r="C2474" s="15">
        <v>107.37546901351151</v>
      </c>
      <c r="D2474" s="15">
        <v>106.36250422777304</v>
      </c>
      <c r="E2474" s="15">
        <v>105.06572380698725</v>
      </c>
      <c r="F2474" s="16">
        <v>144.88166715486184</v>
      </c>
      <c r="G2474" s="16">
        <v>142.09064397252817</v>
      </c>
      <c r="H2474" s="16">
        <v>137.61288974996614</v>
      </c>
      <c r="I2474" s="15">
        <v>0</v>
      </c>
      <c r="J2474" s="15">
        <v>119.34654518434463</v>
      </c>
      <c r="K2474" s="15">
        <v>117.8753565537785</v>
      </c>
      <c r="L2474" s="60">
        <v>0</v>
      </c>
      <c r="M2474" s="60">
        <v>111.6148809405332</v>
      </c>
      <c r="O2474" s="15">
        <v>117.5870688500825</v>
      </c>
      <c r="P2474" s="21">
        <v>101.61560640631656</v>
      </c>
      <c r="Q2474" s="15">
        <v>143.02972949120002</v>
      </c>
      <c r="S2474" s="60"/>
      <c r="T2474" s="60"/>
      <c r="V2474" s="15"/>
    </row>
    <row r="2475" spans="2:22" ht="15.75" customHeight="1" x14ac:dyDescent="0.25">
      <c r="B2475" s="9">
        <f t="shared" si="7"/>
        <v>45749</v>
      </c>
      <c r="C2475" s="15">
        <v>107.40739960497277</v>
      </c>
      <c r="D2475" s="15">
        <v>106.39395921730333</v>
      </c>
      <c r="E2475" s="15">
        <v>105.09662304735816</v>
      </c>
      <c r="F2475" s="16">
        <v>145.77517332939129</v>
      </c>
      <c r="G2475" s="16">
        <v>142.96600024540933</v>
      </c>
      <c r="H2475" s="16">
        <v>138.45975287949926</v>
      </c>
      <c r="I2475" s="15">
        <v>0</v>
      </c>
      <c r="J2475" s="15">
        <v>120.71859416867311</v>
      </c>
      <c r="K2475" s="15">
        <v>119.22971059409716</v>
      </c>
      <c r="L2475" s="60">
        <v>0</v>
      </c>
      <c r="M2475" s="60">
        <v>111.62727091614651</v>
      </c>
      <c r="O2475" s="15">
        <v>118.93018086741769</v>
      </c>
      <c r="P2475" s="21">
        <v>101.64494664929489</v>
      </c>
      <c r="Q2475" s="15">
        <v>143.90266118696141</v>
      </c>
      <c r="S2475" s="60"/>
      <c r="T2475" s="60"/>
      <c r="V2475" s="15"/>
    </row>
    <row r="2476" spans="2:22" ht="15.75" customHeight="1" x14ac:dyDescent="0.25">
      <c r="B2476" s="9">
        <f t="shared" si="7"/>
        <v>45750</v>
      </c>
      <c r="C2476" s="15">
        <v>107.20906769016463</v>
      </c>
      <c r="D2476" s="15">
        <v>106.19732460830676</v>
      </c>
      <c r="E2476" s="15">
        <v>104.90221421336075</v>
      </c>
      <c r="F2476" s="16">
        <v>140.18258550418881</v>
      </c>
      <c r="G2476" s="16">
        <v>137.48028357244024</v>
      </c>
      <c r="H2476" s="16">
        <v>133.14607153780028</v>
      </c>
      <c r="I2476" s="15">
        <v>0</v>
      </c>
      <c r="J2476" s="15">
        <v>114.49845538289715</v>
      </c>
      <c r="K2476" s="15">
        <v>113.0855465583123</v>
      </c>
      <c r="L2476" s="60">
        <v>0</v>
      </c>
      <c r="M2476" s="60">
        <v>111.63848421044862</v>
      </c>
      <c r="O2476" s="15">
        <v>112.83239527690795</v>
      </c>
      <c r="P2476" s="21">
        <v>101.45724357425806</v>
      </c>
      <c r="Q2476" s="15">
        <v>138.41731898489195</v>
      </c>
      <c r="S2476" s="60"/>
      <c r="T2476" s="60"/>
      <c r="V2476" s="15"/>
    </row>
    <row r="2477" spans="2:22" ht="15.75" customHeight="1" x14ac:dyDescent="0.25">
      <c r="B2477" s="9">
        <f t="shared" si="7"/>
        <v>45751</v>
      </c>
      <c r="C2477" s="15">
        <v>106.57422112034583</v>
      </c>
      <c r="D2477" s="15">
        <v>105.56829613126123</v>
      </c>
      <c r="E2477" s="15">
        <v>104.28068603004846</v>
      </c>
      <c r="F2477" s="16">
        <v>132.72690052612069</v>
      </c>
      <c r="G2477" s="16">
        <v>130.16746859871327</v>
      </c>
      <c r="H2477" s="16">
        <v>126.06297437641081</v>
      </c>
      <c r="I2477" s="15">
        <v>0</v>
      </c>
      <c r="J2477" s="15">
        <v>107.33899736945946</v>
      </c>
      <c r="K2477" s="15">
        <v>106.01374111365911</v>
      </c>
      <c r="L2477" s="60">
        <v>0</v>
      </c>
      <c r="M2477" s="60">
        <v>111.64977986966719</v>
      </c>
      <c r="O2477" s="15">
        <v>105.81405063674497</v>
      </c>
      <c r="P2477" s="21">
        <v>100.85603184480387</v>
      </c>
      <c r="Q2477" s="15">
        <v>131.09170681653251</v>
      </c>
      <c r="S2477" s="60"/>
      <c r="T2477" s="60"/>
      <c r="V2477" s="15"/>
    </row>
    <row r="2478" spans="2:22" ht="15.75" customHeight="1" x14ac:dyDescent="0.25">
      <c r="B2478" s="9">
        <f t="shared" si="7"/>
        <v>45752</v>
      </c>
      <c r="C2478" s="15">
        <v>106.57194968810833</v>
      </c>
      <c r="D2478" s="15">
        <v>105.56587312232874</v>
      </c>
      <c r="E2478" s="15">
        <v>104.27812166855198</v>
      </c>
      <c r="F2478" s="16">
        <v>132.72219727776564</v>
      </c>
      <c r="G2478" s="16">
        <v>130.16200272738672</v>
      </c>
      <c r="H2478" s="16">
        <v>126.05685444655423</v>
      </c>
      <c r="I2478" s="15">
        <v>0</v>
      </c>
      <c r="J2478" s="15">
        <v>107.33389741379241</v>
      </c>
      <c r="K2478" s="15">
        <v>106.00800915108768</v>
      </c>
      <c r="L2478" s="60">
        <v>0</v>
      </c>
      <c r="M2478" s="60">
        <v>111.66097541569208</v>
      </c>
      <c r="O2478" s="15">
        <v>105.80753548863126</v>
      </c>
      <c r="P2478" s="21">
        <v>100.85300449718957</v>
      </c>
      <c r="Q2478" s="15">
        <v>131.08435102392042</v>
      </c>
      <c r="S2478" s="60"/>
      <c r="T2478" s="60"/>
      <c r="V2478" s="15"/>
    </row>
    <row r="2479" spans="2:22" ht="15.75" customHeight="1" x14ac:dyDescent="0.25">
      <c r="B2479" s="9">
        <f t="shared" si="7"/>
        <v>45753</v>
      </c>
      <c r="C2479" s="15">
        <v>106.56967836091259</v>
      </c>
      <c r="D2479" s="15">
        <v>105.56345022510493</v>
      </c>
      <c r="E2479" s="15">
        <v>104.2755574255269</v>
      </c>
      <c r="F2479" s="16">
        <v>132.71749413102788</v>
      </c>
      <c r="G2479" s="16">
        <v>130.15653702178824</v>
      </c>
      <c r="H2479" s="16">
        <v>126.05073475202202</v>
      </c>
      <c r="I2479" s="15">
        <v>0</v>
      </c>
      <c r="J2479" s="15">
        <v>107.32879743097737</v>
      </c>
      <c r="K2479" s="15">
        <v>106.00227723230282</v>
      </c>
      <c r="L2479" s="60">
        <v>0</v>
      </c>
      <c r="M2479" s="60">
        <v>111.67217256781096</v>
      </c>
      <c r="O2479" s="15">
        <v>105.80102034051752</v>
      </c>
      <c r="P2479" s="21">
        <v>100.84997840360758</v>
      </c>
      <c r="Q2479" s="15">
        <v>131.07699590948036</v>
      </c>
      <c r="S2479" s="60"/>
      <c r="T2479" s="60"/>
      <c r="V2479" s="15"/>
    </row>
    <row r="2480" spans="2:22" ht="15.75" customHeight="1" x14ac:dyDescent="0.25">
      <c r="B2480" s="9">
        <f t="shared" si="7"/>
        <v>45754</v>
      </c>
      <c r="C2480" s="15">
        <v>105.03414282355057</v>
      </c>
      <c r="D2480" s="15">
        <v>104.04224265542847</v>
      </c>
      <c r="E2480" s="15">
        <v>102.7727404191493</v>
      </c>
      <c r="F2480" s="16">
        <v>129.80595006370638</v>
      </c>
      <c r="G2480" s="16">
        <v>127.30034043653961</v>
      </c>
      <c r="H2480" s="16">
        <v>123.28382897098668</v>
      </c>
      <c r="I2480" s="15">
        <v>0</v>
      </c>
      <c r="J2480" s="15">
        <v>107.24437662677529</v>
      </c>
      <c r="K2480" s="15">
        <v>105.91820543456248</v>
      </c>
      <c r="L2480" s="60">
        <v>0</v>
      </c>
      <c r="M2480" s="60">
        <v>111.68343396369052</v>
      </c>
      <c r="O2480" s="15">
        <v>105.71676498292261</v>
      </c>
      <c r="P2480" s="21">
        <v>99.396980363245731</v>
      </c>
      <c r="Q2480" s="15">
        <v>128.21469197096292</v>
      </c>
      <c r="S2480" s="60"/>
      <c r="T2480" s="60"/>
      <c r="V2480" s="15"/>
    </row>
    <row r="2481" spans="2:22" ht="15.75" customHeight="1" x14ac:dyDescent="0.25">
      <c r="B2481" s="9">
        <f t="shared" si="7"/>
        <v>45755</v>
      </c>
      <c r="C2481" s="15">
        <v>104.70802583213589</v>
      </c>
      <c r="D2481" s="15">
        <v>103.71903539234924</v>
      </c>
      <c r="E2481" s="15">
        <v>102.4533089501161</v>
      </c>
      <c r="F2481" s="16">
        <v>131.68283551096235</v>
      </c>
      <c r="G2481" s="16">
        <v>129.14015024595366</v>
      </c>
      <c r="H2481" s="16">
        <v>125.06477019005033</v>
      </c>
      <c r="I2481" s="15">
        <v>0</v>
      </c>
      <c r="J2481" s="15">
        <v>105.41488169475193</v>
      </c>
      <c r="K2481" s="15">
        <v>104.1106512845588</v>
      </c>
      <c r="L2481" s="60">
        <v>0</v>
      </c>
      <c r="M2481" s="60">
        <v>111.6934730107143</v>
      </c>
      <c r="O2481" s="15">
        <v>103.92221369448863</v>
      </c>
      <c r="P2481" s="21">
        <v>99.087708969237553</v>
      </c>
      <c r="Q2481" s="15">
        <v>130.05537997425262</v>
      </c>
      <c r="S2481" s="60"/>
      <c r="T2481" s="60"/>
      <c r="V2481" s="15"/>
    </row>
    <row r="2482" spans="2:22" ht="15.75" customHeight="1" x14ac:dyDescent="0.25">
      <c r="B2482" s="9">
        <f t="shared" si="7"/>
        <v>45756</v>
      </c>
      <c r="C2482" s="15">
        <v>103.85684561161457</v>
      </c>
      <c r="D2482" s="15">
        <v>102.87572614994883</v>
      </c>
      <c r="E2482" s="15">
        <v>101.62012441090296</v>
      </c>
      <c r="F2482" s="16">
        <v>134.22298605509934</v>
      </c>
      <c r="G2482" s="16">
        <v>131.63038966626826</v>
      </c>
      <c r="H2482" s="16">
        <v>127.47558740142489</v>
      </c>
      <c r="I2482" s="15">
        <v>0</v>
      </c>
      <c r="J2482" s="15">
        <v>115.70954925586703</v>
      </c>
      <c r="K2482" s="15">
        <v>114.27720037209511</v>
      </c>
      <c r="L2482" s="60">
        <v>0</v>
      </c>
      <c r="M2482" s="60">
        <v>111.70359177630091</v>
      </c>
      <c r="O2482" s="15">
        <v>114.0102218038147</v>
      </c>
      <c r="P2482" s="21">
        <v>98.281901411332953</v>
      </c>
      <c r="Q2482" s="15">
        <v>132.53449951251426</v>
      </c>
      <c r="S2482" s="60"/>
      <c r="T2482" s="60"/>
      <c r="V2482" s="15"/>
    </row>
    <row r="2483" spans="2:22" ht="15.75" customHeight="1" x14ac:dyDescent="0.25">
      <c r="B2483" s="9">
        <f t="shared" si="7"/>
        <v>45757</v>
      </c>
      <c r="C2483" s="15">
        <v>103.83780730950966</v>
      </c>
      <c r="D2483" s="15">
        <v>102.85669912377118</v>
      </c>
      <c r="E2483" s="15">
        <v>101.60116309175199</v>
      </c>
      <c r="F2483" s="16">
        <v>136.38880821251198</v>
      </c>
      <c r="G2483" s="16">
        <v>133.75350082430407</v>
      </c>
      <c r="H2483" s="16">
        <v>129.53083516031728</v>
      </c>
      <c r="I2483" s="15">
        <v>0</v>
      </c>
      <c r="J2483" s="15">
        <v>111.54339435428508</v>
      </c>
      <c r="K2483" s="15">
        <v>110.16189538981683</v>
      </c>
      <c r="L2483" s="60">
        <v>0</v>
      </c>
      <c r="M2483" s="60">
        <v>111.71650420244973</v>
      </c>
      <c r="O2483" s="15">
        <v>109.91970330480126</v>
      </c>
      <c r="P2483" s="21">
        <v>98.263034013929015</v>
      </c>
      <c r="Q2483" s="15">
        <v>134.66962768331203</v>
      </c>
      <c r="S2483" s="60"/>
      <c r="T2483" s="60"/>
      <c r="V2483" s="15"/>
    </row>
    <row r="2484" spans="2:22" ht="15.75" customHeight="1" x14ac:dyDescent="0.25">
      <c r="B2484" s="9">
        <f t="shared" si="7"/>
        <v>45758</v>
      </c>
      <c r="C2484" s="15">
        <v>103.49992084920387</v>
      </c>
      <c r="D2484" s="15">
        <v>102.52183714569632</v>
      </c>
      <c r="E2484" s="15">
        <v>101.27022268155385</v>
      </c>
      <c r="F2484" s="16">
        <v>137.59439856841783</v>
      </c>
      <c r="G2484" s="16">
        <v>134.93491213017793</v>
      </c>
      <c r="H2484" s="16">
        <v>130.67409203320915</v>
      </c>
      <c r="I2484" s="15">
        <v>0</v>
      </c>
      <c r="J2484" s="15">
        <v>113.73486938793877</v>
      </c>
      <c r="K2484" s="15">
        <v>112.3254919468925</v>
      </c>
      <c r="L2484" s="60">
        <v>0</v>
      </c>
      <c r="M2484" s="60">
        <v>111.72700464150019</v>
      </c>
      <c r="O2484" s="15">
        <v>112.06895011360444</v>
      </c>
      <c r="P2484" s="21">
        <v>97.942684444543914</v>
      </c>
      <c r="Q2484" s="15">
        <v>135.85685464246001</v>
      </c>
      <c r="S2484" s="60"/>
      <c r="T2484" s="60"/>
      <c r="V2484" s="15"/>
    </row>
    <row r="2485" spans="2:22" ht="15.75" customHeight="1" x14ac:dyDescent="0.25">
      <c r="B2485" s="9">
        <f t="shared" si="7"/>
        <v>45759</v>
      </c>
      <c r="C2485" s="15">
        <v>103.49775294079403</v>
      </c>
      <c r="D2485" s="15">
        <v>102.51952170088185</v>
      </c>
      <c r="E2485" s="15">
        <v>101.26776953225678</v>
      </c>
      <c r="F2485" s="16">
        <v>137.58953712466348</v>
      </c>
      <c r="G2485" s="16">
        <v>134.92926007954193</v>
      </c>
      <c r="H2485" s="16">
        <v>130.66776181747198</v>
      </c>
      <c r="I2485" s="15">
        <v>0</v>
      </c>
      <c r="J2485" s="15">
        <v>113.72949718565548</v>
      </c>
      <c r="K2485" s="15">
        <v>112.31944996557166</v>
      </c>
      <c r="L2485" s="60">
        <v>0</v>
      </c>
      <c r="M2485" s="60">
        <v>111.73887148016711</v>
      </c>
      <c r="O2485" s="15">
        <v>112.06204993627391</v>
      </c>
      <c r="P2485" s="21">
        <v>97.939766554493318</v>
      </c>
      <c r="Q2485" s="15">
        <v>135.84922061687757</v>
      </c>
      <c r="S2485" s="60"/>
      <c r="T2485" s="60"/>
      <c r="V2485" s="15"/>
    </row>
    <row r="2486" spans="2:22" ht="15.75" customHeight="1" x14ac:dyDescent="0.25">
      <c r="B2486" s="9">
        <f t="shared" si="7"/>
        <v>45760</v>
      </c>
      <c r="C2486" s="15">
        <v>103.4955851411482</v>
      </c>
      <c r="D2486" s="15">
        <v>102.51720637111755</v>
      </c>
      <c r="E2486" s="15">
        <v>101.26531650437404</v>
      </c>
      <c r="F2486" s="16">
        <v>137.58467583298867</v>
      </c>
      <c r="G2486" s="16">
        <v>134.92360824635188</v>
      </c>
      <c r="H2486" s="16">
        <v>130.66143188969497</v>
      </c>
      <c r="I2486" s="15">
        <v>0</v>
      </c>
      <c r="J2486" s="15">
        <v>113.72412502034879</v>
      </c>
      <c r="K2486" s="15">
        <v>112.31340809516136</v>
      </c>
      <c r="L2486" s="60">
        <v>0</v>
      </c>
      <c r="M2486" s="60">
        <v>111.75074409992371</v>
      </c>
      <c r="O2486" s="15">
        <v>112.05514756129472</v>
      </c>
      <c r="P2486" s="21">
        <v>97.936848966240177</v>
      </c>
      <c r="Q2486" s="15">
        <v>135.84158727290458</v>
      </c>
      <c r="S2486" s="60"/>
      <c r="T2486" s="60"/>
      <c r="V2486" s="15"/>
    </row>
    <row r="2487" spans="2:22" ht="15.75" customHeight="1" x14ac:dyDescent="0.25">
      <c r="B2487" s="9">
        <f t="shared" si="7"/>
        <v>45761</v>
      </c>
      <c r="C2487" s="15">
        <v>104.57913770486769</v>
      </c>
      <c r="D2487" s="15">
        <v>103.59034596762545</v>
      </c>
      <c r="E2487" s="15">
        <v>102.32518374111565</v>
      </c>
      <c r="F2487" s="16">
        <v>140.06689930296352</v>
      </c>
      <c r="G2487" s="16">
        <v>137.35692178140363</v>
      </c>
      <c r="H2487" s="16">
        <v>133.01700609958522</v>
      </c>
      <c r="I2487" s="15">
        <v>0</v>
      </c>
      <c r="J2487" s="15">
        <v>114.74687536342293</v>
      </c>
      <c r="K2487" s="15">
        <v>113.32272857009792</v>
      </c>
      <c r="L2487" s="60">
        <v>0</v>
      </c>
      <c r="M2487" s="60">
        <v>111.76273106099627</v>
      </c>
      <c r="O2487" s="15">
        <v>113.05767543937198</v>
      </c>
      <c r="P2487" s="21">
        <v>98.960504391872163</v>
      </c>
      <c r="Q2487" s="15">
        <v>138.28890796538479</v>
      </c>
      <c r="S2487" s="60"/>
      <c r="T2487" s="60"/>
      <c r="V2487" s="15"/>
    </row>
    <row r="2488" spans="2:22" ht="15.75" customHeight="1" x14ac:dyDescent="0.25">
      <c r="B2488" s="9">
        <f t="shared" si="7"/>
        <v>45762</v>
      </c>
      <c r="C2488" s="15">
        <v>105.05961731359159</v>
      </c>
      <c r="D2488" s="15">
        <v>104.06611210196552</v>
      </c>
      <c r="E2488" s="15">
        <v>102.7949708073722</v>
      </c>
      <c r="F2488" s="16">
        <v>140.35074624028877</v>
      </c>
      <c r="G2488" s="16">
        <v>137.63437461757476</v>
      </c>
      <c r="H2488" s="16">
        <v>133.28481876732212</v>
      </c>
      <c r="I2488" s="15">
        <v>0</v>
      </c>
      <c r="J2488" s="15">
        <v>114.71891419384735</v>
      </c>
      <c r="K2488" s="15">
        <v>113.29437169064992</v>
      </c>
      <c r="L2488" s="60">
        <v>0</v>
      </c>
      <c r="M2488" s="60">
        <v>111.77511120517894</v>
      </c>
      <c r="O2488" s="15">
        <v>113.02860588889764</v>
      </c>
      <c r="P2488" s="21">
        <v>99.413935026380813</v>
      </c>
      <c r="Q2488" s="15">
        <v>138.56401859083445</v>
      </c>
      <c r="S2488" s="60"/>
      <c r="T2488" s="60"/>
      <c r="V2488" s="15"/>
    </row>
    <row r="2489" spans="2:22" ht="15.75" customHeight="1" x14ac:dyDescent="0.25">
      <c r="B2489" s="9">
        <f t="shared" si="7"/>
        <v>45763</v>
      </c>
      <c r="C2489" s="15">
        <v>105.22660947011359</v>
      </c>
      <c r="D2489" s="15">
        <v>104.23135425402064</v>
      </c>
      <c r="E2489" s="15">
        <v>102.95802582594909</v>
      </c>
      <c r="F2489" s="16">
        <v>139.14936543370251</v>
      </c>
      <c r="G2489" s="16">
        <v>136.4553509585715</v>
      </c>
      <c r="H2489" s="16">
        <v>132.14218860297734</v>
      </c>
      <c r="I2489" s="15">
        <v>0</v>
      </c>
      <c r="J2489" s="15">
        <v>112.50227679190596</v>
      </c>
      <c r="K2489" s="15">
        <v>111.10453139220324</v>
      </c>
      <c r="L2489" s="60">
        <v>0</v>
      </c>
      <c r="M2489" s="60">
        <v>111.78788021770505</v>
      </c>
      <c r="O2489" s="15">
        <v>110.85151272875727</v>
      </c>
      <c r="P2489" s="21">
        <v>99.570953457717081</v>
      </c>
      <c r="Q2489" s="15">
        <v>137.38457472757807</v>
      </c>
      <c r="S2489" s="60"/>
      <c r="T2489" s="60"/>
      <c r="V2489" s="15"/>
    </row>
    <row r="2490" spans="2:22" ht="15.75" customHeight="1" x14ac:dyDescent="0.25">
      <c r="B2490" s="9">
        <f t="shared" si="7"/>
        <v>45764</v>
      </c>
      <c r="C2490" s="15">
        <v>105.08991282294669</v>
      </c>
      <c r="D2490" s="15">
        <v>104.09577990551951</v>
      </c>
      <c r="E2490" s="15">
        <v>102.82393918084686</v>
      </c>
      <c r="F2490" s="16">
        <v>138.16620148245823</v>
      </c>
      <c r="G2490" s="16">
        <v>135.49033339682327</v>
      </c>
      <c r="H2490" s="16">
        <v>131.20681372052934</v>
      </c>
      <c r="I2490" s="15">
        <v>0</v>
      </c>
      <c r="J2490" s="15">
        <v>112.63284556107223</v>
      </c>
      <c r="K2490" s="15">
        <v>111.23274872919318</v>
      </c>
      <c r="L2490" s="60">
        <v>0</v>
      </c>
      <c r="M2490" s="60">
        <v>111.79995293476459</v>
      </c>
      <c r="O2490" s="15">
        <v>110.9780130183421</v>
      </c>
      <c r="P2490" s="21">
        <v>99.442258690193157</v>
      </c>
      <c r="Q2490" s="15">
        <v>136.41886954109012</v>
      </c>
      <c r="S2490" s="60"/>
      <c r="T2490" s="60"/>
      <c r="V2490" s="15"/>
    </row>
    <row r="2491" spans="2:22" ht="15.75" customHeight="1" x14ac:dyDescent="0.25">
      <c r="B2491" s="9">
        <f t="shared" si="7"/>
        <v>45765</v>
      </c>
      <c r="C2491" s="15">
        <v>105.08768142964894</v>
      </c>
      <c r="D2491" s="15">
        <v>104.09339901799999</v>
      </c>
      <c r="E2491" s="15">
        <v>102.82141886457185</v>
      </c>
      <c r="F2491" s="16">
        <v>138.16132151541257</v>
      </c>
      <c r="G2491" s="16">
        <v>135.48465972806446</v>
      </c>
      <c r="H2491" s="16">
        <v>131.20045929313599</v>
      </c>
      <c r="I2491" s="15">
        <v>0</v>
      </c>
      <c r="J2491" s="15">
        <v>112.62751735668191</v>
      </c>
      <c r="K2491" s="15">
        <v>111.2267575710713</v>
      </c>
      <c r="L2491" s="60">
        <v>0</v>
      </c>
      <c r="M2491" s="60">
        <v>111.81177323797567</v>
      </c>
      <c r="O2491" s="15">
        <v>110.97114042558572</v>
      </c>
      <c r="P2491" s="21">
        <v>99.439302415955666</v>
      </c>
      <c r="Q2491" s="15">
        <v>136.41125231997285</v>
      </c>
      <c r="S2491" s="60"/>
      <c r="T2491" s="60"/>
      <c r="V2491" s="15"/>
    </row>
    <row r="2492" spans="2:22" ht="15.75" customHeight="1" x14ac:dyDescent="0.25">
      <c r="B2492" s="9">
        <f t="shared" si="7"/>
        <v>45766</v>
      </c>
      <c r="C2492" s="15">
        <v>105.08545028910356</v>
      </c>
      <c r="D2492" s="15">
        <v>104.09101838836565</v>
      </c>
      <c r="E2492" s="15">
        <v>102.81889881101544</v>
      </c>
      <c r="F2492" s="16">
        <v>138.15644164594539</v>
      </c>
      <c r="G2492" s="16">
        <v>135.47898622356047</v>
      </c>
      <c r="H2492" s="16">
        <v>131.19410510248022</v>
      </c>
      <c r="I2492" s="15">
        <v>0</v>
      </c>
      <c r="J2492" s="15">
        <v>112.62218912270126</v>
      </c>
      <c r="K2492" s="15">
        <v>111.22076645750052</v>
      </c>
      <c r="L2492" s="60">
        <v>0</v>
      </c>
      <c r="M2492" s="60">
        <v>111.82359408053257</v>
      </c>
      <c r="O2492" s="15">
        <v>110.96426783282932</v>
      </c>
      <c r="P2492" s="21">
        <v>99.436346864523614</v>
      </c>
      <c r="Q2492" s="15">
        <v>136.40363543699294</v>
      </c>
      <c r="S2492" s="60"/>
      <c r="T2492" s="60"/>
      <c r="V2492" s="15"/>
    </row>
    <row r="2493" spans="2:22" ht="15.75" customHeight="1" x14ac:dyDescent="0.25">
      <c r="B2493" s="9">
        <f t="shared" si="7"/>
        <v>45767</v>
      </c>
      <c r="C2493" s="15">
        <v>105.08321933660913</v>
      </c>
      <c r="D2493" s="15">
        <v>104.08863795252621</v>
      </c>
      <c r="E2493" s="15">
        <v>102.81637895686946</v>
      </c>
      <c r="F2493" s="16">
        <v>138.15156196265897</v>
      </c>
      <c r="G2493" s="16">
        <v>135.4733129701934</v>
      </c>
      <c r="H2493" s="16">
        <v>131.18775123269185</v>
      </c>
      <c r="I2493" s="15">
        <v>0</v>
      </c>
      <c r="J2493" s="15">
        <v>112.6168613656842</v>
      </c>
      <c r="K2493" s="15">
        <v>111.214775888728</v>
      </c>
      <c r="L2493" s="60">
        <v>0</v>
      </c>
      <c r="M2493" s="60">
        <v>111.83541761981864</v>
      </c>
      <c r="O2493" s="15">
        <v>110.95739703776916</v>
      </c>
      <c r="P2493" s="21">
        <v>99.433391313091562</v>
      </c>
      <c r="Q2493" s="15">
        <v>136.39601923028786</v>
      </c>
      <c r="S2493" s="60"/>
      <c r="T2493" s="60"/>
      <c r="V2493" s="15"/>
    </row>
    <row r="2494" spans="2:22" ht="15.75" customHeight="1" x14ac:dyDescent="0.25">
      <c r="B2494" s="9">
        <f t="shared" si="7"/>
        <v>45768</v>
      </c>
      <c r="C2494" s="15">
        <v>104.81120226555538</v>
      </c>
      <c r="D2494" s="15">
        <v>103.81902528891565</v>
      </c>
      <c r="E2494" s="15">
        <v>102.54989365290878</v>
      </c>
      <c r="F2494" s="16">
        <v>137.54034577165672</v>
      </c>
      <c r="G2494" s="16">
        <v>134.87306180305356</v>
      </c>
      <c r="H2494" s="16">
        <v>130.60563217457403</v>
      </c>
      <c r="I2494" s="15">
        <v>0</v>
      </c>
      <c r="J2494" s="15">
        <v>110.41403350927683</v>
      </c>
      <c r="K2494" s="15">
        <v>109.03865850596389</v>
      </c>
      <c r="L2494" s="60">
        <v>0</v>
      </c>
      <c r="M2494" s="60">
        <v>111.84737545621638</v>
      </c>
      <c r="O2494" s="15">
        <v>108.79387140090205</v>
      </c>
      <c r="P2494" s="21">
        <v>99.178160762413683</v>
      </c>
      <c r="Q2494" s="15">
        <v>135.79461076305151</v>
      </c>
      <c r="S2494" s="60"/>
      <c r="T2494" s="60"/>
      <c r="V2494" s="15"/>
    </row>
    <row r="2495" spans="2:22" ht="15.75" customHeight="1" x14ac:dyDescent="0.25">
      <c r="B2495" s="9">
        <f t="shared" si="7"/>
        <v>45769</v>
      </c>
      <c r="C2495" s="15">
        <v>104.98462991796956</v>
      </c>
      <c r="D2495" s="15">
        <v>103.99064078427547</v>
      </c>
      <c r="E2495" s="15">
        <v>102.71924289037754</v>
      </c>
      <c r="F2495" s="16">
        <v>138.28175319097511</v>
      </c>
      <c r="G2495" s="16">
        <v>135.59920233904396</v>
      </c>
      <c r="H2495" s="16">
        <v>131.30793654062433</v>
      </c>
      <c r="I2495" s="15">
        <v>0</v>
      </c>
      <c r="J2495" s="15">
        <v>112.24885795425254</v>
      </c>
      <c r="K2495" s="15">
        <v>110.84990070108893</v>
      </c>
      <c r="L2495" s="60">
        <v>0</v>
      </c>
      <c r="M2495" s="60">
        <v>111.86021404435458</v>
      </c>
      <c r="O2495" s="15">
        <v>110.59296266126979</v>
      </c>
      <c r="P2495" s="21">
        <v>99.33946346935393</v>
      </c>
      <c r="Q2495" s="15">
        <v>136.51784878147856</v>
      </c>
      <c r="S2495" s="60"/>
      <c r="T2495" s="60"/>
      <c r="V2495" s="15"/>
    </row>
    <row r="2496" spans="2:22" ht="15.75" customHeight="1" x14ac:dyDescent="0.25">
      <c r="B2496" s="9">
        <f t="shared" si="7"/>
        <v>45770</v>
      </c>
      <c r="C2496" s="15">
        <v>105.26219674700852</v>
      </c>
      <c r="D2496" s="15">
        <v>104.26540873996065</v>
      </c>
      <c r="E2496" s="15">
        <v>102.99048271556343</v>
      </c>
      <c r="F2496" s="16">
        <v>140.28635675884385</v>
      </c>
      <c r="G2496" s="16">
        <v>137.56401642308973</v>
      </c>
      <c r="H2496" s="16">
        <v>133.20969746056892</v>
      </c>
      <c r="I2496" s="15">
        <v>0</v>
      </c>
      <c r="J2496" s="15">
        <v>113.79332280815456</v>
      </c>
      <c r="K2496" s="15">
        <v>112.3743801828435</v>
      </c>
      <c r="L2496" s="60">
        <v>0</v>
      </c>
      <c r="M2496" s="60">
        <v>111.86495651223809</v>
      </c>
      <c r="O2496" s="15">
        <v>112.10707951699949</v>
      </c>
      <c r="P2496" s="21">
        <v>99.60098807246348</v>
      </c>
      <c r="Q2496" s="15">
        <v>138.47811309472084</v>
      </c>
      <c r="S2496" s="60"/>
      <c r="T2496" s="60"/>
      <c r="V2496" s="15"/>
    </row>
    <row r="2497" spans="2:22" ht="15.75" customHeight="1" x14ac:dyDescent="0.25">
      <c r="B2497" s="9">
        <f t="shared" si="7"/>
        <v>45771</v>
      </c>
      <c r="C2497" s="15">
        <v>105.89813435270024</v>
      </c>
      <c r="D2497" s="15">
        <v>104.89515237151596</v>
      </c>
      <c r="E2497" s="15">
        <v>103.61235621689855</v>
      </c>
      <c r="F2497" s="16">
        <v>141.96429736388885</v>
      </c>
      <c r="G2497" s="16">
        <v>139.20848296613354</v>
      </c>
      <c r="H2497" s="16">
        <v>134.80122790506132</v>
      </c>
      <c r="I2497" s="15">
        <v>0</v>
      </c>
      <c r="J2497" s="15">
        <v>116.67827546799208</v>
      </c>
      <c r="K2497" s="15">
        <v>115.22260362411528</v>
      </c>
      <c r="L2497" s="60">
        <v>0</v>
      </c>
      <c r="M2497" s="60">
        <v>111.88107162629375</v>
      </c>
      <c r="O2497" s="15">
        <v>114.93675588016235</v>
      </c>
      <c r="P2497" s="21">
        <v>100.20130161238967</v>
      </c>
      <c r="Q2497" s="15">
        <v>140.11842774632026</v>
      </c>
      <c r="S2497" s="60"/>
      <c r="T2497" s="60"/>
      <c r="V2497" s="15"/>
    </row>
    <row r="2498" spans="2:22" ht="15.75" customHeight="1" x14ac:dyDescent="0.25">
      <c r="B2498" s="9">
        <f t="shared" si="7"/>
        <v>45772</v>
      </c>
      <c r="C2498" s="15">
        <v>106.00822063272615</v>
      </c>
      <c r="D2498" s="15">
        <v>105.00402390752542</v>
      </c>
      <c r="E2498" s="15">
        <v>103.71972633761519</v>
      </c>
      <c r="F2498" s="16">
        <v>142.53909116365003</v>
      </c>
      <c r="G2498" s="16">
        <v>139.77120254073051</v>
      </c>
      <c r="H2498" s="16">
        <v>135.34524481959141</v>
      </c>
      <c r="I2498" s="15">
        <v>0</v>
      </c>
      <c r="J2498" s="15">
        <v>118.30982341274377</v>
      </c>
      <c r="K2498" s="15">
        <v>116.8330305245243</v>
      </c>
      <c r="L2498" s="60">
        <v>0</v>
      </c>
      <c r="M2498" s="60">
        <v>111.89202034664349</v>
      </c>
      <c r="O2498" s="15">
        <v>116.53630825008204</v>
      </c>
      <c r="P2498" s="21">
        <v>100.30449105364923</v>
      </c>
      <c r="Q2498" s="15">
        <v>140.67840390030045</v>
      </c>
      <c r="S2498" s="60"/>
      <c r="T2498" s="60"/>
      <c r="V2498" s="15"/>
    </row>
    <row r="2499" spans="2:22" ht="15.75" customHeight="1" x14ac:dyDescent="0.25">
      <c r="B2499" s="9">
        <f t="shared" si="7"/>
        <v>45773</v>
      </c>
      <c r="C2499" s="15">
        <v>106.00825167040776</v>
      </c>
      <c r="D2499" s="15">
        <v>105.00388255613744</v>
      </c>
      <c r="E2499" s="15">
        <v>103.71941672491552</v>
      </c>
      <c r="F2499" s="16">
        <v>142.53406780076281</v>
      </c>
      <c r="G2499" s="16">
        <v>139.76536044815339</v>
      </c>
      <c r="H2499" s="16">
        <v>135.33870046007877</v>
      </c>
      <c r="I2499" s="15">
        <v>0</v>
      </c>
      <c r="J2499" s="15">
        <v>118.30427173997131</v>
      </c>
      <c r="K2499" s="15">
        <v>116.82678225045457</v>
      </c>
      <c r="L2499" s="60">
        <v>0</v>
      </c>
      <c r="M2499" s="60">
        <v>111.90350559167135</v>
      </c>
      <c r="O2499" s="15">
        <v>116.52917019037849</v>
      </c>
      <c r="P2499" s="21">
        <v>100.30363846721247</v>
      </c>
      <c r="Q2499" s="15">
        <v>140.67056249408969</v>
      </c>
      <c r="S2499" s="60"/>
      <c r="T2499" s="60"/>
      <c r="V2499" s="15"/>
    </row>
    <row r="2500" spans="2:22" ht="15.75" customHeight="1" x14ac:dyDescent="0.25">
      <c r="B2500" s="9">
        <f t="shared" si="7"/>
        <v>45774</v>
      </c>
      <c r="C2500" s="15">
        <v>106.00828316097052</v>
      </c>
      <c r="D2500" s="15">
        <v>105.00374165352034</v>
      </c>
      <c r="E2500" s="15">
        <v>103.71910755623269</v>
      </c>
      <c r="F2500" s="16">
        <v>142.52904462170704</v>
      </c>
      <c r="G2500" s="16">
        <v>139.75951860642738</v>
      </c>
      <c r="H2500" s="16">
        <v>135.33215642346093</v>
      </c>
      <c r="I2500" s="15">
        <v>0</v>
      </c>
      <c r="J2500" s="15">
        <v>118.2987205429154</v>
      </c>
      <c r="K2500" s="15">
        <v>116.82053452306083</v>
      </c>
      <c r="L2500" s="60">
        <v>0</v>
      </c>
      <c r="M2500" s="60">
        <v>111.91499730707116</v>
      </c>
      <c r="O2500" s="15">
        <v>116.52203437480293</v>
      </c>
      <c r="P2500" s="21">
        <v>100.30278588077566</v>
      </c>
      <c r="Q2500" s="15">
        <v>140.66272210229113</v>
      </c>
      <c r="S2500" s="60"/>
      <c r="T2500" s="60"/>
      <c r="V2500" s="15"/>
    </row>
    <row r="2501" spans="2:22" ht="15.75" customHeight="1" x14ac:dyDescent="0.25">
      <c r="B2501" s="9">
        <f t="shared" si="7"/>
        <v>45775</v>
      </c>
      <c r="C2501" s="15">
        <v>106.23442600338399</v>
      </c>
      <c r="D2501" s="15">
        <v>105.22756908972765</v>
      </c>
      <c r="E2501" s="15">
        <v>103.94002629679227</v>
      </c>
      <c r="F2501" s="16">
        <v>142.99930998315554</v>
      </c>
      <c r="G2501" s="16">
        <v>140.21972684160338</v>
      </c>
      <c r="H2501" s="16">
        <v>135.77689585025806</v>
      </c>
      <c r="I2501" s="15">
        <v>0</v>
      </c>
      <c r="J2501" s="15">
        <v>118.33954985181866</v>
      </c>
      <c r="K2501" s="15">
        <v>116.86008753678117</v>
      </c>
      <c r="L2501" s="60">
        <v>0</v>
      </c>
      <c r="M2501" s="60">
        <v>111.92932329732113</v>
      </c>
      <c r="O2501" s="15">
        <v>116.55995881276743</v>
      </c>
      <c r="P2501" s="21">
        <v>100.51547272593102</v>
      </c>
      <c r="Q2501" s="15">
        <v>141.12011582379219</v>
      </c>
      <c r="S2501" s="60"/>
      <c r="T2501" s="60"/>
      <c r="V2501" s="15"/>
    </row>
    <row r="2502" spans="2:22" ht="15.75" customHeight="1" x14ac:dyDescent="0.25">
      <c r="B2502" s="9">
        <f t="shared" si="7"/>
        <v>45776</v>
      </c>
      <c r="C2502" s="15">
        <v>106.33407397571321</v>
      </c>
      <c r="D2502" s="15">
        <v>105.32610000635634</v>
      </c>
      <c r="E2502" s="15">
        <v>104.03718109851476</v>
      </c>
      <c r="F2502" s="16">
        <v>143.63892893397056</v>
      </c>
      <c r="G2502" s="16">
        <v>140.84598968671457</v>
      </c>
      <c r="H2502" s="16">
        <v>136.38242159224563</v>
      </c>
      <c r="I2502" s="15">
        <v>0</v>
      </c>
      <c r="J2502" s="15">
        <v>119.14503459203823</v>
      </c>
      <c r="K2502" s="15">
        <v>117.65473090679417</v>
      </c>
      <c r="L2502" s="60">
        <v>0</v>
      </c>
      <c r="M2502" s="60">
        <v>111.94142133962521</v>
      </c>
      <c r="O2502" s="15">
        <v>117.34952872295285</v>
      </c>
      <c r="P2502" s="21">
        <v>100.60879232057941</v>
      </c>
      <c r="Q2502" s="15">
        <v>141.74852185699146</v>
      </c>
      <c r="S2502" s="60"/>
      <c r="T2502" s="60"/>
      <c r="V2502" s="15"/>
    </row>
    <row r="2503" spans="2:22" ht="15.75" customHeight="1" x14ac:dyDescent="0.25">
      <c r="B2503" s="9">
        <f t="shared" si="7"/>
        <v>45777</v>
      </c>
      <c r="C2503" s="15">
        <v>106.17411581581308</v>
      </c>
      <c r="D2503" s="15">
        <v>105.16748577672905</v>
      </c>
      <c r="E2503" s="15">
        <v>103.88033764269453</v>
      </c>
      <c r="F2503" s="16">
        <v>143.24480747357833</v>
      </c>
      <c r="G2503" s="16">
        <v>140.45861076916663</v>
      </c>
      <c r="H2503" s="16">
        <v>136.00642751041968</v>
      </c>
      <c r="I2503" s="15">
        <v>0</v>
      </c>
      <c r="J2503" s="15">
        <v>118.84698634710625</v>
      </c>
      <c r="K2503" s="15">
        <v>117.35964135039437</v>
      </c>
      <c r="L2503" s="60">
        <v>0</v>
      </c>
      <c r="M2503" s="60">
        <v>111.95342967298782</v>
      </c>
      <c r="O2503" s="15">
        <v>117.05502756368512</v>
      </c>
      <c r="P2503" s="21">
        <v>100.45670311159014</v>
      </c>
      <c r="Q2503" s="15">
        <v>141.35655839787046</v>
      </c>
      <c r="S2503" s="60"/>
      <c r="T2503" s="60"/>
      <c r="V2503" s="15"/>
    </row>
    <row r="2504" spans="2:22" ht="15.75" customHeight="1" x14ac:dyDescent="0.25">
      <c r="B2504" s="9">
        <f t="shared" si="7"/>
        <v>45778</v>
      </c>
      <c r="C2504" s="15">
        <v>106.06633198025737</v>
      </c>
      <c r="D2504" s="15">
        <v>105.06055164493041</v>
      </c>
      <c r="E2504" s="15">
        <v>103.77454220054659</v>
      </c>
      <c r="F2504" s="16">
        <v>144.66838320933326</v>
      </c>
      <c r="G2504" s="16">
        <v>141.85356714462884</v>
      </c>
      <c r="H2504" s="16">
        <v>137.35626680352766</v>
      </c>
      <c r="I2504" s="15">
        <v>0</v>
      </c>
      <c r="J2504" s="15">
        <v>119.577885103402</v>
      </c>
      <c r="K2504" s="15">
        <v>118.08061894315205</v>
      </c>
      <c r="L2504" s="60">
        <v>0</v>
      </c>
      <c r="M2504" s="60">
        <v>111.96542217536077</v>
      </c>
      <c r="O2504" s="15">
        <v>117.77135423590853</v>
      </c>
      <c r="P2504" s="21">
        <v>100.35393959573773</v>
      </c>
      <c r="Q2504" s="15">
        <v>142.75876109106812</v>
      </c>
      <c r="S2504" s="60"/>
      <c r="T2504" s="60"/>
      <c r="V2504" s="15"/>
    </row>
    <row r="2505" spans="2:22" ht="15.75" customHeight="1" x14ac:dyDescent="0.25">
      <c r="B2505" s="9">
        <f t="shared" si="7"/>
        <v>45779</v>
      </c>
      <c r="C2505" s="15">
        <v>105.80025246501634</v>
      </c>
      <c r="D2505" s="15">
        <v>104.7968234889052</v>
      </c>
      <c r="E2505" s="15">
        <v>103.51387259528519</v>
      </c>
      <c r="F2505" s="16">
        <v>146.06565004731354</v>
      </c>
      <c r="G2505" s="16">
        <v>143.22270838820157</v>
      </c>
      <c r="H2505" s="16">
        <v>138.68109186254952</v>
      </c>
      <c r="I2505" s="15">
        <v>0</v>
      </c>
      <c r="J2505" s="15">
        <v>122.22109170295619</v>
      </c>
      <c r="K2505" s="15">
        <v>120.6899380315449</v>
      </c>
      <c r="L2505" s="60">
        <v>0</v>
      </c>
      <c r="M2505" s="60">
        <v>111.96936303638874</v>
      </c>
      <c r="O2505" s="15">
        <v>120.36626951128302</v>
      </c>
      <c r="P2505" s="21">
        <v>100.10153281559178</v>
      </c>
      <c r="Q2505" s="15">
        <v>144.13495898969722</v>
      </c>
      <c r="S2505" s="60"/>
      <c r="T2505" s="60"/>
      <c r="V2505" s="15"/>
    </row>
    <row r="2506" spans="2:22" ht="15.75" customHeight="1" x14ac:dyDescent="0.25">
      <c r="B2506" s="9">
        <f t="shared" si="7"/>
        <v>45780</v>
      </c>
      <c r="C2506" s="15">
        <v>105.80271532975817</v>
      </c>
      <c r="D2506" s="15">
        <v>104.79909123597206</v>
      </c>
      <c r="E2506" s="15">
        <v>103.51594292329298</v>
      </c>
      <c r="F2506" s="16">
        <v>146.06052195020968</v>
      </c>
      <c r="G2506" s="16">
        <v>143.21674119933212</v>
      </c>
      <c r="H2506" s="16">
        <v>138.67440476477395</v>
      </c>
      <c r="I2506" s="15">
        <v>0</v>
      </c>
      <c r="J2506" s="15">
        <v>122.21540688974609</v>
      </c>
      <c r="K2506" s="15">
        <v>120.68353325226518</v>
      </c>
      <c r="L2506" s="60">
        <v>0</v>
      </c>
      <c r="M2506" s="60">
        <v>111.98274022265797</v>
      </c>
      <c r="O2506" s="15">
        <v>120.35898142845552</v>
      </c>
      <c r="P2506" s="21">
        <v>100.10299229178753</v>
      </c>
      <c r="Q2506" s="15">
        <v>144.12690557133925</v>
      </c>
      <c r="S2506" s="60"/>
      <c r="T2506" s="60"/>
      <c r="V2506" s="15"/>
    </row>
    <row r="2507" spans="2:22" ht="15.75" customHeight="1" x14ac:dyDescent="0.25">
      <c r="B2507" s="9">
        <f t="shared" si="7"/>
        <v>45781</v>
      </c>
      <c r="C2507" s="15">
        <v>105.8051789418365</v>
      </c>
      <c r="D2507" s="15">
        <v>104.80135971557021</v>
      </c>
      <c r="E2507" s="15">
        <v>103.51801396779753</v>
      </c>
      <c r="F2507" s="16">
        <v>146.0553940151718</v>
      </c>
      <c r="G2507" s="16">
        <v>143.21077424145579</v>
      </c>
      <c r="H2507" s="16">
        <v>138.66771797238218</v>
      </c>
      <c r="I2507" s="15">
        <v>0</v>
      </c>
      <c r="J2507" s="15">
        <v>122.20972204462899</v>
      </c>
      <c r="K2507" s="15">
        <v>120.67712852026858</v>
      </c>
      <c r="L2507" s="60">
        <v>0</v>
      </c>
      <c r="M2507" s="60">
        <v>111.99612268592372</v>
      </c>
      <c r="O2507" s="15">
        <v>120.3516914821448</v>
      </c>
      <c r="P2507" s="21">
        <v>100.1044518429117</v>
      </c>
      <c r="Q2507" s="15">
        <v>144.11885249111864</v>
      </c>
      <c r="S2507" s="60"/>
      <c r="T2507" s="60"/>
      <c r="V2507" s="15"/>
    </row>
    <row r="2508" spans="2:22" ht="15.75" customHeight="1" x14ac:dyDescent="0.25">
      <c r="B2508" s="9">
        <f t="shared" si="7"/>
        <v>45782</v>
      </c>
      <c r="C2508" s="15">
        <v>105.68534918355762</v>
      </c>
      <c r="D2508" s="15">
        <v>104.68249526541121</v>
      </c>
      <c r="E2508" s="15">
        <v>103.40043560567412</v>
      </c>
      <c r="F2508" s="16">
        <v>146.32909053763885</v>
      </c>
      <c r="G2508" s="16">
        <v>143.47819954996919</v>
      </c>
      <c r="H2508" s="16">
        <v>138.92574900628128</v>
      </c>
      <c r="I2508" s="15">
        <v>0</v>
      </c>
      <c r="J2508" s="15">
        <v>121.67397000147865</v>
      </c>
      <c r="K2508" s="15">
        <v>120.14730750578029</v>
      </c>
      <c r="L2508" s="60">
        <v>0</v>
      </c>
      <c r="M2508" s="60">
        <v>112.00126406366813</v>
      </c>
      <c r="O2508" s="15">
        <v>119.82367910553253</v>
      </c>
      <c r="P2508" s="21">
        <v>99.990302997186447</v>
      </c>
      <c r="Q2508" s="15">
        <v>144.38600605604151</v>
      </c>
      <c r="S2508" s="60"/>
      <c r="T2508" s="60">
        <v>100</v>
      </c>
      <c r="V2508" s="15"/>
    </row>
    <row r="2509" spans="2:22" x14ac:dyDescent="0.25">
      <c r="B2509" s="9">
        <f t="shared" si="7"/>
        <v>45783</v>
      </c>
      <c r="C2509" s="15">
        <v>105.74110170448377</v>
      </c>
      <c r="D2509" s="15">
        <v>104.73754708914372</v>
      </c>
      <c r="E2509" s="15">
        <v>103.45464364658737</v>
      </c>
      <c r="F2509" s="16">
        <v>146.08737288912741</v>
      </c>
      <c r="G2509" s="16">
        <v>143.24025216613663</v>
      </c>
      <c r="H2509" s="16">
        <v>138.69444224514075</v>
      </c>
      <c r="I2509" s="15">
        <v>0</v>
      </c>
      <c r="J2509" s="15">
        <v>120.86283642496841</v>
      </c>
      <c r="K2509" s="15">
        <v>119.34556893779947</v>
      </c>
      <c r="L2509" s="60">
        <v>0</v>
      </c>
      <c r="M2509" s="60">
        <v>112.01727886832077</v>
      </c>
      <c r="O2509" s="15">
        <v>119.02523123499506</v>
      </c>
      <c r="P2509" s="21">
        <v>100.04212844244788</v>
      </c>
      <c r="Q2509" s="15">
        <v>144.14452148649772</v>
      </c>
      <c r="S2509" s="60"/>
      <c r="T2509" s="60">
        <v>100</v>
      </c>
      <c r="V2509" s="15"/>
    </row>
    <row r="2510" spans="2:22" x14ac:dyDescent="0.25">
      <c r="B2510" s="9">
        <f t="shared" si="7"/>
        <v>45784</v>
      </c>
      <c r="C2510" s="15">
        <v>106.00350987000689</v>
      </c>
      <c r="D2510" s="15">
        <v>104.99729273933664</v>
      </c>
      <c r="E2510" s="15">
        <v>103.71103776226524</v>
      </c>
      <c r="F2510" s="16">
        <v>145.50602951935412</v>
      </c>
      <c r="G2510" s="16">
        <v>142.66930337912243</v>
      </c>
      <c r="H2510" s="16">
        <v>138.1407072081864</v>
      </c>
      <c r="I2510" s="15">
        <v>0</v>
      </c>
      <c r="J2510" s="15">
        <v>121.13279255881966</v>
      </c>
      <c r="K2510" s="15">
        <v>119.61135198703032</v>
      </c>
      <c r="L2510" s="60">
        <v>0</v>
      </c>
      <c r="M2510" s="60">
        <v>112.02858147545011</v>
      </c>
      <c r="O2510" s="15">
        <v>119.28868834602699</v>
      </c>
      <c r="P2510" s="21">
        <v>100.28927886932753</v>
      </c>
      <c r="Q2510" s="15">
        <v>143.56829418661766</v>
      </c>
      <c r="S2510" s="60"/>
      <c r="T2510" s="60">
        <v>100</v>
      </c>
      <c r="V2510" s="15"/>
    </row>
    <row r="2511" spans="2:22" x14ac:dyDescent="0.25">
      <c r="B2511" s="9">
        <f t="shared" si="7"/>
        <v>45785</v>
      </c>
      <c r="C2511" s="15">
        <v>105.92577361517242</v>
      </c>
      <c r="D2511" s="15">
        <v>104.92012242258673</v>
      </c>
      <c r="E2511" s="15">
        <v>103.63464295869598</v>
      </c>
      <c r="F2511" s="16">
        <v>146.53817649115499</v>
      </c>
      <c r="G2511" s="16">
        <v>143.68038609319194</v>
      </c>
      <c r="H2511" s="16">
        <v>139.1187841830905</v>
      </c>
      <c r="I2511" s="15">
        <v>0</v>
      </c>
      <c r="J2511" s="15">
        <v>122.55013683205219</v>
      </c>
      <c r="K2511" s="15">
        <v>121.01010094277942</v>
      </c>
      <c r="L2511" s="60">
        <v>0</v>
      </c>
      <c r="M2511" s="60">
        <v>112.03979499398032</v>
      </c>
      <c r="O2511" s="15">
        <v>120.67916845805131</v>
      </c>
      <c r="P2511" s="21">
        <v>100.21493306492785</v>
      </c>
      <c r="Q2511" s="15">
        <v>144.58303776351843</v>
      </c>
      <c r="S2511" s="60"/>
      <c r="T2511" s="60">
        <v>100.00801316032259</v>
      </c>
      <c r="V2511" s="15"/>
    </row>
    <row r="2512" spans="2:22" x14ac:dyDescent="0.25">
      <c r="B2512" s="9">
        <f t="shared" si="7"/>
        <v>45786</v>
      </c>
      <c r="C2512" s="15">
        <v>105.9224096624376</v>
      </c>
      <c r="D2512" s="15">
        <v>104.91661845492722</v>
      </c>
      <c r="E2512" s="15">
        <v>103.63101207630419</v>
      </c>
      <c r="F2512" s="16">
        <v>146.40013166488944</v>
      </c>
      <c r="G2512" s="16">
        <v>143.54409237155457</v>
      </c>
      <c r="H2512" s="16">
        <v>138.9859063779939</v>
      </c>
      <c r="I2512" s="15">
        <v>0</v>
      </c>
      <c r="J2512" s="15">
        <v>122.73917050561236</v>
      </c>
      <c r="K2512" s="15">
        <v>121.19596456654131</v>
      </c>
      <c r="L2512" s="60">
        <v>0</v>
      </c>
      <c r="M2512" s="60">
        <v>112.05270803656623</v>
      </c>
      <c r="O2512" s="15">
        <v>120.86356412020315</v>
      </c>
      <c r="P2512" s="21">
        <v>100.21088249939052</v>
      </c>
      <c r="Q2512" s="15">
        <v>144.44391372987292</v>
      </c>
      <c r="S2512" s="60"/>
      <c r="T2512" s="60">
        <v>100.00801316032261</v>
      </c>
      <c r="V2512" s="15"/>
    </row>
    <row r="2513" spans="2:22" x14ac:dyDescent="0.25">
      <c r="B2513" s="9">
        <f t="shared" si="7"/>
        <v>45787</v>
      </c>
      <c r="C2513" s="15">
        <v>105.92492866230199</v>
      </c>
      <c r="D2513" s="15">
        <v>104.9189415796682</v>
      </c>
      <c r="E2513" s="15">
        <v>103.63313688563775</v>
      </c>
      <c r="F2513" s="16">
        <v>146.39498279998733</v>
      </c>
      <c r="G2513" s="16">
        <v>143.53810294399227</v>
      </c>
      <c r="H2513" s="16">
        <v>138.97919601468851</v>
      </c>
      <c r="I2513" s="15">
        <v>0</v>
      </c>
      <c r="J2513" s="15">
        <v>122.73346264145067</v>
      </c>
      <c r="K2513" s="15">
        <v>121.18953396646951</v>
      </c>
      <c r="L2513" s="60">
        <v>0</v>
      </c>
      <c r="M2513" s="60">
        <v>112.06436232111427</v>
      </c>
      <c r="O2513" s="15">
        <v>120.8562227822203</v>
      </c>
      <c r="P2513" s="21">
        <v>100.21243491081908</v>
      </c>
      <c r="Q2513" s="15">
        <v>144.43583124230025</v>
      </c>
      <c r="S2513" s="60"/>
      <c r="T2513" s="60">
        <v>100.00801316032261</v>
      </c>
      <c r="V2513" s="15"/>
    </row>
    <row r="2514" spans="2:22" x14ac:dyDescent="0.25">
      <c r="B2514" s="9">
        <f t="shared" si="7"/>
        <v>45788</v>
      </c>
      <c r="C2514" s="15">
        <v>105.92744753609881</v>
      </c>
      <c r="D2514" s="15">
        <v>104.92126457164235</v>
      </c>
      <c r="E2514" s="15">
        <v>103.63526155658855</v>
      </c>
      <c r="F2514" s="16">
        <v>146.38983412622238</v>
      </c>
      <c r="G2514" s="16">
        <v>143.53211377619726</v>
      </c>
      <c r="H2514" s="16">
        <v>138.97248598490867</v>
      </c>
      <c r="I2514" s="15">
        <v>0</v>
      </c>
      <c r="J2514" s="15">
        <v>122.72775525800868</v>
      </c>
      <c r="K2514" s="15">
        <v>121.18310392017386</v>
      </c>
      <c r="L2514" s="60">
        <v>0</v>
      </c>
      <c r="M2514" s="60">
        <v>112.07601711261276</v>
      </c>
      <c r="O2514" s="15">
        <v>120.84888333098581</v>
      </c>
      <c r="P2514" s="21">
        <v>100.21398573484608</v>
      </c>
      <c r="Q2514" s="15">
        <v>144.42774982214533</v>
      </c>
      <c r="S2514" s="60"/>
      <c r="T2514" s="60">
        <v>100.00801316032261</v>
      </c>
      <c r="V2514" s="15"/>
    </row>
    <row r="2515" spans="2:22" x14ac:dyDescent="0.25">
      <c r="B2515" s="9">
        <f t="shared" si="7"/>
        <v>45789</v>
      </c>
      <c r="C2515" s="15">
        <v>105.90839815451659</v>
      </c>
      <c r="D2515" s="15">
        <v>104.90222420776134</v>
      </c>
      <c r="E2515" s="15">
        <v>103.6162847462321</v>
      </c>
      <c r="F2515" s="16">
        <v>148.8408840485541</v>
      </c>
      <c r="G2515" s="16">
        <v>145.93435929119431</v>
      </c>
      <c r="H2515" s="16">
        <v>141.29749231866111</v>
      </c>
      <c r="I2515" s="15">
        <v>0</v>
      </c>
      <c r="J2515" s="15">
        <v>126.66734026281911</v>
      </c>
      <c r="K2515" s="15">
        <v>125.07228535826573</v>
      </c>
      <c r="L2515" s="60">
        <v>0</v>
      </c>
      <c r="M2515" s="60">
        <v>112.07086548185121</v>
      </c>
      <c r="O2515" s="15">
        <v>124.7258965600155</v>
      </c>
      <c r="P2515" s="21">
        <v>100.19468869586623</v>
      </c>
      <c r="Q2515" s="15">
        <v>146.84149813256977</v>
      </c>
      <c r="S2515" s="60"/>
      <c r="T2515" s="60">
        <v>100.00801316032261</v>
      </c>
      <c r="V2515" s="15"/>
    </row>
    <row r="2516" spans="2:22" x14ac:dyDescent="0.25">
      <c r="B2516" s="9">
        <f t="shared" si="7"/>
        <v>45790</v>
      </c>
      <c r="C2516" s="15">
        <v>106.18961244172854</v>
      </c>
      <c r="D2516" s="15">
        <v>105.18059445730167</v>
      </c>
      <c r="E2516" s="15">
        <v>103.89107233438223</v>
      </c>
      <c r="F2516" s="16">
        <v>150.19076310451939</v>
      </c>
      <c r="G2516" s="16">
        <v>147.25691288311936</v>
      </c>
      <c r="H2516" s="16">
        <v>142.57708884329094</v>
      </c>
      <c r="I2516" s="15">
        <v>0</v>
      </c>
      <c r="J2516" s="15">
        <v>127.74316529518683</v>
      </c>
      <c r="K2516" s="15">
        <v>126.13373617963877</v>
      </c>
      <c r="L2516" s="60">
        <v>0</v>
      </c>
      <c r="M2516" s="60">
        <v>112.08168735371372</v>
      </c>
      <c r="O2516" s="15">
        <v>125.78336054303195</v>
      </c>
      <c r="P2516" s="21">
        <v>100.4596061079161</v>
      </c>
      <c r="Q2516" s="15">
        <v>148.16942742873488</v>
      </c>
      <c r="S2516" s="60"/>
      <c r="T2516" s="60">
        <v>100.00801316032261</v>
      </c>
      <c r="V2516" s="15"/>
    </row>
    <row r="2517" spans="2:22" x14ac:dyDescent="0.25">
      <c r="B2517" s="9">
        <f t="shared" si="7"/>
        <v>45791</v>
      </c>
      <c r="C2517" s="15">
        <v>106.14221173956749</v>
      </c>
      <c r="D2517" s="15">
        <v>105.13347185108182</v>
      </c>
      <c r="E2517" s="15">
        <v>103.84435725997251</v>
      </c>
      <c r="F2517" s="16">
        <v>150.16894168130091</v>
      </c>
      <c r="G2517" s="16">
        <v>147.23455248079324</v>
      </c>
      <c r="H2517" s="16">
        <v>142.55450448759171</v>
      </c>
      <c r="I2517" s="15">
        <v>0</v>
      </c>
      <c r="J2517" s="15">
        <v>127.63717192043202</v>
      </c>
      <c r="K2517" s="15">
        <v>126.02825198646249</v>
      </c>
      <c r="L2517" s="60">
        <v>0</v>
      </c>
      <c r="M2517" s="60">
        <v>112.09814093844079</v>
      </c>
      <c r="O2517" s="15">
        <v>125.67725170036471</v>
      </c>
      <c r="P2517" s="21">
        <v>100.4139230898388</v>
      </c>
      <c r="Q2517" s="15">
        <v>148.14482327152467</v>
      </c>
      <c r="S2517" s="60"/>
      <c r="T2517" s="60">
        <v>100.00801316032259</v>
      </c>
      <c r="V2517" s="15"/>
    </row>
    <row r="2518" spans="2:22" x14ac:dyDescent="0.25">
      <c r="B2518" s="9">
        <f t="shared" si="7"/>
        <v>45792</v>
      </c>
      <c r="C2518" s="15">
        <v>106.29984045394818</v>
      </c>
      <c r="D2518" s="15">
        <v>105.28942995211577</v>
      </c>
      <c r="E2518" s="15">
        <v>103.99823260316698</v>
      </c>
      <c r="F2518" s="16">
        <v>150.42845900440778</v>
      </c>
      <c r="G2518" s="16">
        <v>147.48803177917171</v>
      </c>
      <c r="H2518" s="16">
        <v>142.79899043636229</v>
      </c>
      <c r="I2518" s="15">
        <v>0</v>
      </c>
      <c r="J2518" s="15">
        <v>127.81365252435768</v>
      </c>
      <c r="K2518" s="15">
        <v>126.20168061847076</v>
      </c>
      <c r="L2518" s="60">
        <v>0</v>
      </c>
      <c r="M2518" s="60">
        <v>112.11144737459793</v>
      </c>
      <c r="O2518" s="15">
        <v>125.84925334378075</v>
      </c>
      <c r="P2518" s="21">
        <v>100.5620294360463</v>
      </c>
      <c r="Q2518" s="15">
        <v>148.3977154772403</v>
      </c>
      <c r="S2518" s="60"/>
      <c r="T2518" s="60">
        <v>100.00801316032259</v>
      </c>
      <c r="V2518" s="15"/>
    </row>
    <row r="2519" spans="2:22" x14ac:dyDescent="0.25">
      <c r="B2519" s="9">
        <f t="shared" si="7"/>
        <v>45793</v>
      </c>
      <c r="C2519" s="15">
        <v>106.34420864231575</v>
      </c>
      <c r="D2519" s="15">
        <v>105.333203773322</v>
      </c>
      <c r="E2519" s="15">
        <v>104.04129909453697</v>
      </c>
      <c r="F2519" s="16">
        <v>151.28328313919397</v>
      </c>
      <c r="G2519" s="16">
        <v>148.32517426228347</v>
      </c>
      <c r="H2519" s="16">
        <v>143.60857643042243</v>
      </c>
      <c r="I2519" s="15">
        <v>0</v>
      </c>
      <c r="J2519" s="15">
        <v>129.07734348127337</v>
      </c>
      <c r="K2519" s="15">
        <v>127.44859850755691</v>
      </c>
      <c r="L2519" s="60">
        <v>0</v>
      </c>
      <c r="M2519" s="60">
        <v>112.12524645533114</v>
      </c>
      <c r="O2519" s="15">
        <v>127.09167149790588</v>
      </c>
      <c r="P2519" s="21">
        <v>100.60297473538513</v>
      </c>
      <c r="Q2519" s="15">
        <v>149.23590044374728</v>
      </c>
      <c r="S2519" s="60"/>
      <c r="T2519" s="60">
        <v>100.00801316032261</v>
      </c>
      <c r="V2519" s="15"/>
    </row>
    <row r="2520" spans="2:22" x14ac:dyDescent="0.25">
      <c r="B2520" s="9">
        <f t="shared" si="7"/>
        <v>45794</v>
      </c>
      <c r="C2520" s="15">
        <v>106.34566422002915</v>
      </c>
      <c r="D2520" s="15">
        <v>105.33447287611548</v>
      </c>
      <c r="E2520" s="15">
        <v>104.04238211237657</v>
      </c>
      <c r="F2520" s="16">
        <v>151.27796224389436</v>
      </c>
      <c r="G2520" s="16">
        <v>148.31898505720827</v>
      </c>
      <c r="H2520" s="16">
        <v>143.60164260436653</v>
      </c>
      <c r="I2520" s="15">
        <v>0</v>
      </c>
      <c r="J2520" s="15">
        <v>129.07138650095544</v>
      </c>
      <c r="K2520" s="15">
        <v>127.44188120391613</v>
      </c>
      <c r="L2520" s="60">
        <v>0</v>
      </c>
      <c r="M2520" s="60">
        <v>112.13697269952516</v>
      </c>
      <c r="O2520" s="15">
        <v>127.08404526091624</v>
      </c>
      <c r="P2520" s="21">
        <v>100.60342081368765</v>
      </c>
      <c r="Q2520" s="15">
        <v>149.22755296800651</v>
      </c>
      <c r="S2520" s="60"/>
      <c r="T2520" s="60">
        <v>100.00801316032262</v>
      </c>
      <c r="V2520" s="15"/>
    </row>
    <row r="2521" spans="2:22" x14ac:dyDescent="0.25">
      <c r="B2521" s="9">
        <f t="shared" si="7"/>
        <v>45795</v>
      </c>
      <c r="C2521" s="15">
        <v>106.34712055443501</v>
      </c>
      <c r="D2521" s="15">
        <v>105.3357427239623</v>
      </c>
      <c r="E2521" s="15">
        <v>104.04346586229956</v>
      </c>
      <c r="F2521" s="16">
        <v>151.27264150214586</v>
      </c>
      <c r="G2521" s="16">
        <v>148.312796077455</v>
      </c>
      <c r="H2521" s="16">
        <v>143.59470908120633</v>
      </c>
      <c r="I2521" s="15">
        <v>0</v>
      </c>
      <c r="J2521" s="15">
        <v>129.06542948709577</v>
      </c>
      <c r="K2521" s="15">
        <v>127.43516394975448</v>
      </c>
      <c r="L2521" s="60">
        <v>0</v>
      </c>
      <c r="M2521" s="60">
        <v>112.14870097890716</v>
      </c>
      <c r="O2521" s="15">
        <v>127.07641713717817</v>
      </c>
      <c r="P2521" s="21">
        <v>100.60386858488697</v>
      </c>
      <c r="Q2521" s="15">
        <v>149.21920558314318</v>
      </c>
      <c r="S2521" s="60"/>
      <c r="T2521" s="60">
        <v>100.00801316032262</v>
      </c>
      <c r="V2521" s="15"/>
    </row>
    <row r="2522" spans="2:22" x14ac:dyDescent="0.25">
      <c r="B2522" s="9">
        <f t="shared" si="7"/>
        <v>45796</v>
      </c>
      <c r="C2522" s="15">
        <v>106.34710776307531</v>
      </c>
      <c r="D2522" s="15">
        <v>105.33555741560001</v>
      </c>
      <c r="E2522" s="15">
        <v>104.04311230664185</v>
      </c>
      <c r="F2522" s="16">
        <v>151.6681780753857</v>
      </c>
      <c r="G2522" s="16">
        <v>148.69961861769158</v>
      </c>
      <c r="H2522" s="16">
        <v>143.96828229088072</v>
      </c>
      <c r="I2522" s="15">
        <v>0</v>
      </c>
      <c r="J2522" s="15">
        <v>129.07482421618298</v>
      </c>
      <c r="K2522" s="15">
        <v>127.44360450913007</v>
      </c>
      <c r="L2522" s="60">
        <v>0</v>
      </c>
      <c r="M2522" s="60">
        <v>112.16047759400304</v>
      </c>
      <c r="O2522" s="15">
        <v>127.0839056415354</v>
      </c>
      <c r="P2522" s="21">
        <v>100.60292902717197</v>
      </c>
      <c r="Q2522" s="15">
        <v>149.60527222979826</v>
      </c>
      <c r="S2522" s="60"/>
      <c r="T2522" s="60">
        <v>100.00801402103801</v>
      </c>
      <c r="V2522" s="15"/>
    </row>
    <row r="2523" spans="2:22" x14ac:dyDescent="0.25">
      <c r="B2523" s="9">
        <f t="shared" si="7"/>
        <v>45797</v>
      </c>
      <c r="C2523" s="15">
        <v>106.44611143014251</v>
      </c>
      <c r="D2523" s="15">
        <v>105.43344658243095</v>
      </c>
      <c r="E2523" s="15">
        <v>104.13962971513182</v>
      </c>
      <c r="F2523" s="16">
        <v>151.69302879564913</v>
      </c>
      <c r="G2523" s="16">
        <v>148.72300794136393</v>
      </c>
      <c r="H2523" s="16">
        <v>143.98998343353273</v>
      </c>
      <c r="I2523" s="15">
        <v>0</v>
      </c>
      <c r="J2523" s="15">
        <v>128.94884411339828</v>
      </c>
      <c r="K2523" s="15">
        <v>127.31838183460449</v>
      </c>
      <c r="L2523" s="60">
        <v>0</v>
      </c>
      <c r="M2523" s="60">
        <v>112.17035568646121</v>
      </c>
      <c r="O2523" s="15">
        <v>126.95810857942556</v>
      </c>
      <c r="P2523" s="21">
        <v>100.69543398612694</v>
      </c>
      <c r="Q2523" s="15">
        <v>149.62660400567034</v>
      </c>
      <c r="S2523" s="60"/>
      <c r="T2523" s="60">
        <v>100.00801402103801</v>
      </c>
      <c r="V2523" s="15"/>
    </row>
    <row r="2524" spans="2:22" x14ac:dyDescent="0.25">
      <c r="B2524" s="9">
        <f t="shared" ref="B2524:B2589" si="8">+B2523+1</f>
        <v>45798</v>
      </c>
      <c r="C2524" s="15">
        <v>106.31717031518143</v>
      </c>
      <c r="D2524" s="15">
        <v>105.30555954688535</v>
      </c>
      <c r="E2524" s="15">
        <v>104.01314156204093</v>
      </c>
      <c r="F2524" s="16">
        <v>150.52526167804112</v>
      </c>
      <c r="G2524" s="16">
        <v>147.57713722536923</v>
      </c>
      <c r="H2524" s="16">
        <v>142.8796426980586</v>
      </c>
      <c r="I2524" s="15">
        <v>0</v>
      </c>
      <c r="J2524" s="15">
        <v>126.61420374448366</v>
      </c>
      <c r="K2524" s="15">
        <v>125.01244169406812</v>
      </c>
      <c r="L2524" s="60">
        <v>0</v>
      </c>
      <c r="M2524" s="60">
        <v>112.1888151070584</v>
      </c>
      <c r="O2524" s="15">
        <v>124.6577679624254</v>
      </c>
      <c r="P2524" s="21">
        <v>100.5728225507696</v>
      </c>
      <c r="Q2524" s="15">
        <v>148.47061558740879</v>
      </c>
      <c r="S2524" s="60"/>
      <c r="T2524" s="60">
        <v>100.00801402103801</v>
      </c>
      <c r="V2524" s="15"/>
    </row>
    <row r="2525" spans="2:22" x14ac:dyDescent="0.25">
      <c r="B2525" s="9">
        <f t="shared" si="8"/>
        <v>45799</v>
      </c>
      <c r="C2525" s="15">
        <v>106.25658470012208</v>
      </c>
      <c r="D2525" s="15">
        <v>105.24537791475005</v>
      </c>
      <c r="E2525" s="15">
        <v>103.95352816684031</v>
      </c>
      <c r="F2525" s="16">
        <v>149.48858116512696</v>
      </c>
      <c r="G2525" s="16">
        <v>146.55979988217058</v>
      </c>
      <c r="H2525" s="16">
        <v>141.89375775498408</v>
      </c>
      <c r="I2525" s="15">
        <v>0</v>
      </c>
      <c r="J2525" s="15">
        <v>126.75162355894679</v>
      </c>
      <c r="K2525" s="15">
        <v>125.14730259987762</v>
      </c>
      <c r="L2525" s="60">
        <v>0</v>
      </c>
      <c r="M2525" s="60">
        <v>112.20096228089746</v>
      </c>
      <c r="O2525" s="15">
        <v>124.79131956041539</v>
      </c>
      <c r="P2525" s="21">
        <v>100.51471979380581</v>
      </c>
      <c r="Q2525" s="15">
        <v>147.44542221728992</v>
      </c>
      <c r="S2525" s="60"/>
      <c r="T2525" s="60">
        <v>99.823041010550654</v>
      </c>
      <c r="V2525" s="15"/>
    </row>
    <row r="2526" spans="2:22" x14ac:dyDescent="0.25">
      <c r="B2526" s="9">
        <f t="shared" si="8"/>
        <v>45800</v>
      </c>
      <c r="C2526" s="15">
        <v>106.34198035097381</v>
      </c>
      <c r="D2526" s="15">
        <v>105.32978825583892</v>
      </c>
      <c r="E2526" s="15">
        <v>104.03673189064801</v>
      </c>
      <c r="F2526" s="16">
        <v>148.46980490898034</v>
      </c>
      <c r="G2526" s="16">
        <v>145.56002923286201</v>
      </c>
      <c r="H2526" s="16">
        <v>140.92489304175254</v>
      </c>
      <c r="I2526" s="15">
        <v>0</v>
      </c>
      <c r="J2526" s="15">
        <v>126.21435170680012</v>
      </c>
      <c r="K2526" s="15">
        <v>124.61601414163583</v>
      </c>
      <c r="L2526" s="60">
        <v>0</v>
      </c>
      <c r="M2526" s="60">
        <v>112.21245515186965</v>
      </c>
      <c r="O2526" s="15">
        <v>124.26059987947899</v>
      </c>
      <c r="P2526" s="21">
        <v>100.59438328420755</v>
      </c>
      <c r="Q2526" s="15">
        <v>146.43790816092641</v>
      </c>
      <c r="S2526" s="60"/>
      <c r="T2526" s="60">
        <v>99.646170491551899</v>
      </c>
      <c r="V2526" s="15"/>
    </row>
    <row r="2527" spans="2:22" x14ac:dyDescent="0.25">
      <c r="B2527" s="9">
        <f t="shared" si="8"/>
        <v>45801</v>
      </c>
      <c r="C2527" s="15">
        <v>106.34356978809029</v>
      </c>
      <c r="D2527" s="15">
        <v>105.33118993276518</v>
      </c>
      <c r="E2527" s="15">
        <v>104.03794584799476</v>
      </c>
      <c r="F2527" s="16">
        <v>148.4645632002578</v>
      </c>
      <c r="G2527" s="16">
        <v>145.55393602897524</v>
      </c>
      <c r="H2527" s="16">
        <v>140.91807002798038</v>
      </c>
      <c r="I2527" s="15">
        <v>0</v>
      </c>
      <c r="J2527" s="15">
        <v>126.20850708520118</v>
      </c>
      <c r="K2527" s="15">
        <v>124.6094266129204</v>
      </c>
      <c r="L2527" s="60">
        <v>0</v>
      </c>
      <c r="M2527" s="60">
        <v>112.22414649107672</v>
      </c>
      <c r="O2527" s="15">
        <v>124.2531019413798</v>
      </c>
      <c r="P2527" s="21">
        <v>100.59495632976885</v>
      </c>
      <c r="Q2527" s="15">
        <v>146.42968680157688</v>
      </c>
      <c r="S2527" s="60"/>
      <c r="T2527" s="60">
        <v>99.644822305176248</v>
      </c>
      <c r="V2527" s="15"/>
    </row>
    <row r="2528" spans="2:22" x14ac:dyDescent="0.25">
      <c r="B2528" s="9">
        <f t="shared" si="8"/>
        <v>45802</v>
      </c>
      <c r="C2528" s="15">
        <v>106.34515235287918</v>
      </c>
      <c r="D2528" s="15">
        <v>105.33258479792143</v>
      </c>
      <c r="E2528" s="15">
        <v>104.039153072958</v>
      </c>
      <c r="F2528" s="16">
        <v>148.45932160777843</v>
      </c>
      <c r="G2528" s="16">
        <v>145.54784301268737</v>
      </c>
      <c r="H2528" s="16">
        <v>140.911247279235</v>
      </c>
      <c r="I2528" s="15">
        <v>0</v>
      </c>
      <c r="J2528" s="15">
        <v>126.20266294356377</v>
      </c>
      <c r="K2528" s="15">
        <v>124.60283963909957</v>
      </c>
      <c r="L2528" s="60">
        <v>0</v>
      </c>
      <c r="M2528" s="60">
        <v>112.23584042732037</v>
      </c>
      <c r="O2528" s="15">
        <v>124.24560589002904</v>
      </c>
      <c r="P2528" s="21">
        <v>100.59552260374302</v>
      </c>
      <c r="Q2528" s="15">
        <v>146.42146511186183</v>
      </c>
      <c r="S2528" s="60"/>
      <c r="T2528" s="60">
        <v>99.643474678678643</v>
      </c>
      <c r="V2528" s="15"/>
    </row>
    <row r="2529" spans="2:22" x14ac:dyDescent="0.25">
      <c r="B2529" s="9">
        <f t="shared" si="8"/>
        <v>45803</v>
      </c>
      <c r="C2529" s="15">
        <v>106.40627210709167</v>
      </c>
      <c r="D2529" s="15">
        <v>105.39294986642415</v>
      </c>
      <c r="E2529" s="15">
        <v>104.09860627681732</v>
      </c>
      <c r="F2529" s="16">
        <v>148.45408022626643</v>
      </c>
      <c r="G2529" s="16">
        <v>145.54175027686136</v>
      </c>
      <c r="H2529" s="16">
        <v>140.90442488541612</v>
      </c>
      <c r="I2529" s="15">
        <v>0</v>
      </c>
      <c r="J2529" s="15">
        <v>126.257212560684</v>
      </c>
      <c r="K2529" s="15">
        <v>124.65588052535605</v>
      </c>
      <c r="L2529" s="60">
        <v>0</v>
      </c>
      <c r="M2529" s="60">
        <v>112.24751566490079</v>
      </c>
      <c r="O2529" s="15">
        <v>124.29756882741938</v>
      </c>
      <c r="P2529" s="21">
        <v>100.65227527552177</v>
      </c>
      <c r="Q2529" s="15">
        <v>146.41324424493288</v>
      </c>
      <c r="S2529" s="60"/>
      <c r="T2529" s="60">
        <v>99.733756695968765</v>
      </c>
      <c r="V2529" s="15"/>
    </row>
    <row r="2530" spans="2:22" x14ac:dyDescent="0.25">
      <c r="B2530" s="9">
        <f t="shared" si="8"/>
        <v>45804</v>
      </c>
      <c r="C2530" s="15">
        <v>106.7078694403324</v>
      </c>
      <c r="D2530" s="15">
        <v>105.69150182283995</v>
      </c>
      <c r="E2530" s="15">
        <v>104.39332058581439</v>
      </c>
      <c r="F2530" s="16">
        <v>150.9810895943609</v>
      </c>
      <c r="G2530" s="16">
        <v>148.01821511364707</v>
      </c>
      <c r="H2530" s="16">
        <v>143.3010438769081</v>
      </c>
      <c r="I2530" s="15">
        <v>0</v>
      </c>
      <c r="J2530" s="15">
        <v>128.70848498314021</v>
      </c>
      <c r="K2530" s="15">
        <v>127.07523014345847</v>
      </c>
      <c r="L2530" s="60">
        <v>0</v>
      </c>
      <c r="M2530" s="60">
        <v>112.25968758979614</v>
      </c>
      <c r="O2530" s="15">
        <v>126.70923514638331</v>
      </c>
      <c r="P2530" s="21">
        <v>100.93596922564737</v>
      </c>
      <c r="Q2530" s="15">
        <v>148.89480855575363</v>
      </c>
      <c r="S2530" s="60"/>
      <c r="T2530" s="60">
        <v>100.93211914209843</v>
      </c>
      <c r="V2530" s="15"/>
    </row>
    <row r="2531" spans="2:22" x14ac:dyDescent="0.25">
      <c r="B2531" s="9">
        <f t="shared" si="8"/>
        <v>45805</v>
      </c>
      <c r="C2531" s="15">
        <v>106.60260497437892</v>
      </c>
      <c r="D2531" s="15">
        <v>105.58706692556235</v>
      </c>
      <c r="E2531" s="15">
        <v>104.2899975099062</v>
      </c>
      <c r="F2531" s="16">
        <v>150.67326374031029</v>
      </c>
      <c r="G2531" s="16">
        <v>147.71546168314578</v>
      </c>
      <c r="H2531" s="16">
        <v>143.00700131863289</v>
      </c>
      <c r="I2531" s="15">
        <v>0</v>
      </c>
      <c r="J2531" s="15">
        <v>128.08463467245892</v>
      </c>
      <c r="K2531" s="15">
        <v>126.45846717903761</v>
      </c>
      <c r="L2531" s="60">
        <v>0</v>
      </c>
      <c r="M2531" s="60">
        <v>112.27328472677466</v>
      </c>
      <c r="O2531" s="15">
        <v>126.0931611589493</v>
      </c>
      <c r="P2531" s="21">
        <v>100.835218126176</v>
      </c>
      <c r="Q2531" s="15">
        <v>148.58870554809002</v>
      </c>
      <c r="S2531" s="60"/>
      <c r="T2531" s="60">
        <v>100.36396160232054</v>
      </c>
      <c r="V2531" s="15"/>
    </row>
    <row r="2532" spans="2:22" x14ac:dyDescent="0.25">
      <c r="B2532" s="9">
        <f t="shared" si="8"/>
        <v>45806</v>
      </c>
      <c r="C2532" s="15">
        <v>106.81554966469928</v>
      </c>
      <c r="D2532" s="15">
        <v>105.79780962534281</v>
      </c>
      <c r="E2532" s="15">
        <v>104.49798010455402</v>
      </c>
      <c r="F2532" s="16">
        <v>150.7735497213842</v>
      </c>
      <c r="G2532" s="16">
        <v>147.81280996004131</v>
      </c>
      <c r="H2532" s="16">
        <v>143.10030845434369</v>
      </c>
      <c r="I2532" s="15">
        <v>0</v>
      </c>
      <c r="J2532" s="15">
        <v>127.66684576522273</v>
      </c>
      <c r="K2532" s="15">
        <v>126.04515620204069</v>
      </c>
      <c r="L2532" s="60">
        <v>0</v>
      </c>
      <c r="M2532" s="60">
        <v>112.28303868600761</v>
      </c>
      <c r="O2532" s="15">
        <v>125.68037407184413</v>
      </c>
      <c r="P2532" s="21">
        <v>101.03517668966754</v>
      </c>
      <c r="Q2532" s="15">
        <v>148.68426341975172</v>
      </c>
      <c r="S2532" s="60"/>
      <c r="T2532" s="60">
        <v>100.7958937117606</v>
      </c>
      <c r="V2532" s="15"/>
    </row>
    <row r="2533" spans="2:22" x14ac:dyDescent="0.25">
      <c r="B2533" s="9">
        <f t="shared" si="8"/>
        <v>45807</v>
      </c>
      <c r="C2533" s="15">
        <v>106.84148185879776</v>
      </c>
      <c r="D2533" s="15">
        <v>105.82332129906997</v>
      </c>
      <c r="E2533" s="15">
        <v>104.52300703521892</v>
      </c>
      <c r="F2533" s="16">
        <v>150.47889107642052</v>
      </c>
      <c r="G2533" s="16">
        <v>147.52297039297088</v>
      </c>
      <c r="H2533" s="16">
        <v>142.81877312258351</v>
      </c>
      <c r="I2533" s="15">
        <v>0</v>
      </c>
      <c r="J2533" s="15">
        <v>127.416444952841</v>
      </c>
      <c r="K2533" s="15">
        <v>125.79711140103429</v>
      </c>
      <c r="L2533" s="60">
        <v>0</v>
      </c>
      <c r="M2533" s="60">
        <v>112.28161517515801</v>
      </c>
      <c r="O2533" s="15">
        <v>125.43258441774096</v>
      </c>
      <c r="P2533" s="21">
        <v>101.05859750992187</v>
      </c>
      <c r="Q2533" s="15">
        <v>148.39133846081498</v>
      </c>
      <c r="S2533" s="60"/>
      <c r="T2533" s="60">
        <v>100.73137677506178</v>
      </c>
      <c r="V2533" s="15"/>
    </row>
    <row r="2534" spans="2:22" x14ac:dyDescent="0.25">
      <c r="B2534" s="9">
        <f t="shared" si="8"/>
        <v>45808</v>
      </c>
      <c r="C2534" s="15">
        <v>106.83855335354056</v>
      </c>
      <c r="D2534" s="15">
        <v>105.8202472683774</v>
      </c>
      <c r="E2534" s="15">
        <v>104.51979947502198</v>
      </c>
      <c r="F2534" s="16">
        <v>150.47356006711072</v>
      </c>
      <c r="G2534" s="16">
        <v>147.51677701047205</v>
      </c>
      <c r="H2534" s="16">
        <v>142.81184098010607</v>
      </c>
      <c r="I2534" s="15">
        <v>0</v>
      </c>
      <c r="J2534" s="15">
        <v>127.41045026969203</v>
      </c>
      <c r="K2534" s="15">
        <v>125.79036824062689</v>
      </c>
      <c r="L2534" s="60">
        <v>0</v>
      </c>
      <c r="M2534" s="60">
        <v>112.2962716846862</v>
      </c>
      <c r="O2534" s="15">
        <v>125.42472682426242</v>
      </c>
      <c r="P2534" s="21">
        <v>101.05485337401602</v>
      </c>
      <c r="Q2534" s="15">
        <v>148.3829885527044</v>
      </c>
      <c r="S2534" s="60"/>
      <c r="T2534" s="60">
        <v>100.71409513735648</v>
      </c>
      <c r="V2534" s="15"/>
    </row>
    <row r="2535" spans="2:22" x14ac:dyDescent="0.25">
      <c r="B2535" s="9">
        <f t="shared" si="8"/>
        <v>45809</v>
      </c>
      <c r="C2535" s="15">
        <v>106.84064260179156</v>
      </c>
      <c r="D2535" s="15">
        <v>105.82214316732379</v>
      </c>
      <c r="E2535" s="15">
        <v>104.52150077011694</v>
      </c>
      <c r="F2535" s="16">
        <v>150.46827129704215</v>
      </c>
      <c r="G2535" s="16">
        <v>147.51062511181271</v>
      </c>
      <c r="H2535" s="16">
        <v>142.80494908286266</v>
      </c>
      <c r="I2535" s="15">
        <v>0</v>
      </c>
      <c r="J2535" s="15">
        <v>127.40473310359469</v>
      </c>
      <c r="K2535" s="15">
        <v>125.78389914972615</v>
      </c>
      <c r="L2535" s="60">
        <v>0</v>
      </c>
      <c r="M2535" s="60">
        <v>112.31095629908006</v>
      </c>
      <c r="O2535" s="15">
        <v>125.41710629758629</v>
      </c>
      <c r="P2535" s="21">
        <v>101.05580818500303</v>
      </c>
      <c r="Q2535" s="15">
        <v>148.3746691426966</v>
      </c>
      <c r="S2535" s="60"/>
      <c r="T2535" s="60">
        <v>100.70901372617847</v>
      </c>
      <c r="V2535" s="15"/>
    </row>
    <row r="2536" spans="2:22" x14ac:dyDescent="0.25">
      <c r="B2536" s="9">
        <f t="shared" si="8"/>
        <v>45810</v>
      </c>
      <c r="C2536" s="15">
        <v>106.83353661712574</v>
      </c>
      <c r="D2536" s="15">
        <v>105.81493149886857</v>
      </c>
      <c r="E2536" s="15">
        <v>104.51420644629542</v>
      </c>
      <c r="F2536" s="16">
        <v>150.88127466576907</v>
      </c>
      <c r="G2536" s="16">
        <v>147.91454067133904</v>
      </c>
      <c r="H2536" s="16">
        <v>143.19504073145114</v>
      </c>
      <c r="I2536" s="15">
        <v>0</v>
      </c>
      <c r="J2536" s="15">
        <v>128.33708409902877</v>
      </c>
      <c r="K2536" s="15">
        <v>126.70355819177013</v>
      </c>
      <c r="L2536" s="60">
        <v>0</v>
      </c>
      <c r="M2536" s="60">
        <v>112.32299671137108</v>
      </c>
      <c r="O2536" s="15">
        <v>126.32346381429548</v>
      </c>
      <c r="P2536" s="21">
        <v>101.04811054952353</v>
      </c>
      <c r="Q2536" s="15">
        <v>148.77681692217203</v>
      </c>
      <c r="S2536" s="60"/>
      <c r="T2536" s="60">
        <v>101.13543653289101</v>
      </c>
      <c r="V2536" s="15"/>
    </row>
    <row r="2537" spans="2:22" x14ac:dyDescent="0.25">
      <c r="B2537" s="9">
        <f t="shared" si="8"/>
        <v>45811</v>
      </c>
      <c r="C2537" s="15">
        <v>106.97440004341283</v>
      </c>
      <c r="D2537" s="15">
        <v>105.95427820911456</v>
      </c>
      <c r="E2537" s="15">
        <v>104.6516687256017</v>
      </c>
      <c r="F2537" s="16">
        <v>152.14396646738535</v>
      </c>
      <c r="G2537" s="16">
        <v>149.1514267276242</v>
      </c>
      <c r="H2537" s="16">
        <v>144.39151493214769</v>
      </c>
      <c r="I2537" s="15">
        <v>0</v>
      </c>
      <c r="J2537" s="15">
        <v>129.73560771569842</v>
      </c>
      <c r="K2537" s="15">
        <v>128.08344114198138</v>
      </c>
      <c r="L2537" s="60">
        <v>0</v>
      </c>
      <c r="M2537" s="60">
        <v>112.33487068006694</v>
      </c>
      <c r="O2537" s="15">
        <v>127.68384627193925</v>
      </c>
      <c r="P2537" s="21">
        <v>101.17961535572942</v>
      </c>
      <c r="Q2537" s="15">
        <v>150.01274146358168</v>
      </c>
      <c r="S2537" s="60"/>
      <c r="T2537" s="60">
        <v>101.42764934020734</v>
      </c>
      <c r="V2537" s="15"/>
    </row>
    <row r="2538" spans="2:22" x14ac:dyDescent="0.25">
      <c r="B2538" s="9">
        <f t="shared" si="8"/>
        <v>45812</v>
      </c>
      <c r="C2538" s="15">
        <v>107.15252764703347</v>
      </c>
      <c r="D2538" s="15">
        <v>106.1305332231012</v>
      </c>
      <c r="E2538" s="15">
        <v>104.82558504470711</v>
      </c>
      <c r="F2538" s="16">
        <v>152.69305449905266</v>
      </c>
      <c r="G2538" s="16">
        <v>149.68873334298158</v>
      </c>
      <c r="H2538" s="16">
        <v>144.91072431515616</v>
      </c>
      <c r="I2538" s="15">
        <v>0</v>
      </c>
      <c r="J2538" s="15">
        <v>130.13138978127932</v>
      </c>
      <c r="K2538" s="15">
        <v>128.47334072018691</v>
      </c>
      <c r="L2538" s="60">
        <v>0</v>
      </c>
      <c r="M2538" s="60">
        <v>112.34829768664831</v>
      </c>
      <c r="O2538" s="15">
        <v>128.06734091160749</v>
      </c>
      <c r="P2538" s="21">
        <v>101.34617707189591</v>
      </c>
      <c r="Q2538" s="15">
        <v>150.54838911343387</v>
      </c>
      <c r="S2538" s="60"/>
      <c r="T2538" s="60">
        <v>101.52333711622785</v>
      </c>
      <c r="V2538" s="15"/>
    </row>
    <row r="2539" spans="2:22" x14ac:dyDescent="0.25">
      <c r="B2539" s="9">
        <f t="shared" si="8"/>
        <v>45813</v>
      </c>
      <c r="C2539" s="15">
        <v>107.27264039101418</v>
      </c>
      <c r="D2539" s="15">
        <v>106.24932622504322</v>
      </c>
      <c r="E2539" s="15">
        <v>104.94274540953866</v>
      </c>
      <c r="F2539" s="16">
        <v>152.68417719400551</v>
      </c>
      <c r="G2539" s="16">
        <v>149.67904943595033</v>
      </c>
      <c r="H2539" s="16">
        <v>144.90039956864578</v>
      </c>
      <c r="I2539" s="15">
        <v>0</v>
      </c>
      <c r="J2539" s="15">
        <v>130.1186015190917</v>
      </c>
      <c r="K2539" s="15">
        <v>128.45987323319076</v>
      </c>
      <c r="L2539" s="60">
        <v>0</v>
      </c>
      <c r="M2539" s="60">
        <v>112.36158457179661</v>
      </c>
      <c r="O2539" s="15">
        <v>128.05280018388777</v>
      </c>
      <c r="P2539" s="21">
        <v>101.45815855456803</v>
      </c>
      <c r="Q2539" s="15">
        <v>150.5365058814607</v>
      </c>
      <c r="S2539" s="60"/>
      <c r="T2539" s="60">
        <v>101.22127572076828</v>
      </c>
      <c r="V2539" s="15"/>
    </row>
    <row r="2540" spans="2:22" x14ac:dyDescent="0.25">
      <c r="B2540" s="9">
        <f t="shared" si="8"/>
        <v>45814</v>
      </c>
      <c r="C2540" s="15">
        <v>107.15570722109969</v>
      </c>
      <c r="D2540" s="15">
        <v>106.13333457856923</v>
      </c>
      <c r="E2540" s="15">
        <v>104.82800834111492</v>
      </c>
      <c r="F2540" s="16">
        <v>153.15062115152142</v>
      </c>
      <c r="G2540" s="16">
        <v>150.13532859106709</v>
      </c>
      <c r="H2540" s="16">
        <v>145.34115873025374</v>
      </c>
      <c r="I2540" s="15">
        <v>0</v>
      </c>
      <c r="J2540" s="15">
        <v>131.37862221186646</v>
      </c>
      <c r="K2540" s="15">
        <v>129.70298109703745</v>
      </c>
      <c r="L2540" s="60">
        <v>0</v>
      </c>
      <c r="M2540" s="60">
        <v>112.37254875816913</v>
      </c>
      <c r="O2540" s="15">
        <v>129.27824005832807</v>
      </c>
      <c r="P2540" s="21">
        <v>101.34713723687251</v>
      </c>
      <c r="Q2540" s="15">
        <v>150.99319964525165</v>
      </c>
      <c r="S2540" s="60"/>
      <c r="T2540" s="60">
        <v>101.64648138566754</v>
      </c>
      <c r="V2540" s="15"/>
    </row>
    <row r="2541" spans="2:22" x14ac:dyDescent="0.25">
      <c r="B2541" s="9">
        <f t="shared" si="8"/>
        <v>45815</v>
      </c>
      <c r="C2541" s="15">
        <v>107.15788295770001</v>
      </c>
      <c r="D2541" s="15">
        <v>106.13531560705977</v>
      </c>
      <c r="E2541" s="15">
        <v>104.82979319506389</v>
      </c>
      <c r="F2541" s="16">
        <v>153.14524298326259</v>
      </c>
      <c r="G2541" s="16">
        <v>150.12907209221672</v>
      </c>
      <c r="H2541" s="16">
        <v>145.33414922613596</v>
      </c>
      <c r="I2541" s="15">
        <v>0</v>
      </c>
      <c r="J2541" s="15">
        <v>131.37271413976015</v>
      </c>
      <c r="K2541" s="15">
        <v>129.6962981078936</v>
      </c>
      <c r="L2541" s="60">
        <v>0</v>
      </c>
      <c r="M2541" s="60">
        <v>112.38349137066795</v>
      </c>
      <c r="O2541" s="15">
        <v>129.2646143159271</v>
      </c>
      <c r="P2541" s="21">
        <v>101.34816264281712</v>
      </c>
      <c r="Q2541" s="15">
        <v>150.98471092881394</v>
      </c>
      <c r="S2541" s="60"/>
      <c r="T2541" s="60">
        <v>101.64144300872988</v>
      </c>
      <c r="V2541" s="15"/>
    </row>
    <row r="2542" spans="2:22" x14ac:dyDescent="0.25">
      <c r="B2542" s="9">
        <f t="shared" si="8"/>
        <v>45816</v>
      </c>
      <c r="C2542" s="15">
        <v>107.1600364561646</v>
      </c>
      <c r="D2542" s="15">
        <v>106.13727460288219</v>
      </c>
      <c r="E2542" s="15">
        <v>104.83155628126218</v>
      </c>
      <c r="F2542" s="16">
        <v>153.13986502605212</v>
      </c>
      <c r="G2542" s="16">
        <v>150.12281587583661</v>
      </c>
      <c r="H2542" s="16">
        <v>145.32714008112433</v>
      </c>
      <c r="I2542" s="15">
        <v>0</v>
      </c>
      <c r="J2542" s="15">
        <v>131.36680592823279</v>
      </c>
      <c r="K2542" s="15">
        <v>129.68961506315912</v>
      </c>
      <c r="L2542" s="60">
        <v>0</v>
      </c>
      <c r="M2542" s="60">
        <v>112.39443625823455</v>
      </c>
      <c r="O2542" s="15">
        <v>129.26249403497246</v>
      </c>
      <c r="P2542" s="21">
        <v>101.3491673322775</v>
      </c>
      <c r="Q2542" s="15">
        <v>150.97622257917058</v>
      </c>
      <c r="S2542" s="60"/>
      <c r="T2542" s="60">
        <v>101.63640498209305</v>
      </c>
      <c r="V2542" s="15"/>
    </row>
    <row r="2543" spans="2:22" x14ac:dyDescent="0.25">
      <c r="B2543" s="9">
        <f t="shared" si="8"/>
        <v>45817</v>
      </c>
      <c r="C2543" s="15">
        <v>107.12334469293796</v>
      </c>
      <c r="D2543" s="15">
        <v>106.10075914213547</v>
      </c>
      <c r="E2543" s="15">
        <v>104.79531828624572</v>
      </c>
      <c r="F2543" s="16">
        <v>153.49008974086337</v>
      </c>
      <c r="G2543" s="16">
        <v>150.4651542990548</v>
      </c>
      <c r="H2543" s="16">
        <v>145.65758758761783</v>
      </c>
      <c r="I2543" s="15">
        <v>0</v>
      </c>
      <c r="J2543" s="15">
        <v>132.0139648268632</v>
      </c>
      <c r="K2543" s="15">
        <v>130.32765712272953</v>
      </c>
      <c r="L2543" s="60">
        <v>0</v>
      </c>
      <c r="M2543" s="60">
        <v>112.4031738784654</v>
      </c>
      <c r="O2543" s="15">
        <v>129.8904554857553</v>
      </c>
      <c r="P2543" s="21">
        <v>101.31363941787079</v>
      </c>
      <c r="Q2543" s="15">
        <v>151.3181726386216</v>
      </c>
      <c r="S2543" s="60"/>
      <c r="T2543" s="60">
        <v>101.74708883693835</v>
      </c>
      <c r="V2543" s="15"/>
    </row>
    <row r="2544" spans="2:22" x14ac:dyDescent="0.25">
      <c r="B2544" s="9">
        <f t="shared" si="8"/>
        <v>45818</v>
      </c>
      <c r="C2544" s="15">
        <v>107.24036229178913</v>
      </c>
      <c r="D2544" s="15">
        <v>106.21648562373043</v>
      </c>
      <c r="E2544" s="15">
        <v>104.90944895360582</v>
      </c>
      <c r="F2544" s="16">
        <v>153.92776509795996</v>
      </c>
      <c r="G2544" s="16">
        <v>150.89321485717491</v>
      </c>
      <c r="H2544" s="16">
        <v>146.07101340702101</v>
      </c>
      <c r="I2544" s="15">
        <v>0</v>
      </c>
      <c r="J2544" s="15">
        <v>132.13882588501852</v>
      </c>
      <c r="K2544" s="15">
        <v>130.45006803040164</v>
      </c>
      <c r="L2544" s="60">
        <v>0</v>
      </c>
      <c r="M2544" s="60">
        <v>112.41379688127179</v>
      </c>
      <c r="O2544" s="15">
        <v>130.00989552550303</v>
      </c>
      <c r="P2544" s="21">
        <v>101.42267155597499</v>
      </c>
      <c r="Q2544" s="15">
        <v>151.74629389940924</v>
      </c>
      <c r="S2544" s="60"/>
      <c r="T2544" s="60">
        <v>102.1055923182731</v>
      </c>
      <c r="V2544" s="15"/>
    </row>
    <row r="2545" spans="2:22" x14ac:dyDescent="0.25">
      <c r="B2545" s="9">
        <f t="shared" si="8"/>
        <v>45819</v>
      </c>
      <c r="C2545" s="15">
        <v>107.48718970661038</v>
      </c>
      <c r="D2545" s="15">
        <v>106.46078197257305</v>
      </c>
      <c r="E2545" s="15">
        <v>105.15056680165875</v>
      </c>
      <c r="F2545" s="16">
        <v>154.51084769987196</v>
      </c>
      <c r="G2545" s="16">
        <v>151.46380953095422</v>
      </c>
      <c r="H2545" s="16">
        <v>146.62241194678273</v>
      </c>
      <c r="I2545" s="15">
        <v>0</v>
      </c>
      <c r="J2545" s="15">
        <v>132.37063015214909</v>
      </c>
      <c r="K2545" s="15">
        <v>130.67805309094285</v>
      </c>
      <c r="L2545" s="60">
        <v>0</v>
      </c>
      <c r="M2545" s="60">
        <v>112.42696293531928</v>
      </c>
      <c r="O2545" s="15">
        <v>130.23345755671301</v>
      </c>
      <c r="P2545" s="21">
        <v>101.65378727204563</v>
      </c>
      <c r="Q2545" s="15">
        <v>152.31769690432748</v>
      </c>
      <c r="S2545" s="60"/>
      <c r="T2545" s="60">
        <v>102.04069908823051</v>
      </c>
      <c r="V2545" s="15"/>
    </row>
    <row r="2546" spans="2:22" x14ac:dyDescent="0.25">
      <c r="B2546" s="9">
        <f t="shared" si="8"/>
        <v>45820</v>
      </c>
      <c r="C2546" s="15">
        <v>107.81105092080271</v>
      </c>
      <c r="D2546" s="15">
        <v>106.78137558992938</v>
      </c>
      <c r="E2546" s="15">
        <v>105.46704201192921</v>
      </c>
      <c r="F2546" s="16">
        <v>154.34431896130738</v>
      </c>
      <c r="G2546" s="16">
        <v>151.29957293814925</v>
      </c>
      <c r="H2546" s="16">
        <v>146.46246483462593</v>
      </c>
      <c r="I2546" s="15">
        <v>0</v>
      </c>
      <c r="J2546" s="15">
        <v>132.24443524217801</v>
      </c>
      <c r="K2546" s="15">
        <v>130.5526159070518</v>
      </c>
      <c r="L2546" s="60">
        <v>0</v>
      </c>
      <c r="M2546" s="60">
        <v>112.43263130155519</v>
      </c>
      <c r="O2546" s="15">
        <v>130.10846650363271</v>
      </c>
      <c r="P2546" s="21">
        <v>101.95734919286542</v>
      </c>
      <c r="Q2546" s="15">
        <v>152.15037560822466</v>
      </c>
      <c r="S2546" s="60"/>
      <c r="T2546" s="60">
        <v>102.50977116119731</v>
      </c>
      <c r="V2546" s="15"/>
    </row>
    <row r="2547" spans="2:22" x14ac:dyDescent="0.25">
      <c r="B2547" s="9">
        <f t="shared" si="8"/>
        <v>45821</v>
      </c>
      <c r="C2547" s="15">
        <v>107.73920061552788</v>
      </c>
      <c r="D2547" s="15">
        <v>106.71003661690949</v>
      </c>
      <c r="E2547" s="15">
        <v>105.39640838602642</v>
      </c>
      <c r="F2547" s="16">
        <v>153.13444720393704</v>
      </c>
      <c r="G2547" s="16">
        <v>150.11258417668955</v>
      </c>
      <c r="H2547" s="16">
        <v>145.31247193282522</v>
      </c>
      <c r="I2547" s="15">
        <v>0</v>
      </c>
      <c r="J2547" s="15">
        <v>130.4367273559385</v>
      </c>
      <c r="K2547" s="15">
        <v>128.76719007106544</v>
      </c>
      <c r="L2547" s="60">
        <v>0</v>
      </c>
      <c r="M2547" s="60">
        <v>112.44232113878826</v>
      </c>
      <c r="O2547" s="15">
        <v>128.34633143221055</v>
      </c>
      <c r="P2547" s="21">
        <v>101.88875318668349</v>
      </c>
      <c r="Q2547" s="15">
        <v>150.94860492211396</v>
      </c>
      <c r="S2547" s="60"/>
      <c r="T2547" s="60">
        <v>101.71446360402024</v>
      </c>
      <c r="V2547" s="15"/>
    </row>
    <row r="2548" spans="2:22" x14ac:dyDescent="0.25">
      <c r="B2548" s="9">
        <f t="shared" si="8"/>
        <v>45822</v>
      </c>
      <c r="C2548" s="15">
        <v>107.7414418398493</v>
      </c>
      <c r="D2548" s="15">
        <v>106.71208153755093</v>
      </c>
      <c r="E2548" s="15">
        <v>105.39825539147256</v>
      </c>
      <c r="F2548" s="16">
        <v>153.12906858751808</v>
      </c>
      <c r="G2548" s="16">
        <v>150.10632762957349</v>
      </c>
      <c r="H2548" s="16">
        <v>145.30546284799024</v>
      </c>
      <c r="I2548" s="15">
        <v>0</v>
      </c>
      <c r="J2548" s="15">
        <v>130.43083436380883</v>
      </c>
      <c r="K2548" s="15">
        <v>128.7605283713149</v>
      </c>
      <c r="L2548" s="60">
        <v>0</v>
      </c>
      <c r="M2548" s="60">
        <v>112.45417325215706</v>
      </c>
      <c r="O2548" s="15">
        <v>128.33847853978605</v>
      </c>
      <c r="P2548" s="21">
        <v>101.88983787037579</v>
      </c>
      <c r="Q2548" s="15">
        <v>150.94640653291381</v>
      </c>
      <c r="S2548" s="60"/>
      <c r="T2548" s="60">
        <v>101.70942596743726</v>
      </c>
      <c r="V2548" s="15"/>
    </row>
    <row r="2549" spans="2:22" x14ac:dyDescent="0.25">
      <c r="B2549" s="9">
        <f t="shared" si="8"/>
        <v>45823</v>
      </c>
      <c r="C2549" s="15">
        <v>107.74367870324893</v>
      </c>
      <c r="D2549" s="15">
        <v>106.71412213195222</v>
      </c>
      <c r="E2549" s="15">
        <v>105.40009811761233</v>
      </c>
      <c r="F2549" s="16">
        <v>153.123690204811</v>
      </c>
      <c r="G2549" s="16">
        <v>150.10007138713581</v>
      </c>
      <c r="H2549" s="16">
        <v>145.2984541437423</v>
      </c>
      <c r="I2549" s="15">
        <v>0</v>
      </c>
      <c r="J2549" s="15">
        <v>130.42494134218046</v>
      </c>
      <c r="K2549" s="15">
        <v>128.75386672425512</v>
      </c>
      <c r="L2549" s="60">
        <v>0</v>
      </c>
      <c r="M2549" s="60">
        <v>112.4660296806633</v>
      </c>
      <c r="O2549" s="15">
        <v>128.33062564736153</v>
      </c>
      <c r="P2549" s="21">
        <v>101.89091779250668</v>
      </c>
      <c r="Q2549" s="15">
        <v>150.93791908093857</v>
      </c>
      <c r="S2549" s="60"/>
      <c r="T2549" s="60">
        <v>101.70438867758401</v>
      </c>
      <c r="V2549" s="15"/>
    </row>
    <row r="2550" spans="2:22" x14ac:dyDescent="0.25">
      <c r="B2550" s="9">
        <f t="shared" si="8"/>
        <v>45824</v>
      </c>
      <c r="C2550" s="15">
        <v>107.76141296952126</v>
      </c>
      <c r="D2550" s="15">
        <v>106.73151200995663</v>
      </c>
      <c r="E2550" s="15">
        <v>105.41710109282867</v>
      </c>
      <c r="F2550" s="16">
        <v>154.34089553302221</v>
      </c>
      <c r="G2550" s="16">
        <v>151.29224962968257</v>
      </c>
      <c r="H2550" s="16">
        <v>146.45153515657114</v>
      </c>
      <c r="I2550" s="15">
        <v>0</v>
      </c>
      <c r="J2550" s="15">
        <v>132.79901586309572</v>
      </c>
      <c r="K2550" s="15">
        <v>131.09666387241853</v>
      </c>
      <c r="L2550" s="60">
        <v>0</v>
      </c>
      <c r="M2550" s="60">
        <v>112.47915868242502</v>
      </c>
      <c r="O2550" s="15">
        <v>130.63994044680723</v>
      </c>
      <c r="P2550" s="21">
        <v>101.90657380646778</v>
      </c>
      <c r="Q2550" s="15">
        <v>152.1342036683981</v>
      </c>
      <c r="S2550" s="60"/>
      <c r="T2550" s="60">
        <v>102.29621371838932</v>
      </c>
      <c r="V2550" s="15"/>
    </row>
    <row r="2551" spans="2:22" x14ac:dyDescent="0.25">
      <c r="B2551" s="9">
        <f t="shared" si="8"/>
        <v>45825</v>
      </c>
      <c r="C2551" s="15">
        <v>107.72291110304151</v>
      </c>
      <c r="D2551" s="15">
        <v>106.69320325104518</v>
      </c>
      <c r="E2551" s="15">
        <v>105.3790914004317</v>
      </c>
      <c r="F2551" s="16">
        <v>153.19429910506258</v>
      </c>
      <c r="G2551" s="16">
        <v>150.16731708204321</v>
      </c>
      <c r="H2551" s="16">
        <v>145.36164274016193</v>
      </c>
      <c r="I2551" s="15">
        <v>0</v>
      </c>
      <c r="J2551" s="15">
        <v>131.37587385031938</v>
      </c>
      <c r="K2551" s="15">
        <v>129.69091489716087</v>
      </c>
      <c r="L2551" s="60">
        <v>0</v>
      </c>
      <c r="M2551" s="60">
        <v>112.49233162013148</v>
      </c>
      <c r="O2551" s="15">
        <v>129.25221901604081</v>
      </c>
      <c r="P2551" s="21">
        <v>101.86934030075911</v>
      </c>
      <c r="Q2551" s="15">
        <v>151.00110593916571</v>
      </c>
      <c r="S2551" s="60"/>
      <c r="T2551" s="60">
        <v>101.65668178412338</v>
      </c>
      <c r="V2551" s="15"/>
    </row>
    <row r="2552" spans="2:22" x14ac:dyDescent="0.25">
      <c r="B2552" s="9">
        <f t="shared" si="8"/>
        <v>45826</v>
      </c>
      <c r="C2552" s="15">
        <v>107.77129006036193</v>
      </c>
      <c r="D2552" s="15">
        <v>106.74094481885764</v>
      </c>
      <c r="E2552" s="15">
        <v>105.42607216075</v>
      </c>
      <c r="F2552" s="16">
        <v>153.04116745125793</v>
      </c>
      <c r="G2552" s="16">
        <v>150.01622769404827</v>
      </c>
      <c r="H2552" s="16">
        <v>145.21443652975157</v>
      </c>
      <c r="I2552" s="15">
        <v>0</v>
      </c>
      <c r="J2552" s="15">
        <v>131.36917803467318</v>
      </c>
      <c r="K2552" s="15">
        <v>129.68345477247368</v>
      </c>
      <c r="L2552" s="60">
        <v>0</v>
      </c>
      <c r="M2552" s="60">
        <v>112.49813770625924</v>
      </c>
      <c r="O2552" s="15">
        <v>129.24358083437383</v>
      </c>
      <c r="P2552" s="21">
        <v>101.91381614139321</v>
      </c>
      <c r="Q2552" s="15">
        <v>150.8470203105033</v>
      </c>
      <c r="S2552" s="60"/>
      <c r="T2552" s="60">
        <v>101.71097480924441</v>
      </c>
      <c r="V2552" s="15"/>
    </row>
    <row r="2553" spans="2:22" x14ac:dyDescent="0.25">
      <c r="B2553" s="9">
        <f t="shared" si="8"/>
        <v>45827</v>
      </c>
      <c r="C2553" s="15">
        <v>107.7674711886076</v>
      </c>
      <c r="D2553" s="15">
        <v>106.7369875218394</v>
      </c>
      <c r="E2553" s="15">
        <v>105.4219908305213</v>
      </c>
      <c r="F2553" s="16">
        <v>151.88069859460924</v>
      </c>
      <c r="G2553" s="16">
        <v>148.87772010462263</v>
      </c>
      <c r="H2553" s="16">
        <v>144.11142606194792</v>
      </c>
      <c r="I2553" s="15">
        <v>0</v>
      </c>
      <c r="J2553" s="15">
        <v>131.36324368941388</v>
      </c>
      <c r="K2553" s="15">
        <v>129.67674643433273</v>
      </c>
      <c r="L2553" s="60">
        <v>0</v>
      </c>
      <c r="M2553" s="60">
        <v>112.51055013874503</v>
      </c>
      <c r="O2553" s="15">
        <v>129.23568131540057</v>
      </c>
      <c r="P2553" s="21">
        <v>101.90920123606136</v>
      </c>
      <c r="Q2553" s="15">
        <v>149.70029463286662</v>
      </c>
      <c r="S2553" s="60"/>
      <c r="T2553" s="60">
        <v>101.5818734529701</v>
      </c>
      <c r="V2553" s="15"/>
    </row>
    <row r="2554" spans="2:22" x14ac:dyDescent="0.25">
      <c r="B2554" s="9">
        <f t="shared" si="8"/>
        <v>45828</v>
      </c>
      <c r="C2554" s="15">
        <v>107.79469463004895</v>
      </c>
      <c r="D2554" s="15">
        <v>106.76377567051348</v>
      </c>
      <c r="E2554" s="15">
        <v>105.44827612628251</v>
      </c>
      <c r="F2554" s="16">
        <v>152.37047401531177</v>
      </c>
      <c r="G2554" s="16">
        <v>149.35683255172989</v>
      </c>
      <c r="H2554" s="16">
        <v>144.57425200023422</v>
      </c>
      <c r="I2554" s="15">
        <v>0</v>
      </c>
      <c r="J2554" s="15">
        <v>130.77047097002924</v>
      </c>
      <c r="K2554" s="15">
        <v>129.09073768317538</v>
      </c>
      <c r="L2554" s="60">
        <v>0</v>
      </c>
      <c r="M2554" s="60">
        <v>112.51608410867213</v>
      </c>
      <c r="O2554" s="15">
        <v>128.65642988390962</v>
      </c>
      <c r="P2554" s="21">
        <v>101.93378136844272</v>
      </c>
      <c r="Q2554" s="15">
        <v>150.17952768040706</v>
      </c>
      <c r="S2554" s="60"/>
      <c r="T2554" s="60">
        <v>101.403104793211</v>
      </c>
      <c r="V2554" s="15"/>
    </row>
    <row r="2555" spans="2:22" x14ac:dyDescent="0.25">
      <c r="B2555" s="9">
        <f t="shared" si="8"/>
        <v>45829</v>
      </c>
      <c r="C2555" s="15">
        <v>107.79709811808617</v>
      </c>
      <c r="D2555" s="15">
        <v>106.76598118921979</v>
      </c>
      <c r="E2555" s="15">
        <v>105.45028164253029</v>
      </c>
      <c r="F2555" s="16">
        <v>152.36511621905333</v>
      </c>
      <c r="G2555" s="16">
        <v>149.35060160933534</v>
      </c>
      <c r="H2555" s="16">
        <v>144.56727281762625</v>
      </c>
      <c r="I2555" s="15">
        <v>0</v>
      </c>
      <c r="J2555" s="15">
        <v>130.76452647045485</v>
      </c>
      <c r="K2555" s="15">
        <v>129.08402328376857</v>
      </c>
      <c r="L2555" s="60">
        <v>0</v>
      </c>
      <c r="M2555" s="60">
        <v>112.52805767651373</v>
      </c>
      <c r="O2555" s="15">
        <v>128.64852545687856</v>
      </c>
      <c r="P2555" s="21">
        <v>101.93501842210061</v>
      </c>
      <c r="Q2555" s="15">
        <v>150.17107591368131</v>
      </c>
      <c r="S2555" s="60"/>
      <c r="T2555" s="60">
        <v>101.39808171927766</v>
      </c>
      <c r="V2555" s="15"/>
    </row>
    <row r="2556" spans="2:22" x14ac:dyDescent="0.25">
      <c r="B2556" s="9">
        <f t="shared" si="8"/>
        <v>45830</v>
      </c>
      <c r="C2556" s="15">
        <v>107.79941926999157</v>
      </c>
      <c r="D2556" s="15">
        <v>106.76810515198565</v>
      </c>
      <c r="E2556" s="15">
        <v>105.45220660114344</v>
      </c>
      <c r="F2556" s="16">
        <v>152.35975855532746</v>
      </c>
      <c r="G2556" s="16">
        <v>149.34437087212859</v>
      </c>
      <c r="H2556" s="16">
        <v>144.5602939189279</v>
      </c>
      <c r="I2556" s="15">
        <v>0</v>
      </c>
      <c r="J2556" s="15">
        <v>130.75858194384952</v>
      </c>
      <c r="K2556" s="15">
        <v>129.07730894016692</v>
      </c>
      <c r="L2556" s="60">
        <v>0</v>
      </c>
      <c r="M2556" s="60">
        <v>112.54003467332117</v>
      </c>
      <c r="O2556" s="15">
        <v>128.64061857581868</v>
      </c>
      <c r="P2556" s="21">
        <v>101.93617738615114</v>
      </c>
      <c r="Q2556" s="15">
        <v>150.16262505316547</v>
      </c>
      <c r="S2556" s="60"/>
      <c r="T2556" s="60">
        <v>101.39305864534428</v>
      </c>
      <c r="V2556" s="15"/>
    </row>
    <row r="2557" spans="2:22" x14ac:dyDescent="0.25">
      <c r="B2557" s="9">
        <f t="shared" si="8"/>
        <v>45831</v>
      </c>
      <c r="C2557" s="15">
        <v>107.96075452083599</v>
      </c>
      <c r="D2557" s="15">
        <v>106.92772166475261</v>
      </c>
      <c r="E2557" s="15">
        <v>105.60968277960714</v>
      </c>
      <c r="F2557" s="16">
        <v>153.12949951042299</v>
      </c>
      <c r="G2557" s="16">
        <v>150.09789368982723</v>
      </c>
      <c r="H2557" s="16">
        <v>145.28872599871642</v>
      </c>
      <c r="I2557" s="15">
        <v>0</v>
      </c>
      <c r="J2557" s="15">
        <v>131.91696025808685</v>
      </c>
      <c r="K2557" s="15">
        <v>130.21993930746348</v>
      </c>
      <c r="L2557" s="60">
        <v>0</v>
      </c>
      <c r="M2557" s="60">
        <v>112.55747248878372</v>
      </c>
      <c r="O2557" s="15">
        <v>129.76631352666837</v>
      </c>
      <c r="P2557" s="21">
        <v>102.0868836621477</v>
      </c>
      <c r="Q2557" s="15">
        <v>150.91758263883375</v>
      </c>
      <c r="S2557" s="60"/>
      <c r="T2557" s="60">
        <v>102.19203321639029</v>
      </c>
      <c r="V2557" s="15"/>
    </row>
    <row r="2558" spans="2:22" x14ac:dyDescent="0.25">
      <c r="B2558" s="9">
        <f t="shared" si="8"/>
        <v>45832</v>
      </c>
      <c r="C2558" s="15">
        <v>108.1541876032947</v>
      </c>
      <c r="D2558" s="15">
        <v>107.11912830235438</v>
      </c>
      <c r="E2558" s="15">
        <v>105.79855665568823</v>
      </c>
      <c r="F2558" s="16">
        <v>155.58299969011702</v>
      </c>
      <c r="G2558" s="16">
        <v>152.50182053281816</v>
      </c>
      <c r="H2558" s="16">
        <v>147.61466278579974</v>
      </c>
      <c r="I2558" s="15">
        <v>0</v>
      </c>
      <c r="J2558" s="15">
        <v>133.84947452830804</v>
      </c>
      <c r="K2558" s="15">
        <v>132.12672690708933</v>
      </c>
      <c r="L2558" s="60">
        <v>0</v>
      </c>
      <c r="M2558" s="60">
        <v>112.57145122113654</v>
      </c>
      <c r="O2558" s="15">
        <v>131.64570946019046</v>
      </c>
      <c r="P2558" s="21">
        <v>102.26777633294587</v>
      </c>
      <c r="Q2558" s="15">
        <v>153.33087445490071</v>
      </c>
      <c r="S2558" s="60"/>
      <c r="T2558" s="60">
        <v>103.04275720308851</v>
      </c>
      <c r="V2558" s="15"/>
    </row>
    <row r="2559" spans="2:22" x14ac:dyDescent="0.25">
      <c r="B2559" s="9">
        <f t="shared" si="8"/>
        <v>45833</v>
      </c>
      <c r="C2559" s="15">
        <v>108.29733805899495</v>
      </c>
      <c r="D2559" s="15">
        <v>107.26073298289342</v>
      </c>
      <c r="E2559" s="15">
        <v>105.93824199772965</v>
      </c>
      <c r="F2559" s="16">
        <v>155.69066810501147</v>
      </c>
      <c r="G2559" s="16">
        <v>152.60635621433138</v>
      </c>
      <c r="H2559" s="16">
        <v>147.71488006146379</v>
      </c>
      <c r="I2559" s="15">
        <v>0</v>
      </c>
      <c r="J2559" s="15">
        <v>134.07496088509905</v>
      </c>
      <c r="K2559" s="15">
        <v>132.34844342038866</v>
      </c>
      <c r="L2559" s="60">
        <v>0</v>
      </c>
      <c r="M2559" s="60">
        <v>112.58428426038247</v>
      </c>
      <c r="O2559" s="15">
        <v>131.86310942487606</v>
      </c>
      <c r="P2559" s="21">
        <v>102.40137812799625</v>
      </c>
      <c r="Q2559" s="15">
        <v>153.43368079745713</v>
      </c>
      <c r="S2559" s="60"/>
      <c r="T2559" s="60">
        <v>103.05240530519863</v>
      </c>
      <c r="V2559" s="15"/>
    </row>
    <row r="2560" spans="2:22" x14ac:dyDescent="0.25">
      <c r="B2560" s="9">
        <f t="shared" si="8"/>
        <v>45834</v>
      </c>
      <c r="C2560" s="15">
        <v>108.38023515612898</v>
      </c>
      <c r="D2560" s="15">
        <v>107.34266067388791</v>
      </c>
      <c r="E2560" s="15">
        <v>106.01898578711808</v>
      </c>
      <c r="F2560" s="16">
        <v>156.7129877173299</v>
      </c>
      <c r="G2560" s="16">
        <v>153.60741612986735</v>
      </c>
      <c r="H2560" s="16">
        <v>148.68287836083573</v>
      </c>
      <c r="I2560" s="15">
        <v>0</v>
      </c>
      <c r="J2560" s="15">
        <v>135.48283959733646</v>
      </c>
      <c r="K2560" s="15">
        <v>133.73731575675768</v>
      </c>
      <c r="L2560" s="60">
        <v>0</v>
      </c>
      <c r="M2560" s="60">
        <v>112.59868794010356</v>
      </c>
      <c r="O2560" s="15">
        <v>133.24993907058533</v>
      </c>
      <c r="P2560" s="21">
        <v>102.47950201858698</v>
      </c>
      <c r="Q2560" s="15">
        <v>154.43688099482512</v>
      </c>
      <c r="S2560" s="60"/>
      <c r="T2560" s="60">
        <v>103.78036511532018</v>
      </c>
      <c r="V2560" s="15"/>
    </row>
    <row r="2561" spans="2:22" x14ac:dyDescent="0.25">
      <c r="B2561" s="9">
        <f t="shared" si="8"/>
        <v>45835</v>
      </c>
      <c r="C2561" s="15">
        <v>108.51187146365186</v>
      </c>
      <c r="D2561" s="15">
        <v>107.47286062415148</v>
      </c>
      <c r="E2561" s="15">
        <v>106.14740623282141</v>
      </c>
      <c r="F2561" s="16">
        <v>157.85010989141469</v>
      </c>
      <c r="G2561" s="16">
        <v>154.72098970220043</v>
      </c>
      <c r="H2561" s="16">
        <v>149.75976980177711</v>
      </c>
      <c r="I2561" s="15" t="s">
        <v>33</v>
      </c>
      <c r="J2561" s="15" t="s">
        <v>33</v>
      </c>
      <c r="K2561" s="15" t="s">
        <v>33</v>
      </c>
      <c r="L2561" s="60">
        <v>0</v>
      </c>
      <c r="M2561" s="60">
        <v>112.60269598463844</v>
      </c>
      <c r="O2561" s="15" t="s">
        <v>33</v>
      </c>
      <c r="P2561" s="21">
        <v>102.60211160885591</v>
      </c>
      <c r="Q2561" s="15">
        <v>155.55356495301425</v>
      </c>
      <c r="S2561" s="60"/>
      <c r="T2561" s="60">
        <v>104.07026170114143</v>
      </c>
      <c r="V2561" s="15"/>
    </row>
    <row r="2562" spans="2:22" x14ac:dyDescent="0.25">
      <c r="B2562" s="9">
        <f t="shared" si="8"/>
        <v>45836</v>
      </c>
      <c r="C2562" s="15">
        <v>108.51417077070931</v>
      </c>
      <c r="D2562" s="15">
        <v>107.47496177013331</v>
      </c>
      <c r="E2562" s="15">
        <v>106.14930749291098</v>
      </c>
      <c r="F2562" s="16">
        <v>157.84461481611373</v>
      </c>
      <c r="G2562" s="16">
        <v>154.71458927779724</v>
      </c>
      <c r="H2562" s="16">
        <v>149.75259285426819</v>
      </c>
      <c r="I2562" s="15" t="s">
        <v>33</v>
      </c>
      <c r="J2562" s="15" t="s">
        <v>33</v>
      </c>
      <c r="K2562" s="15" t="s">
        <v>33</v>
      </c>
      <c r="L2562" s="60">
        <v>0</v>
      </c>
      <c r="M2562" s="60">
        <v>112.61514478187131</v>
      </c>
      <c r="O2562" s="15" t="s">
        <v>33</v>
      </c>
      <c r="P2562" s="21">
        <v>102.6032115362727</v>
      </c>
      <c r="Q2562" s="15">
        <v>155.5449001023301</v>
      </c>
      <c r="S2562" s="60"/>
      <c r="T2562" s="60">
        <v>104.06511623160522</v>
      </c>
      <c r="V2562" s="15"/>
    </row>
    <row r="2563" spans="2:22" x14ac:dyDescent="0.25">
      <c r="B2563" s="9">
        <f t="shared" si="8"/>
        <v>45837</v>
      </c>
      <c r="C2563" s="15">
        <v>108.51652122819792</v>
      </c>
      <c r="D2563" s="15">
        <v>107.47711356943432</v>
      </c>
      <c r="E2563" s="15">
        <v>106.1512587749351</v>
      </c>
      <c r="F2563" s="16">
        <v>157.83912013248784</v>
      </c>
      <c r="G2563" s="16">
        <v>154.70818931456955</v>
      </c>
      <c r="H2563" s="16">
        <v>149.74541644080605</v>
      </c>
      <c r="I2563" s="15" t="s">
        <v>33</v>
      </c>
      <c r="J2563" s="15" t="s">
        <v>33</v>
      </c>
      <c r="K2563" s="15" t="s">
        <v>33</v>
      </c>
      <c r="L2563" s="60">
        <v>0</v>
      </c>
      <c r="M2563" s="60">
        <v>112.62759665352125</v>
      </c>
      <c r="O2563" s="15" t="s">
        <v>33</v>
      </c>
      <c r="P2563" s="21">
        <v>102.60436109209043</v>
      </c>
      <c r="Q2563" s="15">
        <v>155.5362343606663</v>
      </c>
      <c r="S2563" s="60"/>
      <c r="T2563" s="60">
        <v>104.05997076206903</v>
      </c>
      <c r="V2563" s="15"/>
    </row>
    <row r="2564" spans="2:22" x14ac:dyDescent="0.25">
      <c r="B2564" s="9">
        <f t="shared" si="8"/>
        <v>45838</v>
      </c>
      <c r="C2564" s="15">
        <v>108.72348257384274</v>
      </c>
      <c r="D2564" s="15">
        <v>107.68191608566244</v>
      </c>
      <c r="E2564" s="15">
        <v>106.353360507643</v>
      </c>
      <c r="F2564" s="16">
        <v>158.36303368411396</v>
      </c>
      <c r="G2564" s="16">
        <v>155.22069280612641</v>
      </c>
      <c r="H2564" s="16">
        <v>150.24049474589449</v>
      </c>
      <c r="I2564" s="15" t="s">
        <v>33</v>
      </c>
      <c r="J2564" s="15" t="s">
        <v>33</v>
      </c>
      <c r="K2564" s="15" t="s">
        <v>33</v>
      </c>
      <c r="L2564" s="60">
        <v>0</v>
      </c>
      <c r="M2564" s="60">
        <v>112.64466670506279</v>
      </c>
      <c r="O2564" s="15" t="s">
        <v>33</v>
      </c>
      <c r="P2564" s="21">
        <v>102.79775993208781</v>
      </c>
      <c r="Q2564" s="15">
        <v>156.04910318497934</v>
      </c>
      <c r="S2564" s="60"/>
      <c r="T2564" s="60">
        <v>104.51169548537175</v>
      </c>
      <c r="V2564" s="15"/>
    </row>
    <row r="2565" spans="2:22" x14ac:dyDescent="0.25">
      <c r="B2565" s="9">
        <f t="shared" si="8"/>
        <v>45839</v>
      </c>
      <c r="C2565" s="15">
        <v>108.82334847782062</v>
      </c>
      <c r="D2565" s="15">
        <v>107.78064863238247</v>
      </c>
      <c r="E2565" s="15">
        <v>106.4507004475289</v>
      </c>
      <c r="F2565" s="16">
        <v>158.11718430692906</v>
      </c>
      <c r="G2565" s="16">
        <v>154.97870571847682</v>
      </c>
      <c r="H2565" s="16">
        <v>150.00528831060711</v>
      </c>
      <c r="I2565" s="15"/>
      <c r="J2565" s="15"/>
      <c r="K2565" s="15"/>
      <c r="L2565" s="60">
        <v>0</v>
      </c>
      <c r="M2565" s="60">
        <v>112.65569194618459</v>
      </c>
      <c r="O2565" s="15"/>
      <c r="P2565" s="21">
        <v>102.89057213162089</v>
      </c>
      <c r="Q2565" s="15">
        <v>155.80362058118723</v>
      </c>
      <c r="S2565" s="60"/>
      <c r="T2565" s="60">
        <v>104.53865721047553</v>
      </c>
      <c r="V2565" s="15"/>
    </row>
    <row r="2566" spans="2:22" x14ac:dyDescent="0.25">
      <c r="B2566" s="9">
        <f t="shared" si="8"/>
        <v>45840</v>
      </c>
      <c r="C2566" s="15">
        <v>108.90220712986113</v>
      </c>
      <c r="D2566" s="15">
        <v>107.85857492005132</v>
      </c>
      <c r="E2566" s="15">
        <v>106.52749057937397</v>
      </c>
      <c r="F2566" s="16">
        <v>158.63557903318122</v>
      </c>
      <c r="G2566" s="16">
        <v>155.4857914572265</v>
      </c>
      <c r="H2566" s="16">
        <v>150.49511455041963</v>
      </c>
      <c r="I2566" s="15"/>
      <c r="J2566" s="15"/>
      <c r="K2566" s="15"/>
      <c r="L2566" s="60">
        <v>0</v>
      </c>
      <c r="M2566" s="60">
        <v>112.67025508624742</v>
      </c>
      <c r="O2566" s="15"/>
      <c r="P2566" s="21">
        <v>102.96370359354577</v>
      </c>
      <c r="Q2566" s="15">
        <v>156.31101330325305</v>
      </c>
      <c r="S2566" s="60"/>
      <c r="T2566" s="60">
        <v>104.80961599533254</v>
      </c>
      <c r="V2566" s="15"/>
    </row>
    <row r="2567" spans="2:22" x14ac:dyDescent="0.25">
      <c r="B2567" s="9">
        <f t="shared" si="8"/>
        <v>45841</v>
      </c>
      <c r="C2567" s="15">
        <v>108.94741223982456</v>
      </c>
      <c r="D2567" s="15">
        <v>107.90316997335167</v>
      </c>
      <c r="E2567" s="15">
        <v>106.57136062008817</v>
      </c>
      <c r="F2567" s="16">
        <v>159.9761352675697</v>
      </c>
      <c r="G2567" s="16">
        <v>156.79870234409896</v>
      </c>
      <c r="H2567" s="16">
        <v>151.76488957011091</v>
      </c>
      <c r="I2567" s="15"/>
      <c r="J2567" s="15"/>
      <c r="K2567" s="15"/>
      <c r="L2567" s="60">
        <v>100</v>
      </c>
      <c r="M2567" s="60">
        <v>112.67776861952251</v>
      </c>
      <c r="O2567" s="15"/>
      <c r="P2567" s="21">
        <v>103.00519457796156</v>
      </c>
      <c r="Q2567" s="15">
        <v>157.628007577457</v>
      </c>
      <c r="S2567" s="60"/>
      <c r="T2567" s="60">
        <v>105.34819712485378</v>
      </c>
      <c r="V2567" s="15"/>
    </row>
    <row r="2568" spans="2:22" x14ac:dyDescent="0.25">
      <c r="B2568" s="9">
        <f t="shared" si="8"/>
        <v>45842</v>
      </c>
      <c r="C2568" s="15">
        <v>108.92226503001466</v>
      </c>
      <c r="D2568" s="15">
        <v>107.87808698953245</v>
      </c>
      <c r="E2568" s="15">
        <v>106.54641260290671</v>
      </c>
      <c r="F2568" s="16">
        <v>159.4669178739166</v>
      </c>
      <c r="G2568" s="16">
        <v>156.29857432040839</v>
      </c>
      <c r="H2568" s="16">
        <v>151.27982571937619</v>
      </c>
      <c r="I2568" s="15"/>
      <c r="J2568" s="15"/>
      <c r="K2568" s="15"/>
      <c r="L2568" s="60">
        <v>100.01046491275901</v>
      </c>
      <c r="M2568" s="60">
        <v>112.68937556192036</v>
      </c>
      <c r="O2568" s="15"/>
      <c r="P2568" s="21">
        <v>102.98054324702285</v>
      </c>
      <c r="Q2568" s="15">
        <v>157.12316788040272</v>
      </c>
      <c r="S2568" s="60"/>
      <c r="T2568" s="60">
        <v>105.39599134546954</v>
      </c>
      <c r="V2568" s="15"/>
    </row>
    <row r="2569" spans="2:22" x14ac:dyDescent="0.25">
      <c r="B2569" s="9">
        <f t="shared" si="8"/>
        <v>45843</v>
      </c>
      <c r="C2569" s="15">
        <v>108.9245436265681</v>
      </c>
      <c r="D2569" s="15">
        <v>107.88016693331735</v>
      </c>
      <c r="E2569" s="15">
        <v>106.54829224480341</v>
      </c>
      <c r="F2569" s="16">
        <v>159.46127827004423</v>
      </c>
      <c r="G2569" s="16">
        <v>156.292022144789</v>
      </c>
      <c r="H2569" s="16">
        <v>151.27249221343808</v>
      </c>
      <c r="I2569" s="15"/>
      <c r="J2569" s="15"/>
      <c r="K2569" s="15"/>
      <c r="L2569" s="60">
        <v>100.02104803631495</v>
      </c>
      <c r="M2569" s="60">
        <v>112.70111566282182</v>
      </c>
      <c r="O2569" s="15"/>
      <c r="P2569" s="21">
        <v>102.98167643184212</v>
      </c>
      <c r="Q2569" s="15">
        <v>157.11430049590876</v>
      </c>
      <c r="S2569" s="60"/>
      <c r="T2569" s="60">
        <v>105.39082572740831</v>
      </c>
      <c r="V2569" s="15"/>
    </row>
    <row r="2570" spans="2:22" x14ac:dyDescent="0.25">
      <c r="B2570" s="9">
        <f t="shared" si="8"/>
        <v>45844</v>
      </c>
      <c r="C2570" s="15">
        <v>108.92682474911413</v>
      </c>
      <c r="D2570" s="15">
        <v>107.88224937176379</v>
      </c>
      <c r="E2570" s="15">
        <v>106.55017434411137</v>
      </c>
      <c r="F2570" s="16">
        <v>159.45563886065071</v>
      </c>
      <c r="G2570" s="16">
        <v>156.28547023897363</v>
      </c>
      <c r="H2570" s="16">
        <v>151.26515905828956</v>
      </c>
      <c r="I2570" s="15"/>
      <c r="J2570" s="15"/>
      <c r="K2570" s="15"/>
      <c r="L2570" s="60">
        <v>100.0316342283692</v>
      </c>
      <c r="M2570" s="60">
        <v>112.71285918243711</v>
      </c>
      <c r="O2570" s="15"/>
      <c r="P2570" s="21">
        <v>102.98281164382564</v>
      </c>
      <c r="Q2570" s="15">
        <v>157.10543350957317</v>
      </c>
      <c r="S2570" s="60"/>
      <c r="T2570" s="60">
        <v>105.38566045642887</v>
      </c>
      <c r="V2570" s="15"/>
    </row>
    <row r="2571" spans="2:22" x14ac:dyDescent="0.25">
      <c r="B2571" s="9">
        <f t="shared" si="8"/>
        <v>45845</v>
      </c>
      <c r="C2571" s="15">
        <v>108.82138089248491</v>
      </c>
      <c r="D2571" s="15">
        <v>107.7776400488216</v>
      </c>
      <c r="E2571" s="15">
        <v>106.4466822237663</v>
      </c>
      <c r="F2571" s="16">
        <v>158.94192216049416</v>
      </c>
      <c r="G2571" s="16">
        <v>155.78094556980309</v>
      </c>
      <c r="H2571" s="16">
        <v>150.7758526185676</v>
      </c>
      <c r="I2571" s="15"/>
      <c r="J2571" s="15"/>
      <c r="K2571" s="15"/>
      <c r="L2571" s="60">
        <v>100.04433469588552</v>
      </c>
      <c r="M2571" s="60">
        <v>112.72698496605221</v>
      </c>
      <c r="O2571" s="15"/>
      <c r="P2571" s="21">
        <v>102.88266871598235</v>
      </c>
      <c r="Q2571" s="15">
        <v>156.59618301437675</v>
      </c>
      <c r="S2571" s="60"/>
      <c r="T2571" s="60">
        <v>104.73645336700959</v>
      </c>
      <c r="V2571" s="15"/>
    </row>
    <row r="2572" spans="2:22" x14ac:dyDescent="0.25">
      <c r="B2572" s="9">
        <f t="shared" si="8"/>
        <v>45846</v>
      </c>
      <c r="C2572" s="15">
        <v>108.71609233050964</v>
      </c>
      <c r="D2572" s="15">
        <v>107.67318487340675</v>
      </c>
      <c r="E2572" s="15">
        <v>106.34334268606302</v>
      </c>
      <c r="F2572" s="16">
        <v>158.81028580790056</v>
      </c>
      <c r="G2572" s="16">
        <v>155.65090673269896</v>
      </c>
      <c r="H2572" s="16">
        <v>150.64900417182554</v>
      </c>
      <c r="I2572" s="15"/>
      <c r="J2572" s="15"/>
      <c r="K2572" s="15"/>
      <c r="L2572" s="60">
        <v>100.053987532138</v>
      </c>
      <c r="M2572" s="60">
        <v>112.73767672829896</v>
      </c>
      <c r="O2572" s="15"/>
      <c r="P2572" s="21">
        <v>102.78266122016295</v>
      </c>
      <c r="Q2572" s="15">
        <v>156.46323285041129</v>
      </c>
      <c r="S2572" s="60"/>
      <c r="T2572" s="60">
        <v>104.52436661866341</v>
      </c>
      <c r="V2572" s="15"/>
    </row>
    <row r="2573" spans="2:22" x14ac:dyDescent="0.25">
      <c r="B2573" s="9">
        <f t="shared" si="8"/>
        <v>45847</v>
      </c>
      <c r="C2573" s="15">
        <v>108.76594954081797</v>
      </c>
      <c r="D2573" s="15">
        <v>107.72238725573467</v>
      </c>
      <c r="E2573" s="15">
        <v>106.3917630131707</v>
      </c>
      <c r="F2573" s="16">
        <v>159.38339400779702</v>
      </c>
      <c r="G2573" s="16">
        <v>156.21158939787182</v>
      </c>
      <c r="H2573" s="16">
        <v>151.19067789662506</v>
      </c>
      <c r="I2573" s="15"/>
      <c r="J2573" s="15"/>
      <c r="K2573" s="15"/>
      <c r="L2573" s="60">
        <v>100.06474035525095</v>
      </c>
      <c r="M2573" s="60">
        <v>112.74960788365887</v>
      </c>
      <c r="O2573" s="15"/>
      <c r="P2573" s="21">
        <v>102.82853157993708</v>
      </c>
      <c r="Q2573" s="15">
        <v>157.02437781558928</v>
      </c>
      <c r="S2573" s="60"/>
      <c r="T2573" s="60">
        <v>105.01099852205942</v>
      </c>
      <c r="V2573" s="15"/>
    </row>
    <row r="2574" spans="2:22" x14ac:dyDescent="0.25">
      <c r="B2574" s="9">
        <f t="shared" si="8"/>
        <v>45848</v>
      </c>
      <c r="C2574" s="15">
        <v>108.94519682971537</v>
      </c>
      <c r="D2574" s="15">
        <v>107.89973790316458</v>
      </c>
      <c r="E2574" s="15">
        <v>106.56674830718445</v>
      </c>
      <c r="F2574" s="16">
        <v>159.90890921921437</v>
      </c>
      <c r="G2574" s="16">
        <v>156.72561914514878</v>
      </c>
      <c r="H2574" s="16">
        <v>151.68719139656892</v>
      </c>
      <c r="I2574" s="15"/>
      <c r="J2574" s="15"/>
      <c r="K2574" s="15"/>
      <c r="L2574" s="60">
        <v>100.07682767526352</v>
      </c>
      <c r="M2574" s="60">
        <v>112.76304266368592</v>
      </c>
      <c r="O2574" s="15"/>
      <c r="P2574" s="21">
        <v>102.99664368231704</v>
      </c>
      <c r="Q2574" s="15">
        <v>157.53863457864529</v>
      </c>
      <c r="S2574" s="60"/>
      <c r="T2574" s="60">
        <v>105.23146451862395</v>
      </c>
      <c r="V2574" s="15"/>
    </row>
    <row r="2575" spans="2:22" x14ac:dyDescent="0.25">
      <c r="B2575" s="9">
        <f t="shared" si="8"/>
        <v>45849</v>
      </c>
      <c r="C2575" s="15">
        <v>108.83994582339074</v>
      </c>
      <c r="D2575" s="15">
        <v>107.79532023555457</v>
      </c>
      <c r="E2575" s="15">
        <v>106.46344612431733</v>
      </c>
      <c r="F2575" s="16">
        <v>159.32103749305784</v>
      </c>
      <c r="G2575" s="16">
        <v>156.1484264405363</v>
      </c>
      <c r="H2575" s="16">
        <v>151.1275635586185</v>
      </c>
      <c r="I2575" s="15"/>
      <c r="J2575" s="15"/>
      <c r="K2575" s="15"/>
      <c r="L2575" s="60">
        <v>100.08718164171147</v>
      </c>
      <c r="M2575" s="60">
        <v>112.77452432086201</v>
      </c>
      <c r="O2575" s="15"/>
      <c r="P2575" s="21">
        <v>102.89632623199081</v>
      </c>
      <c r="Q2575" s="15">
        <v>156.95633541245903</v>
      </c>
      <c r="S2575" s="60"/>
      <c r="T2575" s="60">
        <v>104.85805277280902</v>
      </c>
      <c r="V2575" s="15"/>
    </row>
    <row r="2576" spans="2:22" x14ac:dyDescent="0.25">
      <c r="B2576" s="9">
        <f t="shared" si="8"/>
        <v>45850</v>
      </c>
      <c r="C2576" s="15">
        <v>108.84235730463932</v>
      </c>
      <c r="D2576" s="15">
        <v>107.79753189817525</v>
      </c>
      <c r="E2576" s="15">
        <v>106.46545596978295</v>
      </c>
      <c r="F2576" s="16">
        <v>159.31540147394301</v>
      </c>
      <c r="G2576" s="16">
        <v>156.14187901625698</v>
      </c>
      <c r="H2576" s="16">
        <v>151.12023594043731</v>
      </c>
      <c r="I2576" s="15"/>
      <c r="J2576" s="15"/>
      <c r="K2576" s="15"/>
      <c r="L2576" s="60">
        <v>100.09783349437211</v>
      </c>
      <c r="M2576" s="60">
        <v>112.78634158668706</v>
      </c>
      <c r="O2576" s="15"/>
      <c r="P2576" s="21">
        <v>102.89759061372244</v>
      </c>
      <c r="Q2576" s="15">
        <v>156.94747484110235</v>
      </c>
      <c r="S2576" s="60"/>
      <c r="T2576" s="60">
        <v>104.85289964969168</v>
      </c>
      <c r="V2576" s="15"/>
    </row>
    <row r="2577" spans="2:22" x14ac:dyDescent="0.25">
      <c r="B2577" s="9">
        <f t="shared" si="8"/>
        <v>45851</v>
      </c>
      <c r="C2577" s="15">
        <v>108.8447567613489</v>
      </c>
      <c r="D2577" s="15">
        <v>107.79973164416616</v>
      </c>
      <c r="E2577" s="15">
        <v>106.46745403902025</v>
      </c>
      <c r="F2577" s="16">
        <v>159.30976555646356</v>
      </c>
      <c r="G2577" s="16">
        <v>156.1353317707237</v>
      </c>
      <c r="H2577" s="16">
        <v>151.11290858483414</v>
      </c>
      <c r="I2577" s="15"/>
      <c r="J2577" s="15"/>
      <c r="K2577" s="15"/>
      <c r="L2577" s="60">
        <v>100.10848770122774</v>
      </c>
      <c r="M2577" s="60">
        <v>112.79816146608529</v>
      </c>
      <c r="O2577" s="15"/>
      <c r="P2577" s="21">
        <v>102.89884278903351</v>
      </c>
      <c r="Q2577" s="15">
        <v>156.93861466791995</v>
      </c>
      <c r="S2577" s="60"/>
      <c r="T2577" s="60">
        <v>104.84774687365615</v>
      </c>
      <c r="V2577" s="15"/>
    </row>
    <row r="2578" spans="2:22" x14ac:dyDescent="0.25">
      <c r="B2578" s="9">
        <f t="shared" si="8"/>
        <v>45852</v>
      </c>
      <c r="C2578" s="15">
        <v>108.77737841926852</v>
      </c>
      <c r="D2578" s="15">
        <v>107.73282363801259</v>
      </c>
      <c r="E2578" s="15">
        <v>106.40119855149129</v>
      </c>
      <c r="F2578" s="16">
        <v>159.66332696670673</v>
      </c>
      <c r="G2578" s="16">
        <v>156.48082219642899</v>
      </c>
      <c r="H2578" s="16">
        <v>151.44629272010818</v>
      </c>
      <c r="I2578" s="15"/>
      <c r="J2578" s="15"/>
      <c r="K2578" s="15"/>
      <c r="L2578" s="60">
        <v>100.12030937403456</v>
      </c>
      <c r="M2578" s="60">
        <v>112.81129675730521</v>
      </c>
      <c r="O2578" s="15"/>
      <c r="P2578" s="21">
        <v>102.83425963495208</v>
      </c>
      <c r="Q2578" s="15">
        <v>157.28351040715296</v>
      </c>
      <c r="S2578" s="60"/>
      <c r="T2578" s="60">
        <v>104.94559443232909</v>
      </c>
      <c r="V2578" s="15"/>
    </row>
    <row r="2579" spans="2:22" x14ac:dyDescent="0.25">
      <c r="B2579" s="9">
        <f t="shared" si="8"/>
        <v>45853</v>
      </c>
      <c r="C2579" s="15">
        <v>108.77652388091769</v>
      </c>
      <c r="D2579" s="15">
        <v>107.73180073957415</v>
      </c>
      <c r="E2579" s="15">
        <v>106.40001391301101</v>
      </c>
      <c r="F2579" s="16">
        <v>159.66401230822723</v>
      </c>
      <c r="G2579" s="16">
        <v>156.48046802056123</v>
      </c>
      <c r="H2579" s="16">
        <v>151.44495708791285</v>
      </c>
      <c r="I2579" s="15"/>
      <c r="J2579" s="15"/>
      <c r="K2579" s="15"/>
      <c r="L2579" s="60">
        <v>100.12984785572824</v>
      </c>
      <c r="M2579" s="60">
        <v>112.82185940696309</v>
      </c>
      <c r="O2579" s="15"/>
      <c r="P2579" s="21">
        <v>102.83244291268925</v>
      </c>
      <c r="Q2579" s="15">
        <v>157.2808689192471</v>
      </c>
      <c r="S2579" s="60"/>
      <c r="T2579" s="60">
        <v>104.46056396424414</v>
      </c>
      <c r="V2579" s="15"/>
    </row>
    <row r="2580" spans="2:22" x14ac:dyDescent="0.25">
      <c r="B2580" s="9">
        <f t="shared" si="8"/>
        <v>45854</v>
      </c>
      <c r="C2580" s="15">
        <v>108.70616850154239</v>
      </c>
      <c r="D2580" s="15">
        <v>107.66194462340967</v>
      </c>
      <c r="E2580" s="15">
        <v>106.33084709208738</v>
      </c>
      <c r="F2580" s="16">
        <v>159.08927535965128</v>
      </c>
      <c r="G2580" s="16">
        <v>155.91616860745813</v>
      </c>
      <c r="H2580" s="16">
        <v>150.89782745534515</v>
      </c>
      <c r="I2580" s="15"/>
      <c r="J2580" s="15"/>
      <c r="K2580" s="15"/>
      <c r="L2580" s="60">
        <v>100.14115960295432</v>
      </c>
      <c r="M2580" s="60">
        <v>112.83442005515893</v>
      </c>
      <c r="O2580" s="15"/>
      <c r="P2580" s="21">
        <v>102.76505228187469</v>
      </c>
      <c r="Q2580" s="15">
        <v>156.71152992638977</v>
      </c>
      <c r="S2580" s="60"/>
      <c r="T2580" s="60">
        <v>104.83331174262302</v>
      </c>
      <c r="V2580" s="15"/>
    </row>
    <row r="2581" spans="2:22" x14ac:dyDescent="0.25">
      <c r="B2581" s="9">
        <f t="shared" si="8"/>
        <v>45855</v>
      </c>
      <c r="C2581" s="15">
        <v>108.8106801868675</v>
      </c>
      <c r="D2581" s="15">
        <v>107.76527575595685</v>
      </c>
      <c r="E2581" s="15">
        <v>106.43272623473572</v>
      </c>
      <c r="F2581" s="16">
        <v>160.57078085620847</v>
      </c>
      <c r="G2581" s="16">
        <v>157.36709314495951</v>
      </c>
      <c r="H2581" s="16">
        <v>152.30105385456037</v>
      </c>
      <c r="I2581" s="15"/>
      <c r="J2581" s="15"/>
      <c r="K2581" s="15"/>
      <c r="L2581" s="60">
        <v>100.15017045148586</v>
      </c>
      <c r="M2581" s="60">
        <v>112.84438812005887</v>
      </c>
      <c r="O2581" s="15"/>
      <c r="P2581" s="21">
        <v>102.86264408217609</v>
      </c>
      <c r="Q2581" s="15">
        <v>158.16653437027037</v>
      </c>
      <c r="S2581" s="60"/>
      <c r="T2581" s="60">
        <v>105.21583800062668</v>
      </c>
      <c r="V2581" s="15"/>
    </row>
    <row r="2582" spans="2:22" x14ac:dyDescent="0.25">
      <c r="B2582" s="9">
        <f t="shared" si="8"/>
        <v>45856</v>
      </c>
      <c r="C2582" s="15">
        <v>108.9014780278419</v>
      </c>
      <c r="D2582" s="15">
        <v>107.85502448391114</v>
      </c>
      <c r="E2582" s="15">
        <v>106.52119061099511</v>
      </c>
      <c r="F2582" s="16">
        <v>160.70785296688686</v>
      </c>
      <c r="G2582" s="16">
        <v>157.50039786717113</v>
      </c>
      <c r="H2582" s="16">
        <v>152.42906786214746</v>
      </c>
      <c r="I2582" s="15"/>
      <c r="J2582" s="15"/>
      <c r="K2582" s="15"/>
      <c r="L2582" s="60">
        <v>100.16382732577154</v>
      </c>
      <c r="M2582" s="60">
        <v>112.85959106143683</v>
      </c>
      <c r="O2582" s="15"/>
      <c r="P2582" s="21">
        <v>102.9472820014367</v>
      </c>
      <c r="Q2582" s="15">
        <v>158.29811398751579</v>
      </c>
      <c r="S2582" s="60"/>
      <c r="T2582" s="60">
        <v>105.26338308813116</v>
      </c>
      <c r="V2582" s="15"/>
    </row>
    <row r="2583" spans="2:22" x14ac:dyDescent="0.25">
      <c r="B2583" s="9">
        <f t="shared" si="8"/>
        <v>45857</v>
      </c>
      <c r="C2583" s="15">
        <v>108.90348903561127</v>
      </c>
      <c r="D2583" s="15">
        <v>107.8568393966714</v>
      </c>
      <c r="E2583" s="15">
        <v>106.52280849411457</v>
      </c>
      <c r="F2583" s="16">
        <v>160.70216987525578</v>
      </c>
      <c r="G2583" s="16">
        <v>157.49379570043311</v>
      </c>
      <c r="H2583" s="16">
        <v>152.42167902287605</v>
      </c>
      <c r="I2583" s="15"/>
      <c r="J2583" s="15"/>
      <c r="K2583" s="15"/>
      <c r="L2583" s="60">
        <v>100.1736793021003</v>
      </c>
      <c r="M2583" s="60">
        <v>112.87050679098492</v>
      </c>
      <c r="O2583" s="15"/>
      <c r="P2583" s="21">
        <v>102.94816286994126</v>
      </c>
      <c r="Q2583" s="15">
        <v>158.28918106796164</v>
      </c>
      <c r="S2583" s="60"/>
      <c r="T2583" s="60">
        <v>105.25824598751875</v>
      </c>
      <c r="V2583" s="15"/>
    </row>
    <row r="2584" spans="2:22" x14ac:dyDescent="0.25">
      <c r="B2584" s="9">
        <f t="shared" si="8"/>
        <v>45858</v>
      </c>
      <c r="C2584" s="15">
        <v>108.90550260093082</v>
      </c>
      <c r="D2584" s="15">
        <v>107.85865683615883</v>
      </c>
      <c r="E2584" s="15">
        <v>106.52442886711583</v>
      </c>
      <c r="F2584" s="16">
        <v>160.69648697962089</v>
      </c>
      <c r="G2584" s="16">
        <v>157.48719380557247</v>
      </c>
      <c r="H2584" s="16">
        <v>152.41429053705295</v>
      </c>
      <c r="I2584" s="15"/>
      <c r="J2584" s="15"/>
      <c r="K2584" s="15"/>
      <c r="L2584" s="60">
        <v>100.18353268039309</v>
      </c>
      <c r="M2584" s="60">
        <v>112.88142406410788</v>
      </c>
      <c r="O2584" s="15"/>
      <c r="P2584" s="21">
        <v>102.94904579414829</v>
      </c>
      <c r="Q2584" s="15">
        <v>158.28024814840745</v>
      </c>
      <c r="S2584" s="60"/>
      <c r="T2584" s="60">
        <v>105.25310919886968</v>
      </c>
      <c r="V2584" s="15"/>
    </row>
    <row r="2585" spans="2:22" x14ac:dyDescent="0.25">
      <c r="B2585" s="9">
        <f t="shared" si="8"/>
        <v>45859</v>
      </c>
      <c r="C2585" s="15">
        <v>109.14622282828275</v>
      </c>
      <c r="D2585" s="15">
        <v>108.09688599454381</v>
      </c>
      <c r="E2585" s="15">
        <v>106.75953612187128</v>
      </c>
      <c r="F2585" s="16">
        <v>161.47579310783252</v>
      </c>
      <c r="G2585" s="16">
        <v>158.24989883968001</v>
      </c>
      <c r="H2585" s="16">
        <v>153.15142363729836</v>
      </c>
      <c r="I2585" s="15"/>
      <c r="J2585" s="15"/>
      <c r="K2585" s="15"/>
      <c r="L2585" s="60">
        <v>100.1936328972495</v>
      </c>
      <c r="M2585" s="60">
        <v>112.89261942512357</v>
      </c>
      <c r="O2585" s="15"/>
      <c r="P2585" s="21">
        <v>103.17511344949143</v>
      </c>
      <c r="Q2585" s="15">
        <v>159.04394136680637</v>
      </c>
      <c r="S2585" s="60"/>
      <c r="T2585" s="60">
        <v>105.48194056106202</v>
      </c>
      <c r="V2585" s="15"/>
    </row>
    <row r="2586" spans="2:22" x14ac:dyDescent="0.25">
      <c r="B2586" s="9">
        <f t="shared" si="8"/>
        <v>45860</v>
      </c>
      <c r="C2586" s="15">
        <v>109.24635954696777</v>
      </c>
      <c r="D2586" s="15">
        <v>108.19588266763289</v>
      </c>
      <c r="E2586" s="15">
        <v>106.8571328981256</v>
      </c>
      <c r="F2586" s="16">
        <v>161.01885863763141</v>
      </c>
      <c r="G2586" s="16">
        <v>157.80105829641914</v>
      </c>
      <c r="H2586" s="16">
        <v>152.71604259738103</v>
      </c>
      <c r="I2586" s="15"/>
      <c r="J2586" s="15"/>
      <c r="K2586" s="15"/>
      <c r="L2586" s="60">
        <v>100.20441899808854</v>
      </c>
      <c r="M2586" s="60">
        <v>112.90458756384143</v>
      </c>
      <c r="O2586" s="15"/>
      <c r="P2586" s="21">
        <v>103.26855951626297</v>
      </c>
      <c r="Q2586" s="15">
        <v>158.5908524890109</v>
      </c>
      <c r="S2586" s="60"/>
      <c r="T2586" s="60">
        <v>105.56373922524978</v>
      </c>
      <c r="V2586" s="15"/>
    </row>
    <row r="2587" spans="2:22" x14ac:dyDescent="0.25">
      <c r="B2587" s="9">
        <f t="shared" si="8"/>
        <v>45861</v>
      </c>
      <c r="C2587" s="15">
        <v>109.28625230997487</v>
      </c>
      <c r="D2587" s="15">
        <v>108.23521444400436</v>
      </c>
      <c r="E2587" s="15">
        <v>106.89580281103281</v>
      </c>
      <c r="F2587" s="16">
        <v>162.03669719583067</v>
      </c>
      <c r="G2587" s="16">
        <v>158.79751532533874</v>
      </c>
      <c r="H2587" s="16">
        <v>153.67938207783919</v>
      </c>
      <c r="I2587" s="15"/>
      <c r="J2587" s="15"/>
      <c r="K2587" s="15"/>
      <c r="L2587" s="60">
        <v>100.21544223193082</v>
      </c>
      <c r="M2587" s="60">
        <v>112.91682285044534</v>
      </c>
      <c r="O2587" s="15"/>
      <c r="P2587" s="21">
        <v>103.30517363279657</v>
      </c>
      <c r="Q2587" s="15">
        <v>159.58930215364555</v>
      </c>
      <c r="S2587" s="60"/>
      <c r="T2587" s="60">
        <v>106.21870754274387</v>
      </c>
      <c r="V2587" s="15"/>
    </row>
    <row r="2588" spans="2:22" x14ac:dyDescent="0.25">
      <c r="B2588" s="9">
        <f t="shared" si="8"/>
        <v>45862</v>
      </c>
      <c r="C2588" s="15">
        <v>109.31216152979209</v>
      </c>
      <c r="D2588" s="15">
        <v>108.26069705449491</v>
      </c>
      <c r="E2588" s="15">
        <v>106.9207948369709</v>
      </c>
      <c r="F2588" s="16">
        <v>162.60989396050067</v>
      </c>
      <c r="G2588" s="16">
        <v>159.35820892241367</v>
      </c>
      <c r="H2588" s="16">
        <v>154.22099315418831</v>
      </c>
      <c r="I2588" s="15"/>
      <c r="J2588" s="15"/>
      <c r="K2588" s="15"/>
      <c r="L2588" s="60">
        <v>100.22593595258704</v>
      </c>
      <c r="M2588" s="60">
        <v>112.92846147353275</v>
      </c>
      <c r="O2588" s="15"/>
      <c r="P2588" s="21">
        <v>103.32844007325063</v>
      </c>
      <c r="Q2588" s="15">
        <v>160.15009539744918</v>
      </c>
      <c r="S2588" s="60"/>
      <c r="T2588" s="60">
        <v>106.22276525013841</v>
      </c>
      <c r="V2588" s="15"/>
    </row>
    <row r="2589" spans="2:22" x14ac:dyDescent="0.25">
      <c r="B2589" s="9">
        <f t="shared" si="8"/>
        <v>45863</v>
      </c>
      <c r="C2589" s="15">
        <v>109.32833851991971</v>
      </c>
      <c r="D2589" s="15">
        <v>108.27654098077112</v>
      </c>
      <c r="E2589" s="15">
        <v>106.93626740648332</v>
      </c>
      <c r="F2589" s="16">
        <v>162.77298279294612</v>
      </c>
      <c r="G2589" s="16">
        <v>159.51699072893365</v>
      </c>
      <c r="H2589" s="16">
        <v>154.37364427492744</v>
      </c>
      <c r="I2589" s="15"/>
      <c r="J2589" s="15"/>
      <c r="K2589" s="15"/>
      <c r="L2589" s="60">
        <v>100.23574066445252</v>
      </c>
      <c r="M2589" s="60">
        <v>112.93932372642855</v>
      </c>
      <c r="O2589" s="15"/>
      <c r="P2589" s="21">
        <v>103.34268197990073</v>
      </c>
      <c r="Q2589" s="15">
        <v>160.3072356511708</v>
      </c>
      <c r="S2589" s="60"/>
      <c r="T2589" s="60">
        <v>106.46857365826064</v>
      </c>
      <c r="V2589" s="15"/>
    </row>
    <row r="2590" spans="2:22" x14ac:dyDescent="0.25">
      <c r="B2590" s="9">
        <f t="shared" ref="B2590:B2653" si="9">+B2589+1</f>
        <v>45864</v>
      </c>
      <c r="C2590" s="15">
        <v>109.3298403123113</v>
      </c>
      <c r="D2590" s="15">
        <v>108.2778508642179</v>
      </c>
      <c r="E2590" s="15">
        <v>106.9373858116334</v>
      </c>
      <c r="F2590" s="16">
        <v>162.76723194420583</v>
      </c>
      <c r="G2590" s="16">
        <v>159.51030919615314</v>
      </c>
      <c r="H2590" s="16">
        <v>154.366166174071</v>
      </c>
      <c r="I2590" s="15"/>
      <c r="J2590" s="15"/>
      <c r="K2590" s="15"/>
      <c r="L2590" s="60">
        <v>100.24647900984951</v>
      </c>
      <c r="M2590" s="60">
        <v>112.95123790119275</v>
      </c>
      <c r="O2590" s="15"/>
      <c r="P2590" s="21">
        <v>103.34307873047571</v>
      </c>
      <c r="Q2590" s="15">
        <v>160.29819673891143</v>
      </c>
      <c r="S2590" s="60"/>
      <c r="T2590" s="60">
        <v>106.46338134013392</v>
      </c>
      <c r="V2590" s="15"/>
    </row>
    <row r="2591" spans="2:22" x14ac:dyDescent="0.25">
      <c r="B2591" s="9">
        <f t="shared" si="9"/>
        <v>45865</v>
      </c>
      <c r="C2591" s="15">
        <v>109.33134378567216</v>
      </c>
      <c r="D2591" s="15">
        <v>108.27916240787215</v>
      </c>
      <c r="E2591" s="15">
        <v>106.9385058524819</v>
      </c>
      <c r="F2591" s="16">
        <v>162.76148129042812</v>
      </c>
      <c r="G2591" s="16">
        <v>159.50362793518224</v>
      </c>
      <c r="H2591" s="16">
        <v>154.35868842767198</v>
      </c>
      <c r="I2591" s="15"/>
      <c r="J2591" s="15"/>
      <c r="K2591" s="15"/>
      <c r="L2591" s="60">
        <v>100.25721928259235</v>
      </c>
      <c r="M2591" s="60">
        <v>112.96315420820599</v>
      </c>
      <c r="O2591" s="15"/>
      <c r="P2591" s="21">
        <v>103.34347856460438</v>
      </c>
      <c r="Q2591" s="15">
        <v>160.28915782665206</v>
      </c>
      <c r="S2591" s="60"/>
      <c r="T2591" s="60">
        <v>106.45818933397051</v>
      </c>
      <c r="V2591" s="15"/>
    </row>
    <row r="2592" spans="2:22" x14ac:dyDescent="0.25">
      <c r="B2592" s="9">
        <f t="shared" si="9"/>
        <v>45866</v>
      </c>
      <c r="C2592" s="15">
        <v>109.3245726588128</v>
      </c>
      <c r="D2592" s="15">
        <v>108.27227899312315</v>
      </c>
      <c r="E2592" s="15">
        <v>106.93153240996745</v>
      </c>
      <c r="F2592" s="16">
        <v>162.827311032279</v>
      </c>
      <c r="G2592" s="16">
        <v>159.56709392891952</v>
      </c>
      <c r="H2592" s="16">
        <v>154.41909491669014</v>
      </c>
      <c r="I2592" s="15"/>
      <c r="J2592" s="15"/>
      <c r="K2592" s="15"/>
      <c r="L2592" s="60">
        <v>100.26756515336677</v>
      </c>
      <c r="M2592" s="60">
        <v>112.97462609072709</v>
      </c>
      <c r="O2592" s="15"/>
      <c r="P2592" s="21">
        <v>103.33607186863725</v>
      </c>
      <c r="Q2592" s="15">
        <v>160.35056927184218</v>
      </c>
      <c r="S2592" s="60"/>
      <c r="T2592" s="60">
        <v>106.35909261355771</v>
      </c>
      <c r="V2592" s="15"/>
    </row>
    <row r="2593" spans="2:22" x14ac:dyDescent="0.25">
      <c r="B2593" s="9">
        <f t="shared" si="9"/>
        <v>45867</v>
      </c>
      <c r="C2593" s="15">
        <v>109.44474376218784</v>
      </c>
      <c r="D2593" s="15">
        <v>108.39111575401711</v>
      </c>
      <c r="E2593" s="15">
        <v>107.04872215651812</v>
      </c>
      <c r="F2593" s="16">
        <v>162.40194372831317</v>
      </c>
      <c r="G2593" s="16">
        <v>159.14920020832255</v>
      </c>
      <c r="H2593" s="16">
        <v>154.01367371075125</v>
      </c>
      <c r="I2593" s="15"/>
      <c r="J2593" s="15"/>
      <c r="K2593" s="15"/>
      <c r="L2593" s="60">
        <v>100.27867558105656</v>
      </c>
      <c r="M2593" s="60">
        <v>112.98695938430555</v>
      </c>
      <c r="O2593" s="15"/>
      <c r="P2593" s="21">
        <v>103.44841498028191</v>
      </c>
      <c r="Q2593" s="15">
        <v>159.92854313405519</v>
      </c>
      <c r="S2593" s="60"/>
      <c r="T2593" s="60">
        <v>106.15543263881385</v>
      </c>
      <c r="V2593" s="15"/>
    </row>
    <row r="2594" spans="2:22" x14ac:dyDescent="0.25">
      <c r="B2594" s="9">
        <f t="shared" si="9"/>
        <v>45868</v>
      </c>
      <c r="C2594" s="15">
        <v>109.41928887205822</v>
      </c>
      <c r="D2594" s="15">
        <v>108.365728314001</v>
      </c>
      <c r="E2594" s="15">
        <v>107.02347372750174</v>
      </c>
      <c r="F2594" s="16">
        <v>162.21468955456692</v>
      </c>
      <c r="G2594" s="16">
        <v>158.9646544000303</v>
      </c>
      <c r="H2594" s="16">
        <v>153.83407442857987</v>
      </c>
      <c r="I2594" s="15"/>
      <c r="J2594" s="15"/>
      <c r="K2594" s="15"/>
      <c r="L2594" s="60">
        <v>100.28602888381184</v>
      </c>
      <c r="M2594" s="60">
        <v>112.99505937994194</v>
      </c>
      <c r="O2594" s="15"/>
      <c r="P2594" s="21">
        <v>103.42338269141382</v>
      </c>
      <c r="Q2594" s="15">
        <v>159.7408773857926</v>
      </c>
      <c r="S2594" s="60"/>
      <c r="T2594" s="60">
        <v>105.93216670292414</v>
      </c>
      <c r="V2594" s="15"/>
    </row>
    <row r="2595" spans="2:22" x14ac:dyDescent="0.25">
      <c r="B2595" s="9">
        <f t="shared" si="9"/>
        <v>45869</v>
      </c>
      <c r="C2595" s="15">
        <v>109.4209883415012</v>
      </c>
      <c r="D2595" s="15">
        <v>108.36723381245351</v>
      </c>
      <c r="E2595" s="15">
        <v>107.02478517086016</v>
      </c>
      <c r="F2595" s="16">
        <v>162.06900278541977</v>
      </c>
      <c r="G2595" s="16">
        <v>158.820845322818</v>
      </c>
      <c r="H2595" s="16">
        <v>153.69389919035828</v>
      </c>
      <c r="I2595" s="15"/>
      <c r="J2595" s="15"/>
      <c r="K2595" s="15"/>
      <c r="L2595" s="60">
        <v>100.29575316284146</v>
      </c>
      <c r="M2595" s="60">
        <v>113.00583078929121</v>
      </c>
      <c r="O2595" s="15"/>
      <c r="P2595" s="21">
        <v>103.42609621866239</v>
      </c>
      <c r="Q2595" s="15">
        <v>159.59354273573578</v>
      </c>
      <c r="S2595" s="60"/>
      <c r="T2595" s="60">
        <v>105.60113302509238</v>
      </c>
      <c r="V2595" s="15"/>
    </row>
    <row r="2596" spans="2:22" x14ac:dyDescent="0.25">
      <c r="B2596" s="9">
        <f t="shared" si="9"/>
        <v>45870</v>
      </c>
      <c r="C2596" s="15">
        <v>109.58972863275447</v>
      </c>
      <c r="D2596" s="15">
        <v>108.53417120681783</v>
      </c>
      <c r="E2596" s="15">
        <v>107.18947887454341</v>
      </c>
      <c r="F2596" s="16">
        <v>158.71403548644676</v>
      </c>
      <c r="G2596" s="16">
        <v>155.53209802854229</v>
      </c>
      <c r="H2596" s="16">
        <v>150.5103302675337</v>
      </c>
      <c r="I2596" s="15"/>
      <c r="J2596" s="15"/>
      <c r="K2596" s="15"/>
      <c r="L2596" s="60">
        <v>100.31016987877757</v>
      </c>
      <c r="M2596" s="60">
        <v>113.02188924493805</v>
      </c>
      <c r="O2596" s="15"/>
      <c r="P2596" s="21">
        <v>103.58428971799812</v>
      </c>
      <c r="Q2596" s="15">
        <v>156.28699246125626</v>
      </c>
      <c r="S2596" s="60"/>
      <c r="T2596" s="60">
        <v>104.51424052004653</v>
      </c>
      <c r="V2596" s="15"/>
    </row>
    <row r="2597" spans="2:22" x14ac:dyDescent="0.25">
      <c r="B2597" s="9">
        <f t="shared" si="9"/>
        <v>45871</v>
      </c>
      <c r="C2597" s="15">
        <v>109.59201188795002</v>
      </c>
      <c r="D2597" s="15">
        <v>108.53625458552436</v>
      </c>
      <c r="E2597" s="15">
        <v>107.19136076058317</v>
      </c>
      <c r="F2597" s="16">
        <v>158.70841690583356</v>
      </c>
      <c r="G2597" s="16">
        <v>155.52557249396037</v>
      </c>
      <c r="H2597" s="16">
        <v>150.50302875096085</v>
      </c>
      <c r="I2597" s="15"/>
      <c r="J2597" s="15"/>
      <c r="K2597" s="15"/>
      <c r="L2597" s="60">
        <v>100.32091522173685</v>
      </c>
      <c r="M2597" s="60">
        <v>113.03381102988793</v>
      </c>
      <c r="O2597" s="15"/>
      <c r="P2597" s="21">
        <v>103.58545838484723</v>
      </c>
      <c r="Q2597" s="15">
        <v>156.27803970893871</v>
      </c>
      <c r="S2597" s="60"/>
      <c r="T2597" s="60">
        <v>104.50907721451205</v>
      </c>
      <c r="V2597" s="15"/>
    </row>
    <row r="2598" spans="2:22" x14ac:dyDescent="0.25">
      <c r="B2598" s="9">
        <f t="shared" si="9"/>
        <v>45872</v>
      </c>
      <c r="C2598" s="15">
        <v>109.59429449111788</v>
      </c>
      <c r="D2598" s="15">
        <v>108.538337311365</v>
      </c>
      <c r="E2598" s="15">
        <v>107.19324199539136</v>
      </c>
      <c r="F2598" s="16">
        <v>158.70279852278253</v>
      </c>
      <c r="G2598" s="16">
        <v>155.5190472318526</v>
      </c>
      <c r="H2598" s="16">
        <v>150.49572758732717</v>
      </c>
      <c r="I2598" s="15"/>
      <c r="J2598" s="15"/>
      <c r="K2598" s="15"/>
      <c r="L2598" s="60">
        <v>100.33159812603269</v>
      </c>
      <c r="M2598" s="60">
        <v>113.04566242453846</v>
      </c>
      <c r="O2598" s="15"/>
      <c r="P2598" s="21">
        <v>103.5866260238451</v>
      </c>
      <c r="Q2598" s="15">
        <v>156.2690877728451</v>
      </c>
      <c r="S2598" s="60"/>
      <c r="T2598" s="60">
        <v>104.50391422094096</v>
      </c>
      <c r="V2598" s="15"/>
    </row>
    <row r="2599" spans="2:22" x14ac:dyDescent="0.25">
      <c r="B2599" s="9">
        <f t="shared" si="9"/>
        <v>45873</v>
      </c>
      <c r="C2599" s="15">
        <v>109.67146524757362</v>
      </c>
      <c r="D2599" s="15">
        <v>108.61458650342652</v>
      </c>
      <c r="E2599" s="15">
        <v>107.26837043877241</v>
      </c>
      <c r="F2599" s="16">
        <v>161.00070646766551</v>
      </c>
      <c r="G2599" s="16">
        <v>157.76982232671244</v>
      </c>
      <c r="H2599" s="16">
        <v>152.67280095807723</v>
      </c>
      <c r="I2599" s="15"/>
      <c r="J2599" s="15"/>
      <c r="K2599" s="15"/>
      <c r="L2599" s="60">
        <v>100.34443110212924</v>
      </c>
      <c r="M2599" s="60">
        <v>113.05993630591452</v>
      </c>
      <c r="O2599" s="15"/>
      <c r="P2599" s="21">
        <v>103.65843787791664</v>
      </c>
      <c r="Q2599" s="15">
        <v>158.52798100499649</v>
      </c>
      <c r="S2599" s="60"/>
      <c r="T2599" s="60">
        <v>105.7027111020529</v>
      </c>
      <c r="V2599" s="15"/>
    </row>
    <row r="2600" spans="2:22" x14ac:dyDescent="0.25">
      <c r="B2600" s="9">
        <f t="shared" si="9"/>
        <v>45874</v>
      </c>
      <c r="C2600" s="15">
        <v>109.73515862475169</v>
      </c>
      <c r="D2600" s="15">
        <v>108.67748796627068</v>
      </c>
      <c r="E2600" s="15">
        <v>107.33031636550812</v>
      </c>
      <c r="F2600" s="16">
        <v>160.45904522935672</v>
      </c>
      <c r="G2600" s="16">
        <v>157.23800006060233</v>
      </c>
      <c r="H2600" s="16">
        <v>152.15716259066062</v>
      </c>
      <c r="I2600" s="15"/>
      <c r="J2600" s="15"/>
      <c r="K2600" s="15"/>
      <c r="L2600" s="60">
        <v>100.35562243645933</v>
      </c>
      <c r="M2600" s="60">
        <v>113.07236047492866</v>
      </c>
      <c r="O2600" s="15"/>
      <c r="P2600" s="21">
        <v>103.71753418441541</v>
      </c>
      <c r="Q2600" s="15">
        <v>157.99124846463209</v>
      </c>
      <c r="S2600" s="60"/>
      <c r="T2600" s="60">
        <v>105.41311863666748</v>
      </c>
      <c r="V2600" s="15"/>
    </row>
    <row r="2601" spans="2:22" x14ac:dyDescent="0.25">
      <c r="B2601" s="9">
        <f t="shared" si="9"/>
        <v>45875</v>
      </c>
      <c r="C2601" s="15">
        <v>109.84324111069985</v>
      </c>
      <c r="D2601" s="15">
        <v>108.78435041965524</v>
      </c>
      <c r="E2601" s="15">
        <v>107.43567806564121</v>
      </c>
      <c r="F2601" s="16">
        <v>161.70521722290985</v>
      </c>
      <c r="G2601" s="16">
        <v>158.45811765107635</v>
      </c>
      <c r="H2601" s="16">
        <v>153.33684922071362</v>
      </c>
      <c r="I2601" s="15"/>
      <c r="J2601" s="15"/>
      <c r="K2601" s="15"/>
      <c r="L2601" s="60">
        <v>100.36824641178588</v>
      </c>
      <c r="M2601" s="60">
        <v>113.08639878087291</v>
      </c>
      <c r="O2601" s="15"/>
      <c r="P2601" s="21">
        <v>103.81850412219437</v>
      </c>
      <c r="Q2601" s="15">
        <v>159.21464694576591</v>
      </c>
      <c r="S2601" s="60"/>
      <c r="T2601" s="60">
        <v>105.94505266138025</v>
      </c>
      <c r="V2601" s="15"/>
    </row>
    <row r="2602" spans="2:22" x14ac:dyDescent="0.25">
      <c r="B2602" s="9">
        <f t="shared" si="9"/>
        <v>45876</v>
      </c>
      <c r="C2602" s="15">
        <v>109.96678071919168</v>
      </c>
      <c r="D2602" s="15">
        <v>108.9065206129996</v>
      </c>
      <c r="E2602" s="15">
        <v>107.55615735501428</v>
      </c>
      <c r="F2602" s="16">
        <v>161.75391422818501</v>
      </c>
      <c r="G2602" s="16">
        <v>158.50479767489583</v>
      </c>
      <c r="H2602" s="16">
        <v>153.38101503110448</v>
      </c>
      <c r="I2602" s="15"/>
      <c r="J2602" s="15"/>
      <c r="K2602" s="15"/>
      <c r="L2602" s="60">
        <v>100.37847799253538</v>
      </c>
      <c r="M2602" s="60">
        <v>113.09774149829811</v>
      </c>
      <c r="O2602" s="15"/>
      <c r="P2602" s="21">
        <v>103.93405515752949</v>
      </c>
      <c r="Q2602" s="15">
        <v>159.25911033694277</v>
      </c>
      <c r="S2602" s="60"/>
      <c r="T2602" s="60">
        <v>105.9239049773203</v>
      </c>
      <c r="V2602" s="15"/>
    </row>
    <row r="2603" spans="2:22" x14ac:dyDescent="0.25">
      <c r="B2603" s="9">
        <f t="shared" si="9"/>
        <v>45877</v>
      </c>
      <c r="C2603" s="15">
        <v>110.01064619819745</v>
      </c>
      <c r="D2603" s="15">
        <v>108.9497845946989</v>
      </c>
      <c r="E2603" s="15">
        <v>107.59870854605859</v>
      </c>
      <c r="F2603" s="16">
        <v>162.71584999315851</v>
      </c>
      <c r="G2603" s="16">
        <v>159.44636593964177</v>
      </c>
      <c r="H2603" s="16">
        <v>154.2911349076825</v>
      </c>
      <c r="I2603" s="15"/>
      <c r="J2603" s="15"/>
      <c r="K2603" s="15"/>
      <c r="L2603" s="60">
        <v>100.38877822208404</v>
      </c>
      <c r="M2603" s="60">
        <v>113.10916152561158</v>
      </c>
      <c r="O2603" s="15"/>
      <c r="P2603" s="21">
        <v>103.97444765518648</v>
      </c>
      <c r="Q2603" s="15">
        <v>160.20264113631515</v>
      </c>
      <c r="S2603" s="60"/>
      <c r="T2603" s="60">
        <v>106.43385088868729</v>
      </c>
      <c r="V2603" s="15"/>
    </row>
    <row r="2604" spans="2:22" x14ac:dyDescent="0.25">
      <c r="B2604" s="9">
        <f t="shared" si="9"/>
        <v>45878</v>
      </c>
      <c r="C2604" s="15">
        <v>110.01285725380923</v>
      </c>
      <c r="D2604" s="15">
        <v>108.9517957630719</v>
      </c>
      <c r="E2604" s="15">
        <v>107.60051842304695</v>
      </c>
      <c r="F2604" s="16">
        <v>162.71009969994876</v>
      </c>
      <c r="G2604" s="16">
        <v>159.43968593145962</v>
      </c>
      <c r="H2604" s="16">
        <v>154.28365941647564</v>
      </c>
      <c r="I2604" s="15"/>
      <c r="J2604" s="15"/>
      <c r="K2604" s="15"/>
      <c r="L2604" s="60">
        <v>100.39919179235528</v>
      </c>
      <c r="M2604" s="60">
        <v>113.12070921724163</v>
      </c>
      <c r="O2604" s="15"/>
      <c r="P2604" s="21">
        <v>103.97554540030069</v>
      </c>
      <c r="Q2604" s="15">
        <v>160.19348214889973</v>
      </c>
      <c r="S2604" s="60"/>
      <c r="T2604" s="60">
        <v>106.42861507232027</v>
      </c>
      <c r="V2604" s="15"/>
    </row>
    <row r="2605" spans="2:22" x14ac:dyDescent="0.25">
      <c r="B2605" s="9">
        <f t="shared" si="9"/>
        <v>45879</v>
      </c>
      <c r="C2605" s="15">
        <v>110.01505036579414</v>
      </c>
      <c r="D2605" s="15">
        <v>108.95378915402637</v>
      </c>
      <c r="E2605" s="15">
        <v>107.60231073690885</v>
      </c>
      <c r="F2605" s="16">
        <v>162.70434955811874</v>
      </c>
      <c r="G2605" s="16">
        <v>159.43300615234608</v>
      </c>
      <c r="H2605" s="16">
        <v>154.27618423831285</v>
      </c>
      <c r="I2605" s="15"/>
      <c r="J2605" s="15"/>
      <c r="K2605" s="15"/>
      <c r="L2605" s="60">
        <v>100.40960798504064</v>
      </c>
      <c r="M2605" s="60">
        <v>113.13225982541037</v>
      </c>
      <c r="O2605" s="15"/>
      <c r="P2605" s="21">
        <v>103.97662567194396</v>
      </c>
      <c r="Q2605" s="15">
        <v>160.18432328747213</v>
      </c>
      <c r="S2605" s="60"/>
      <c r="T2605" s="60">
        <v>106.42337936500086</v>
      </c>
      <c r="V2605" s="15"/>
    </row>
    <row r="2606" spans="2:22" x14ac:dyDescent="0.25">
      <c r="B2606" s="9">
        <f t="shared" si="9"/>
        <v>45880</v>
      </c>
      <c r="C2606" s="15">
        <v>110.10874782539847</v>
      </c>
      <c r="D2606" s="15">
        <v>109.04640403970565</v>
      </c>
      <c r="E2606" s="15">
        <v>107.69360031064123</v>
      </c>
      <c r="F2606" s="16">
        <v>162.67627248461713</v>
      </c>
      <c r="G2606" s="16">
        <v>159.40444857234468</v>
      </c>
      <c r="H2606" s="16">
        <v>154.24753912159406</v>
      </c>
      <c r="I2606" s="15"/>
      <c r="J2606" s="15"/>
      <c r="K2606" s="15"/>
      <c r="L2606" s="60">
        <v>100.41937410840444</v>
      </c>
      <c r="M2606" s="60">
        <v>113.14307795862548</v>
      </c>
      <c r="O2606" s="15"/>
      <c r="P2606" s="21">
        <v>104.06402386207512</v>
      </c>
      <c r="Q2606" s="15">
        <v>160.15319128450682</v>
      </c>
      <c r="S2606" s="60"/>
      <c r="T2606" s="60">
        <v>106.23453830012559</v>
      </c>
      <c r="V2606" s="15"/>
    </row>
    <row r="2607" spans="2:22" x14ac:dyDescent="0.25">
      <c r="B2607" s="9">
        <f t="shared" si="9"/>
        <v>45881</v>
      </c>
      <c r="C2607" s="15">
        <v>110.19242664541886</v>
      </c>
      <c r="D2607" s="15">
        <v>109.12909665935176</v>
      </c>
      <c r="E2607" s="15">
        <v>107.77509042814577</v>
      </c>
      <c r="F2607" s="16">
        <v>164.18699436800583</v>
      </c>
      <c r="G2607" s="16">
        <v>160.88373136244221</v>
      </c>
      <c r="H2607" s="16">
        <v>155.67794488216475</v>
      </c>
      <c r="I2607" s="15"/>
      <c r="J2607" s="15"/>
      <c r="K2607" s="15"/>
      <c r="L2607" s="60">
        <v>100.43128591591125</v>
      </c>
      <c r="M2607" s="60">
        <v>113.15631360659984</v>
      </c>
      <c r="O2607" s="15"/>
      <c r="P2607" s="21">
        <v>104.14197096014163</v>
      </c>
      <c r="Q2607" s="15">
        <v>161.6365045358115</v>
      </c>
      <c r="S2607" s="60"/>
      <c r="T2607" s="60">
        <v>107.0511048435197</v>
      </c>
      <c r="V2607" s="15"/>
    </row>
    <row r="2608" spans="2:22" x14ac:dyDescent="0.25">
      <c r="B2608" s="9">
        <f t="shared" si="9"/>
        <v>45882</v>
      </c>
      <c r="C2608" s="15">
        <v>110.57486310707007</v>
      </c>
      <c r="D2608" s="15">
        <v>109.50766322613443</v>
      </c>
      <c r="E2608" s="15">
        <v>108.14878272582307</v>
      </c>
      <c r="F2608" s="16">
        <v>165.05376875105011</v>
      </c>
      <c r="G2608" s="16">
        <v>161.73200690670905</v>
      </c>
      <c r="H2608" s="16">
        <v>156.49774642045696</v>
      </c>
      <c r="I2608" s="15"/>
      <c r="J2608" s="15"/>
      <c r="K2608" s="15"/>
      <c r="L2608" s="60">
        <v>100.44305990171759</v>
      </c>
      <c r="M2608" s="60">
        <v>113.16939392690421</v>
      </c>
      <c r="O2608" s="15"/>
      <c r="P2608" s="21">
        <v>104.50174047569968</v>
      </c>
      <c r="Q2608" s="15">
        <v>162.48628151830178</v>
      </c>
      <c r="S2608" s="60"/>
      <c r="T2608" s="60">
        <v>107.49299573232685</v>
      </c>
      <c r="V2608" s="15"/>
    </row>
    <row r="2609" spans="2:22" x14ac:dyDescent="0.25">
      <c r="B2609" s="9">
        <f t="shared" si="9"/>
        <v>45883</v>
      </c>
      <c r="C2609" s="15">
        <v>110.75809422070292</v>
      </c>
      <c r="D2609" s="15">
        <v>109.68894613330299</v>
      </c>
      <c r="E2609" s="15">
        <v>108.32763855076736</v>
      </c>
      <c r="F2609" s="16">
        <v>164.83547745315866</v>
      </c>
      <c r="G2609" s="16">
        <v>161.51704991795179</v>
      </c>
      <c r="H2609" s="16">
        <v>156.28872164783289</v>
      </c>
      <c r="I2609" s="15"/>
      <c r="J2609" s="15"/>
      <c r="K2609" s="15"/>
      <c r="L2609" s="60">
        <v>100.45474960076584</v>
      </c>
      <c r="M2609" s="60">
        <v>113.18237923812863</v>
      </c>
      <c r="O2609" s="15"/>
      <c r="P2609" s="21">
        <v>104.67359411788901</v>
      </c>
      <c r="Q2609" s="15">
        <v>162.26783719144643</v>
      </c>
      <c r="S2609" s="60"/>
      <c r="T2609" s="60">
        <v>107.33935472131218</v>
      </c>
      <c r="V2609" s="15"/>
    </row>
    <row r="2610" spans="2:22" x14ac:dyDescent="0.25">
      <c r="B2610" s="9">
        <f t="shared" si="9"/>
        <v>45884</v>
      </c>
      <c r="C2610" s="15">
        <v>110.64738772887253</v>
      </c>
      <c r="D2610" s="15">
        <v>109.57912869783321</v>
      </c>
      <c r="E2610" s="15">
        <v>108.21900665277096</v>
      </c>
      <c r="F2610" s="16">
        <v>164.74473742019052</v>
      </c>
      <c r="G2610" s="16">
        <v>161.42707835533815</v>
      </c>
      <c r="H2610" s="16">
        <v>156.20063844764712</v>
      </c>
      <c r="I2610" s="15"/>
      <c r="J2610" s="15"/>
      <c r="K2610" s="15"/>
      <c r="L2610" s="60">
        <v>100.46494143807554</v>
      </c>
      <c r="M2610" s="60">
        <v>113.19367686823894</v>
      </c>
      <c r="O2610" s="15"/>
      <c r="P2610" s="21">
        <v>104.56817255643068</v>
      </c>
      <c r="Q2610" s="15">
        <v>162.17497378034409</v>
      </c>
      <c r="S2610" s="60"/>
      <c r="T2610" s="60">
        <v>107.17642115904404</v>
      </c>
      <c r="V2610" s="15"/>
    </row>
    <row r="2611" spans="2:22" x14ac:dyDescent="0.25">
      <c r="B2611" s="9">
        <f t="shared" si="9"/>
        <v>45885</v>
      </c>
      <c r="C2611" s="15">
        <v>110.64953221518167</v>
      </c>
      <c r="D2611" s="15">
        <v>109.58107288313609</v>
      </c>
      <c r="E2611" s="15">
        <v>108.22074933878898</v>
      </c>
      <c r="F2611" s="16">
        <v>164.73891991722334</v>
      </c>
      <c r="G2611" s="16">
        <v>161.42031976479075</v>
      </c>
      <c r="H2611" s="16">
        <v>156.19307469707567</v>
      </c>
      <c r="I2611" s="15"/>
      <c r="J2611" s="15"/>
      <c r="K2611" s="15"/>
      <c r="L2611" s="60">
        <v>100.47555467180962</v>
      </c>
      <c r="M2611" s="60">
        <v>113.20544924686268</v>
      </c>
      <c r="O2611" s="15"/>
      <c r="P2611" s="21">
        <v>104.56920554691736</v>
      </c>
      <c r="Q2611" s="15">
        <v>162.16570607532148</v>
      </c>
      <c r="S2611" s="60"/>
      <c r="T2611" s="60">
        <v>107.17115108688574</v>
      </c>
      <c r="V2611" s="15"/>
    </row>
    <row r="2612" spans="2:22" x14ac:dyDescent="0.25">
      <c r="B2612" s="9">
        <f t="shared" si="9"/>
        <v>45886</v>
      </c>
      <c r="C2612" s="15">
        <v>110.65167867571864</v>
      </c>
      <c r="D2612" s="15">
        <v>109.58301901693282</v>
      </c>
      <c r="E2612" s="15">
        <v>108.2224939431064</v>
      </c>
      <c r="F2612" s="16">
        <v>164.73310260957652</v>
      </c>
      <c r="G2612" s="16">
        <v>161.41356144730554</v>
      </c>
      <c r="H2612" s="16">
        <v>156.18551130318195</v>
      </c>
      <c r="I2612" s="15"/>
      <c r="J2612" s="15"/>
      <c r="K2612" s="15"/>
      <c r="L2612" s="60">
        <v>100.48617126070454</v>
      </c>
      <c r="M2612" s="60">
        <v>113.21722536683627</v>
      </c>
      <c r="O2612" s="15"/>
      <c r="P2612" s="21">
        <v>104.57023956525525</v>
      </c>
      <c r="Q2612" s="15">
        <v>162.15643878361135</v>
      </c>
      <c r="S2612" s="60"/>
      <c r="T2612" s="60">
        <v>107.16588131355216</v>
      </c>
      <c r="V2612" s="15"/>
    </row>
    <row r="2613" spans="2:22" x14ac:dyDescent="0.25">
      <c r="B2613" s="9">
        <f t="shared" si="9"/>
        <v>45887</v>
      </c>
      <c r="C2613" s="15">
        <v>110.61552493315635</v>
      </c>
      <c r="D2613" s="15">
        <v>109.54703490154998</v>
      </c>
      <c r="E2613" s="15">
        <v>108.18677927563382</v>
      </c>
      <c r="F2613" s="16">
        <v>164.53461771956745</v>
      </c>
      <c r="G2613" s="16">
        <v>161.21801931637629</v>
      </c>
      <c r="H2613" s="16">
        <v>155.99527993554125</v>
      </c>
      <c r="I2613" s="15"/>
      <c r="J2613" s="15"/>
      <c r="K2613" s="15"/>
      <c r="L2613" s="60">
        <v>100.49212142928897</v>
      </c>
      <c r="M2613" s="60">
        <v>113.22374382601167</v>
      </c>
      <c r="O2613" s="15"/>
      <c r="P2613" s="21">
        <v>104.5351456406916</v>
      </c>
      <c r="Q2613" s="15">
        <v>161.95752183517698</v>
      </c>
      <c r="S2613" s="60"/>
      <c r="T2613" s="60">
        <v>107.01348610265246</v>
      </c>
      <c r="V2613" s="15"/>
    </row>
    <row r="2614" spans="2:22" x14ac:dyDescent="0.25">
      <c r="B2614" s="9">
        <f t="shared" si="9"/>
        <v>45888</v>
      </c>
      <c r="C2614" s="15">
        <v>110.59163976161402</v>
      </c>
      <c r="D2614" s="15">
        <v>109.52320094673922</v>
      </c>
      <c r="E2614" s="15">
        <v>108.16306399618158</v>
      </c>
      <c r="F2614" s="16">
        <v>163.73409133513476</v>
      </c>
      <c r="G2614" s="16">
        <v>160.43257773682205</v>
      </c>
      <c r="H2614" s="16">
        <v>155.23426544017309</v>
      </c>
      <c r="I2614" s="15"/>
      <c r="J2614" s="15"/>
      <c r="K2614" s="15"/>
      <c r="L2614" s="60">
        <v>100.50534573534163</v>
      </c>
      <c r="M2614" s="60">
        <v>113.23845796797322</v>
      </c>
      <c r="O2614" s="15"/>
      <c r="P2614" s="21">
        <v>104.51162429313236</v>
      </c>
      <c r="Q2614" s="15">
        <v>161.16760916455638</v>
      </c>
      <c r="S2614" s="60"/>
      <c r="T2614" s="60">
        <v>106.64678129773381</v>
      </c>
      <c r="V2614" s="15"/>
    </row>
    <row r="2615" spans="2:22" x14ac:dyDescent="0.25">
      <c r="B2615" s="9">
        <f t="shared" si="9"/>
        <v>45889</v>
      </c>
      <c r="C2615" s="15">
        <v>110.52502759279631</v>
      </c>
      <c r="D2615" s="15">
        <v>109.45705293237056</v>
      </c>
      <c r="E2615" s="15">
        <v>108.09756028917101</v>
      </c>
      <c r="F2615" s="16">
        <v>162.81669834975693</v>
      </c>
      <c r="G2615" s="16">
        <v>159.53263708186955</v>
      </c>
      <c r="H2615" s="16">
        <v>154.36247254900314</v>
      </c>
      <c r="I2615" s="15"/>
      <c r="J2615" s="15"/>
      <c r="K2615" s="15"/>
      <c r="L2615" s="60">
        <v>100.51502910079745</v>
      </c>
      <c r="M2615" s="60">
        <v>113.24918252240762</v>
      </c>
      <c r="O2615" s="15"/>
      <c r="P2615" s="21">
        <v>104.44779781527072</v>
      </c>
      <c r="Q2615" s="15">
        <v>160.2629169231478</v>
      </c>
      <c r="S2615" s="60"/>
      <c r="T2615" s="60">
        <v>106.49263228475333</v>
      </c>
      <c r="V2615" s="15"/>
    </row>
    <row r="2616" spans="2:22" x14ac:dyDescent="0.25">
      <c r="B2616" s="9">
        <f t="shared" si="9"/>
        <v>45890</v>
      </c>
      <c r="C2616" s="15">
        <v>110.3914736419012</v>
      </c>
      <c r="D2616" s="15">
        <v>109.32461030217732</v>
      </c>
      <c r="E2616" s="15">
        <v>107.9665856890223</v>
      </c>
      <c r="F2616" s="16">
        <v>162.59515660312786</v>
      </c>
      <c r="G2616" s="16">
        <v>159.31451946194733</v>
      </c>
      <c r="H2616" s="16">
        <v>154.15041313908739</v>
      </c>
      <c r="I2616" s="15"/>
      <c r="J2616" s="15"/>
      <c r="K2616" s="15"/>
      <c r="L2616" s="60">
        <v>100.52465220678958</v>
      </c>
      <c r="M2616" s="60">
        <v>113.25983914781824</v>
      </c>
      <c r="O2616" s="15"/>
      <c r="P2616" s="21">
        <v>104.3208263249133</v>
      </c>
      <c r="Q2616" s="15">
        <v>160.04179280915858</v>
      </c>
      <c r="S2616" s="60"/>
      <c r="T2616" s="60">
        <v>106.05586504400844</v>
      </c>
      <c r="V2616" s="15"/>
    </row>
    <row r="2617" spans="2:22" x14ac:dyDescent="0.25">
      <c r="B2617" s="9">
        <f t="shared" si="9"/>
        <v>45891</v>
      </c>
      <c r="C2617" s="15">
        <v>110.57366615328628</v>
      </c>
      <c r="D2617" s="15">
        <v>109.5048625669959</v>
      </c>
      <c r="E2617" s="15">
        <v>108.14442162709817</v>
      </c>
      <c r="F2617" s="16">
        <v>165.07897704066062</v>
      </c>
      <c r="G2617" s="16">
        <v>161.74716416280367</v>
      </c>
      <c r="H2617" s="16">
        <v>156.50317877687442</v>
      </c>
      <c r="I2617" s="15"/>
      <c r="J2617" s="15"/>
      <c r="K2617" s="15"/>
      <c r="L2617" s="60">
        <v>100.53685460148046</v>
      </c>
      <c r="M2617" s="60">
        <v>113.27340178479912</v>
      </c>
      <c r="O2617" s="15"/>
      <c r="P2617" s="21">
        <v>104.49169939702873</v>
      </c>
      <c r="Q2617" s="15">
        <v>162.47817139948694</v>
      </c>
      <c r="S2617" s="60"/>
      <c r="T2617" s="60">
        <v>107.42453439916696</v>
      </c>
      <c r="V2617" s="15"/>
    </row>
    <row r="2618" spans="2:22" x14ac:dyDescent="0.25">
      <c r="B2618" s="9">
        <f t="shared" si="9"/>
        <v>45892</v>
      </c>
      <c r="C2618" s="15">
        <v>110.57587332036962</v>
      </c>
      <c r="D2618" s="15">
        <v>109.50686892445216</v>
      </c>
      <c r="E2618" s="15">
        <v>108.14622581298163</v>
      </c>
      <c r="F2618" s="16">
        <v>165.07314718524708</v>
      </c>
      <c r="G2618" s="16">
        <v>161.7403916323758</v>
      </c>
      <c r="H2618" s="16">
        <v>156.49559985516296</v>
      </c>
      <c r="I2618" s="15"/>
      <c r="J2618" s="15"/>
      <c r="K2618" s="15"/>
      <c r="L2618" s="60">
        <v>100.54753825295562</v>
      </c>
      <c r="M2618" s="60">
        <v>113.28525323408424</v>
      </c>
      <c r="O2618" s="15"/>
      <c r="P2618" s="21">
        <v>104.49279097503553</v>
      </c>
      <c r="Q2618" s="15">
        <v>162.46890030356562</v>
      </c>
      <c r="S2618" s="60"/>
      <c r="T2618" s="60">
        <v>107.41925297167062</v>
      </c>
      <c r="V2618" s="15"/>
    </row>
    <row r="2619" spans="2:22" x14ac:dyDescent="0.25">
      <c r="B2619" s="9">
        <f t="shared" si="9"/>
        <v>45893</v>
      </c>
      <c r="C2619" s="15">
        <v>110.57807385246204</v>
      </c>
      <c r="D2619" s="15">
        <v>109.50886870420206</v>
      </c>
      <c r="E2619" s="15">
        <v>108.14802349669419</v>
      </c>
      <c r="F2619" s="16">
        <v>165.06731752620055</v>
      </c>
      <c r="G2619" s="16">
        <v>161.73361937619583</v>
      </c>
      <c r="H2619" s="16">
        <v>156.48802129145022</v>
      </c>
      <c r="I2619" s="15"/>
      <c r="J2619" s="15"/>
      <c r="K2619" s="15"/>
      <c r="L2619" s="60">
        <v>100.55822385962723</v>
      </c>
      <c r="M2619" s="60">
        <v>113.29710684710219</v>
      </c>
      <c r="O2619" s="15"/>
      <c r="P2619" s="21">
        <v>104.49387638593497</v>
      </c>
      <c r="Q2619" s="15">
        <v>162.45962962011467</v>
      </c>
      <c r="S2619" s="60"/>
      <c r="T2619" s="60">
        <v>107.41397184299896</v>
      </c>
      <c r="V2619" s="15"/>
    </row>
    <row r="2620" spans="2:22" x14ac:dyDescent="0.25">
      <c r="B2620" s="9">
        <f t="shared" si="9"/>
        <v>45894</v>
      </c>
      <c r="C2620" s="15">
        <v>110.72232591528012</v>
      </c>
      <c r="D2620" s="15">
        <v>109.6515462479335</v>
      </c>
      <c r="E2620" s="15">
        <v>108.28875053555934</v>
      </c>
      <c r="F2620" s="16">
        <v>164.74903903690765</v>
      </c>
      <c r="G2620" s="16">
        <v>161.42071059252297</v>
      </c>
      <c r="H2620" s="16">
        <v>156.18423733416145</v>
      </c>
      <c r="I2620" s="15"/>
      <c r="J2620" s="15"/>
      <c r="K2620" s="15"/>
      <c r="L2620" s="60">
        <v>100.56999429390436</v>
      </c>
      <c r="M2620" s="60">
        <v>113.31018267432896</v>
      </c>
      <c r="O2620" s="15"/>
      <c r="P2620" s="21">
        <v>104.62895865035243</v>
      </c>
      <c r="Q2620" s="15">
        <v>162.14344470336255</v>
      </c>
      <c r="S2620" s="60"/>
      <c r="T2620" s="60">
        <v>106.97311578407864</v>
      </c>
      <c r="V2620" s="15"/>
    </row>
    <row r="2621" spans="2:22" x14ac:dyDescent="0.25">
      <c r="B2621" s="9">
        <f t="shared" si="9"/>
        <v>45895</v>
      </c>
      <c r="C2621" s="15">
        <v>110.66819079187214</v>
      </c>
      <c r="D2621" s="15">
        <v>109.597755033371</v>
      </c>
      <c r="E2621" s="15">
        <v>108.23545046923078</v>
      </c>
      <c r="F2621" s="16">
        <v>164.43276021333298</v>
      </c>
      <c r="G2621" s="16">
        <v>161.10976515941263</v>
      </c>
      <c r="H2621" s="16">
        <v>155.88235700044291</v>
      </c>
      <c r="I2621" s="15"/>
      <c r="J2621" s="15"/>
      <c r="K2621" s="15"/>
      <c r="L2621" s="60">
        <v>100.58057573742384</v>
      </c>
      <c r="M2621" s="60">
        <v>113.32191884869864</v>
      </c>
      <c r="O2621" s="15"/>
      <c r="P2621" s="21">
        <v>104.57863916551108</v>
      </c>
      <c r="Q2621" s="15">
        <v>161.82786446813472</v>
      </c>
      <c r="S2621" s="60"/>
      <c r="T2621" s="60">
        <v>107.27549588596257</v>
      </c>
      <c r="V2621" s="15"/>
    </row>
    <row r="2622" spans="2:22" x14ac:dyDescent="0.25">
      <c r="B2622" s="9">
        <f t="shared" si="9"/>
        <v>45896</v>
      </c>
      <c r="C2622" s="15">
        <v>110.5986937261283</v>
      </c>
      <c r="D2622" s="15">
        <v>109.52875066549835</v>
      </c>
      <c r="E2622" s="15">
        <v>108.16712654875191</v>
      </c>
      <c r="F2622" s="16">
        <v>164.91993398470194</v>
      </c>
      <c r="G2622" s="16">
        <v>161.58603438694476</v>
      </c>
      <c r="H2622" s="16">
        <v>156.34214811957526</v>
      </c>
      <c r="I2622" s="15"/>
      <c r="J2622" s="15"/>
      <c r="K2622" s="15"/>
      <c r="L2622" s="60">
        <v>100.59141351926881</v>
      </c>
      <c r="M2622" s="60">
        <v>113.33394379456571</v>
      </c>
      <c r="O2622" s="15"/>
      <c r="P2622" s="21">
        <v>104.51209196544225</v>
      </c>
      <c r="Q2622" s="15">
        <v>162.30560618168184</v>
      </c>
      <c r="S2622" s="60"/>
      <c r="T2622" s="60">
        <v>107.38193463502135</v>
      </c>
      <c r="V2622" s="15"/>
    </row>
    <row r="2623" spans="2:22" x14ac:dyDescent="0.25">
      <c r="B2623" s="9">
        <f t="shared" si="9"/>
        <v>45897</v>
      </c>
      <c r="C2623" s="15">
        <v>110.7702470118778</v>
      </c>
      <c r="D2623" s="15">
        <v>109.69846453804443</v>
      </c>
      <c r="E2623" s="15">
        <v>108.33455304213329</v>
      </c>
      <c r="F2623" s="16">
        <v>165.38815230429839</v>
      </c>
      <c r="G2623" s="16">
        <v>162.04372522232725</v>
      </c>
      <c r="H2623" s="16">
        <v>156.78395784614449</v>
      </c>
      <c r="I2623" s="15"/>
      <c r="J2623" s="15"/>
      <c r="K2623" s="15"/>
      <c r="L2623" s="60">
        <v>100.60180270575182</v>
      </c>
      <c r="M2623" s="60">
        <v>113.34546327985794</v>
      </c>
      <c r="O2623" s="15"/>
      <c r="P2623" s="21">
        <v>104.67277532902706</v>
      </c>
      <c r="Q2623" s="15">
        <v>162.76199362198304</v>
      </c>
      <c r="S2623" s="60"/>
      <c r="T2623" s="60">
        <v>107.82914127947794</v>
      </c>
      <c r="V2623" s="15"/>
    </row>
    <row r="2624" spans="2:22" x14ac:dyDescent="0.25">
      <c r="B2624" s="9">
        <f t="shared" si="9"/>
        <v>45898</v>
      </c>
      <c r="C2624" s="15">
        <v>110.89941025555981</v>
      </c>
      <c r="D2624" s="15">
        <v>109.82619803513005</v>
      </c>
      <c r="E2624" s="15">
        <v>108.46052063258247</v>
      </c>
      <c r="F2624" s="16">
        <v>164.54522834211073</v>
      </c>
      <c r="G2624" s="16">
        <v>161.21678969560207</v>
      </c>
      <c r="H2624" s="16">
        <v>155.98284116804882</v>
      </c>
      <c r="I2624" s="15"/>
      <c r="J2624" s="15"/>
      <c r="K2624" s="15"/>
      <c r="L2624" s="60">
        <v>100.61232476921791</v>
      </c>
      <c r="M2624" s="60">
        <v>113.35713243592042</v>
      </c>
      <c r="O2624" s="15"/>
      <c r="P2624" s="21">
        <v>104.7935720113669</v>
      </c>
      <c r="Q2624" s="15">
        <v>161.930438764401</v>
      </c>
      <c r="S2624" s="60"/>
      <c r="T2624" s="60">
        <v>107.32327648184076</v>
      </c>
      <c r="V2624" s="15"/>
    </row>
    <row r="2625" spans="2:22" x14ac:dyDescent="0.25">
      <c r="B2625" s="9">
        <f t="shared" si="9"/>
        <v>45899</v>
      </c>
      <c r="C2625" s="15">
        <v>110.9016256809898</v>
      </c>
      <c r="D2625" s="15">
        <v>109.82821201927509</v>
      </c>
      <c r="E2625" s="15">
        <v>108.46233180950601</v>
      </c>
      <c r="F2625" s="16">
        <v>164.53941502976573</v>
      </c>
      <c r="G2625" s="16">
        <v>161.2100371126426</v>
      </c>
      <c r="H2625" s="16">
        <v>155.97528525802721</v>
      </c>
      <c r="I2625" s="15"/>
      <c r="J2625" s="15"/>
      <c r="K2625" s="15"/>
      <c r="L2625" s="60">
        <v>100.62325088270673</v>
      </c>
      <c r="M2625" s="60">
        <v>113.36925678470401</v>
      </c>
      <c r="O2625" s="15"/>
      <c r="P2625" s="21">
        <v>104.79466232632653</v>
      </c>
      <c r="Q2625" s="15">
        <v>161.92119142886611</v>
      </c>
      <c r="S2625" s="60"/>
      <c r="T2625" s="60">
        <v>107.31799935232112</v>
      </c>
      <c r="V2625" s="15"/>
    </row>
    <row r="2626" spans="2:22" x14ac:dyDescent="0.25">
      <c r="B2626" s="9">
        <f t="shared" si="9"/>
        <v>45900</v>
      </c>
      <c r="C2626" s="15">
        <v>110.89864863990262</v>
      </c>
      <c r="D2626" s="15">
        <v>109.82508379616898</v>
      </c>
      <c r="E2626" s="15">
        <v>108.45906473241094</v>
      </c>
      <c r="F2626" s="16">
        <v>164.53360296392626</v>
      </c>
      <c r="G2626" s="16">
        <v>161.20328583256611</v>
      </c>
      <c r="H2626" s="16">
        <v>155.96773070094</v>
      </c>
      <c r="I2626" s="15"/>
      <c r="J2626" s="15"/>
      <c r="K2626" s="15"/>
      <c r="L2626" s="60">
        <v>100.6341800213935</v>
      </c>
      <c r="M2626" s="60">
        <v>113.38138450183767</v>
      </c>
      <c r="O2626" s="15"/>
      <c r="P2626" s="21">
        <v>104.79083892740498</v>
      </c>
      <c r="Q2626" s="15">
        <v>161.91193701076207</v>
      </c>
      <c r="S2626" s="60"/>
      <c r="T2626" s="60">
        <v>107.31272282145487</v>
      </c>
      <c r="V2626" s="15"/>
    </row>
    <row r="2627" spans="2:22" x14ac:dyDescent="0.25">
      <c r="B2627" s="9">
        <f t="shared" si="9"/>
        <v>45901</v>
      </c>
      <c r="C2627" s="15">
        <v>110.87962386412181</v>
      </c>
      <c r="D2627" s="15">
        <v>109.80606322598634</v>
      </c>
      <c r="E2627" s="15">
        <v>108.44010301551575</v>
      </c>
      <c r="F2627" s="16">
        <v>164.72619384105201</v>
      </c>
      <c r="G2627" s="16">
        <v>161.39092043779593</v>
      </c>
      <c r="H2627" s="16">
        <v>156.14824763000902</v>
      </c>
      <c r="I2627" s="15"/>
      <c r="J2627" s="15"/>
      <c r="K2627" s="15"/>
      <c r="L2627" s="60">
        <v>100.64366758946854</v>
      </c>
      <c r="M2627" s="60">
        <v>113.3918880090359</v>
      </c>
      <c r="O2627" s="15"/>
      <c r="P2627" s="21">
        <v>104.77191789762742</v>
      </c>
      <c r="Q2627" s="15">
        <v>162.09774612840548</v>
      </c>
      <c r="S2627" s="60"/>
      <c r="T2627" s="60">
        <v>107.31632312286509</v>
      </c>
      <c r="V2627" s="15"/>
    </row>
    <row r="2628" spans="2:22" x14ac:dyDescent="0.25">
      <c r="B2628" s="9">
        <f t="shared" si="9"/>
        <v>45902</v>
      </c>
      <c r="C2628" s="15">
        <v>110.74677700148244</v>
      </c>
      <c r="D2628" s="15">
        <v>109.67432286594317</v>
      </c>
      <c r="E2628" s="15">
        <v>108.30982395931338</v>
      </c>
      <c r="F2628" s="16">
        <v>162.96616598831133</v>
      </c>
      <c r="G2628" s="16">
        <v>159.66548179599758</v>
      </c>
      <c r="H2628" s="16">
        <v>154.47784593861437</v>
      </c>
      <c r="I2628" s="15"/>
      <c r="J2628" s="15"/>
      <c r="K2628" s="15"/>
      <c r="L2628" s="60">
        <v>100.65716083764792</v>
      </c>
      <c r="M2628" s="60">
        <v>113.4069045412519</v>
      </c>
      <c r="O2628" s="15"/>
      <c r="P2628" s="21">
        <v>104.64578006358552</v>
      </c>
      <c r="Q2628" s="15">
        <v>160.36625555419425</v>
      </c>
      <c r="S2628" s="60"/>
      <c r="T2628" s="60">
        <v>106.64824720615366</v>
      </c>
      <c r="V2628" s="15"/>
    </row>
    <row r="2629" spans="2:22" x14ac:dyDescent="0.25">
      <c r="B2629" s="9">
        <f t="shared" si="9"/>
        <v>45903</v>
      </c>
      <c r="C2629" s="15">
        <v>110.7117028135322</v>
      </c>
      <c r="D2629" s="15">
        <v>109.63940863843422</v>
      </c>
      <c r="E2629" s="15">
        <v>108.27516665586722</v>
      </c>
      <c r="F2629" s="16">
        <v>164.22807854083865</v>
      </c>
      <c r="G2629" s="16">
        <v>160.90078098810795</v>
      </c>
      <c r="H2629" s="16">
        <v>155.6719888894047</v>
      </c>
      <c r="I2629" s="15"/>
      <c r="J2629" s="15"/>
      <c r="K2629" s="15"/>
      <c r="L2629" s="60">
        <v>100.6702801969506</v>
      </c>
      <c r="M2629" s="60">
        <v>113.42149977710459</v>
      </c>
      <c r="O2629" s="15"/>
      <c r="P2629" s="21">
        <v>104.61172110365645</v>
      </c>
      <c r="Q2629" s="15">
        <v>161.60194027466954</v>
      </c>
      <c r="S2629" s="60"/>
      <c r="T2629" s="60">
        <v>107.14327009180386</v>
      </c>
      <c r="V2629" s="15"/>
    </row>
    <row r="2630" spans="2:22" x14ac:dyDescent="0.25">
      <c r="B2630" s="9">
        <f t="shared" si="9"/>
        <v>45904</v>
      </c>
      <c r="C2630" s="15">
        <v>110.96521374158709</v>
      </c>
      <c r="D2630" s="15">
        <v>109.89028409203249</v>
      </c>
      <c r="E2630" s="15">
        <v>108.52274260634741</v>
      </c>
      <c r="F2630" s="16">
        <v>165.23839292156507</v>
      </c>
      <c r="G2630" s="16">
        <v>161.88956485603862</v>
      </c>
      <c r="H2630" s="16">
        <v>156.62761342340872</v>
      </c>
      <c r="I2630" s="15"/>
      <c r="J2630" s="15"/>
      <c r="K2630" s="15"/>
      <c r="L2630" s="60">
        <v>100.68257422193484</v>
      </c>
      <c r="M2630" s="60">
        <v>113.43516509253398</v>
      </c>
      <c r="O2630" s="15"/>
      <c r="P2630" s="21">
        <v>104.84943808521366</v>
      </c>
      <c r="Q2630" s="15">
        <v>162.59055922774189</v>
      </c>
      <c r="S2630" s="60"/>
      <c r="T2630" s="60">
        <v>107.73044937900679</v>
      </c>
      <c r="V2630" s="15"/>
    </row>
    <row r="2631" spans="2:22" x14ac:dyDescent="0.25">
      <c r="B2631" s="9">
        <f t="shared" si="9"/>
        <v>45905</v>
      </c>
      <c r="C2631" s="15">
        <v>111.34146193749768</v>
      </c>
      <c r="D2631" s="15">
        <v>110.26270682508486</v>
      </c>
      <c r="E2631" s="15">
        <v>108.89035221951605</v>
      </c>
      <c r="F2631" s="16">
        <v>165.20807879744868</v>
      </c>
      <c r="G2631" s="16">
        <v>161.8588039814349</v>
      </c>
      <c r="H2631" s="16">
        <v>156.59682575364323</v>
      </c>
      <c r="I2631" s="15"/>
      <c r="J2631" s="15"/>
      <c r="K2631" s="15"/>
      <c r="L2631" s="60">
        <v>100.69707866939805</v>
      </c>
      <c r="M2631" s="60">
        <v>113.45132075636116</v>
      </c>
      <c r="O2631" s="15"/>
      <c r="P2631" s="21">
        <v>105.20274301421159</v>
      </c>
      <c r="Q2631" s="15">
        <v>162.55741146638547</v>
      </c>
      <c r="S2631" s="60"/>
      <c r="T2631" s="60">
        <v>107.80756641041859</v>
      </c>
      <c r="V2631" s="15"/>
    </row>
    <row r="2632" spans="2:22" x14ac:dyDescent="0.25">
      <c r="B2632" s="9">
        <f t="shared" si="9"/>
        <v>45906</v>
      </c>
      <c r="C2632" s="15">
        <v>111.3431661143492</v>
      </c>
      <c r="D2632" s="15">
        <v>110.26421377423932</v>
      </c>
      <c r="E2632" s="15">
        <v>108.89166194565566</v>
      </c>
      <c r="F2632" s="16">
        <v>165.20231764513264</v>
      </c>
      <c r="G2632" s="16">
        <v>161.85209855319917</v>
      </c>
      <c r="H2632" s="16">
        <v>156.58931173970538</v>
      </c>
      <c r="I2632" s="15"/>
      <c r="J2632" s="15"/>
      <c r="K2632" s="15"/>
      <c r="L2632" s="60">
        <v>100.70730054195832</v>
      </c>
      <c r="M2632" s="60">
        <v>113.46265137111808</v>
      </c>
      <c r="O2632" s="15"/>
      <c r="P2632" s="21">
        <v>105.20331685426983</v>
      </c>
      <c r="Q2632" s="15">
        <v>162.54837143616464</v>
      </c>
      <c r="S2632" s="60"/>
      <c r="T2632" s="60">
        <v>107.80226862735746</v>
      </c>
      <c r="V2632" s="15"/>
    </row>
    <row r="2633" spans="2:22" x14ac:dyDescent="0.25">
      <c r="B2633" s="9">
        <f t="shared" si="9"/>
        <v>45907</v>
      </c>
      <c r="C2633" s="15">
        <v>111.34487117914102</v>
      </c>
      <c r="D2633" s="15">
        <v>110.26572159749243</v>
      </c>
      <c r="E2633" s="15">
        <v>108.89297253042622</v>
      </c>
      <c r="F2633" s="16">
        <v>165.19655669832778</v>
      </c>
      <c r="G2633" s="16">
        <v>161.84539340726769</v>
      </c>
      <c r="H2633" s="16">
        <v>156.58179809068116</v>
      </c>
      <c r="I2633" s="15"/>
      <c r="J2633" s="15"/>
      <c r="K2633" s="15"/>
      <c r="L2633" s="60">
        <v>100.71753135293805</v>
      </c>
      <c r="M2633" s="60">
        <v>113.47399201895281</v>
      </c>
      <c r="O2633" s="15"/>
      <c r="P2633" s="21">
        <v>105.20389184430813</v>
      </c>
      <c r="Q2633" s="15">
        <v>162.53933224926953</v>
      </c>
      <c r="S2633" s="60"/>
      <c r="T2633" s="60">
        <v>107.79697114362301</v>
      </c>
      <c r="V2633" s="15"/>
    </row>
    <row r="2634" spans="2:22" x14ac:dyDescent="0.25">
      <c r="B2634" s="9">
        <f t="shared" si="9"/>
        <v>45908</v>
      </c>
      <c r="C2634" s="15">
        <v>111.62360265513284</v>
      </c>
      <c r="D2634" s="15">
        <v>110.54157044931671</v>
      </c>
      <c r="E2634" s="15">
        <v>109.16520829654999</v>
      </c>
      <c r="F2634" s="16">
        <v>166.11928848342887</v>
      </c>
      <c r="G2634" s="16">
        <v>162.74833978615044</v>
      </c>
      <c r="H2634" s="16">
        <v>157.45434626777052</v>
      </c>
      <c r="I2634" s="15"/>
      <c r="J2634" s="15"/>
      <c r="K2634" s="15"/>
      <c r="L2634" s="60">
        <v>100.72916889284728</v>
      </c>
      <c r="M2634" s="60">
        <v>113.48691752603636</v>
      </c>
      <c r="O2634" s="15"/>
      <c r="P2634" s="21">
        <v>105.46535591444741</v>
      </c>
      <c r="Q2634" s="15">
        <v>163.4419155324772</v>
      </c>
      <c r="S2634" s="60"/>
      <c r="T2634" s="60">
        <v>108.02507813520765</v>
      </c>
      <c r="V2634" s="15"/>
    </row>
    <row r="2635" spans="2:22" x14ac:dyDescent="0.25">
      <c r="B2635" s="9">
        <f t="shared" si="9"/>
        <v>45909</v>
      </c>
      <c r="C2635" s="15">
        <v>111.59506624161942</v>
      </c>
      <c r="D2635" s="15">
        <v>110.51312953140076</v>
      </c>
      <c r="E2635" s="15">
        <v>109.1369426296482</v>
      </c>
      <c r="F2635" s="16">
        <v>166.44450876001733</v>
      </c>
      <c r="G2635" s="16">
        <v>163.06589155350574</v>
      </c>
      <c r="H2635" s="16">
        <v>157.76053423042569</v>
      </c>
      <c r="I2635" s="15"/>
      <c r="J2635" s="15"/>
      <c r="K2635" s="15"/>
      <c r="L2635" s="60">
        <v>100.74099019519167</v>
      </c>
      <c r="M2635" s="60">
        <v>113.50005002678458</v>
      </c>
      <c r="O2635" s="15"/>
      <c r="P2635" s="21">
        <v>105.43744934792822</v>
      </c>
      <c r="Q2635" s="15">
        <v>163.75782408797684</v>
      </c>
      <c r="S2635" s="60"/>
      <c r="T2635" s="60">
        <v>108.13450838063153</v>
      </c>
      <c r="V2635" s="15"/>
    </row>
    <row r="2636" spans="2:22" x14ac:dyDescent="0.25">
      <c r="B2636" s="9">
        <f t="shared" si="9"/>
        <v>45910</v>
      </c>
      <c r="C2636" s="15">
        <v>111.76146186212904</v>
      </c>
      <c r="D2636" s="15">
        <v>110.67773051860524</v>
      </c>
      <c r="E2636" s="15">
        <v>109.29931475475526</v>
      </c>
      <c r="F2636" s="16">
        <v>166.90323001331799</v>
      </c>
      <c r="G2636" s="16">
        <v>163.51422936520737</v>
      </c>
      <c r="H2636" s="16">
        <v>158.19324825572119</v>
      </c>
      <c r="I2636" s="15"/>
      <c r="J2636" s="15"/>
      <c r="K2636" s="15"/>
      <c r="L2636" s="60">
        <v>100.75091472725305</v>
      </c>
      <c r="M2636" s="60">
        <v>113.51104548742667</v>
      </c>
      <c r="O2636" s="15"/>
      <c r="P2636" s="21">
        <v>105.59311985093933</v>
      </c>
      <c r="Q2636" s="15">
        <v>164.20499198492905</v>
      </c>
      <c r="S2636" s="60"/>
      <c r="T2636" s="60">
        <v>108.37188791437495</v>
      </c>
      <c r="V2636" s="15"/>
    </row>
    <row r="2637" spans="2:22" x14ac:dyDescent="0.25">
      <c r="B2637" s="9">
        <f t="shared" si="9"/>
        <v>45911</v>
      </c>
      <c r="C2637" s="15">
        <v>112.00135132982714</v>
      </c>
      <c r="D2637" s="15">
        <v>110.91511203689738</v>
      </c>
      <c r="E2637" s="15">
        <v>109.53356032867084</v>
      </c>
      <c r="F2637" s="16">
        <v>168.57517552593262</v>
      </c>
      <c r="G2637" s="16">
        <v>165.15114301794864</v>
      </c>
      <c r="H2637" s="16">
        <v>159.77584698736351</v>
      </c>
      <c r="I2637" s="15"/>
      <c r="J2637" s="15"/>
      <c r="K2637" s="15"/>
      <c r="L2637" s="60">
        <v>100.76337023709145</v>
      </c>
      <c r="M2637" s="60">
        <v>113.52489243385045</v>
      </c>
      <c r="O2637" s="15"/>
      <c r="P2637" s="21">
        <v>105.81800190486145</v>
      </c>
      <c r="Q2637" s="15">
        <v>165.84381973372416</v>
      </c>
      <c r="S2637" s="60"/>
      <c r="T2637" s="60">
        <v>109.08533098131403</v>
      </c>
      <c r="V2637" s="15"/>
    </row>
    <row r="2638" spans="2:22" x14ac:dyDescent="0.25">
      <c r="B2638" s="9">
        <f t="shared" si="9"/>
        <v>45912</v>
      </c>
      <c r="C2638" s="15">
        <v>112.06935277308121</v>
      </c>
      <c r="D2638" s="15">
        <v>110.98227207840682</v>
      </c>
      <c r="E2638" s="15">
        <v>109.59970420127257</v>
      </c>
      <c r="F2638" s="16">
        <v>168.66984144950897</v>
      </c>
      <c r="G2638" s="16">
        <v>165.2428028236215</v>
      </c>
      <c r="H2638" s="16">
        <v>159.86347543176529</v>
      </c>
      <c r="I2638" s="15"/>
      <c r="J2638" s="15"/>
      <c r="K2638" s="15"/>
      <c r="L2638" s="60">
        <v>100.77168429985026</v>
      </c>
      <c r="M2638" s="60">
        <v>113.53407338739684</v>
      </c>
      <c r="O2638" s="15"/>
      <c r="P2638" s="21">
        <v>105.88100816327906</v>
      </c>
      <c r="Q2638" s="15">
        <v>165.93335509243533</v>
      </c>
      <c r="S2638" s="60"/>
      <c r="T2638" s="60">
        <v>108.95314622035112</v>
      </c>
      <c r="V2638" s="15"/>
    </row>
    <row r="2639" spans="2:22" x14ac:dyDescent="0.25">
      <c r="B2639" s="9">
        <f t="shared" si="9"/>
        <v>45913</v>
      </c>
      <c r="C2639" s="15">
        <v>112.070888183172</v>
      </c>
      <c r="D2639" s="15">
        <v>110.98361069944008</v>
      </c>
      <c r="E2639" s="15">
        <v>109.60084651686182</v>
      </c>
      <c r="F2639" s="16">
        <v>168.66396686401819</v>
      </c>
      <c r="G2639" s="16">
        <v>165.23596434197341</v>
      </c>
      <c r="H2639" s="16">
        <v>159.85581157884974</v>
      </c>
      <c r="I2639" s="15"/>
      <c r="J2639" s="15"/>
      <c r="K2639" s="15"/>
      <c r="L2639" s="60">
        <v>100.78135394820895</v>
      </c>
      <c r="M2639" s="60">
        <v>113.54478157392056</v>
      </c>
      <c r="O2639" s="15"/>
      <c r="P2639" s="21">
        <v>105.8814187061664</v>
      </c>
      <c r="Q2639" s="15">
        <v>165.92413482390222</v>
      </c>
      <c r="S2639" s="60"/>
      <c r="T2639" s="60">
        <v>108.94779605511948</v>
      </c>
      <c r="V2639" s="15"/>
    </row>
    <row r="2640" spans="2:22" x14ac:dyDescent="0.25">
      <c r="B2640" s="9">
        <f t="shared" si="9"/>
        <v>45914</v>
      </c>
      <c r="C2640" s="15">
        <v>112.07242647125908</v>
      </c>
      <c r="D2640" s="15">
        <v>110.98495216585752</v>
      </c>
      <c r="E2640" s="15">
        <v>109.60199163834076</v>
      </c>
      <c r="F2640" s="16">
        <v>168.65809248233518</v>
      </c>
      <c r="G2640" s="16">
        <v>165.22912614255065</v>
      </c>
      <c r="H2640" s="16">
        <v>159.84814809258319</v>
      </c>
      <c r="I2640" s="15"/>
      <c r="J2640" s="15"/>
      <c r="K2640" s="15"/>
      <c r="L2640" s="60">
        <v>100.79104449342906</v>
      </c>
      <c r="M2640" s="60">
        <v>113.55551326834018</v>
      </c>
      <c r="O2640" s="15"/>
      <c r="P2640" s="21">
        <v>105.88183384897408</v>
      </c>
      <c r="Q2640" s="15">
        <v>165.91491497721421</v>
      </c>
      <c r="S2640" s="60"/>
      <c r="T2640" s="60">
        <v>108.94244618921454</v>
      </c>
      <c r="V2640" s="15"/>
    </row>
    <row r="2641" spans="2:22" x14ac:dyDescent="0.25">
      <c r="B2641" s="9">
        <f t="shared" si="9"/>
        <v>45915</v>
      </c>
      <c r="C2641" s="15">
        <v>112.1500942444649</v>
      </c>
      <c r="D2641" s="15">
        <v>111.06168428059399</v>
      </c>
      <c r="E2641" s="15">
        <v>109.67758785479835</v>
      </c>
      <c r="F2641" s="16">
        <v>169.57975220725808</v>
      </c>
      <c r="G2641" s="16">
        <v>166.13095859664628</v>
      </c>
      <c r="H2641" s="16">
        <v>160.71955712713472</v>
      </c>
      <c r="I2641" s="15"/>
      <c r="J2641" s="15"/>
      <c r="K2641" s="15"/>
      <c r="L2641" s="60">
        <v>100.80301766857909</v>
      </c>
      <c r="M2641" s="60">
        <v>113.56881663183576</v>
      </c>
      <c r="O2641" s="15"/>
      <c r="P2641" s="21">
        <v>105.95394219969808</v>
      </c>
      <c r="Q2641" s="15">
        <v>166.81672785662505</v>
      </c>
      <c r="S2641" s="60"/>
      <c r="T2641" s="60">
        <v>109.46232516308424</v>
      </c>
      <c r="V2641" s="15"/>
    </row>
    <row r="2642" spans="2:22" x14ac:dyDescent="0.25">
      <c r="B2642" s="9">
        <f t="shared" si="9"/>
        <v>45916</v>
      </c>
      <c r="C2642" s="15">
        <v>112.05379315105527</v>
      </c>
      <c r="D2642" s="15">
        <v>110.96613591671176</v>
      </c>
      <c r="E2642" s="15">
        <v>109.58305065362636</v>
      </c>
      <c r="F2642" s="16">
        <v>169.51623533338031</v>
      </c>
      <c r="G2642" s="16">
        <v>166.06764477573765</v>
      </c>
      <c r="H2642" s="16">
        <v>160.65725238820545</v>
      </c>
      <c r="I2642" s="15"/>
      <c r="J2642" s="15"/>
      <c r="K2642" s="15"/>
      <c r="L2642" s="60">
        <v>100.81785342346046</v>
      </c>
      <c r="M2642" s="60">
        <v>113.58534504593952</v>
      </c>
      <c r="O2642" s="15"/>
      <c r="P2642" s="21">
        <v>105.86221748882718</v>
      </c>
      <c r="Q2642" s="15">
        <v>166.75087361676111</v>
      </c>
      <c r="S2642" s="60"/>
      <c r="T2642" s="60">
        <v>109.40897437141884</v>
      </c>
      <c r="V2642" s="15"/>
    </row>
    <row r="2643" spans="2:22" x14ac:dyDescent="0.25">
      <c r="B2643" s="9">
        <f t="shared" si="9"/>
        <v>45917</v>
      </c>
      <c r="C2643" s="15">
        <v>112.1384185376738</v>
      </c>
      <c r="D2643" s="15">
        <v>111.04975787777801</v>
      </c>
      <c r="E2643" s="15">
        <v>109.6654506126693</v>
      </c>
      <c r="F2643" s="16">
        <v>169.58935996314528</v>
      </c>
      <c r="G2643" s="16">
        <v>166.1381926076335</v>
      </c>
      <c r="H2643" s="16">
        <v>160.72444812419852</v>
      </c>
      <c r="I2643" s="15"/>
      <c r="J2643" s="15"/>
      <c r="K2643" s="15"/>
      <c r="L2643" s="60">
        <v>100.830632334204</v>
      </c>
      <c r="M2643" s="60">
        <v>113.59955608813895</v>
      </c>
      <c r="O2643" s="15"/>
      <c r="P2643" s="21">
        <v>105.94087727604767</v>
      </c>
      <c r="Q2643" s="15">
        <v>166.81930181325689</v>
      </c>
      <c r="S2643" s="60"/>
      <c r="T2643" s="60">
        <v>109.4222303531492</v>
      </c>
      <c r="V2643" s="15"/>
    </row>
    <row r="2644" spans="2:22" x14ac:dyDescent="0.25">
      <c r="B2644" s="9">
        <f t="shared" si="9"/>
        <v>45918</v>
      </c>
      <c r="C2644" s="15">
        <v>112.07782240907298</v>
      </c>
      <c r="D2644" s="15">
        <v>110.98956812244913</v>
      </c>
      <c r="E2644" s="15">
        <v>109.6058315240155</v>
      </c>
      <c r="F2644" s="16">
        <v>170.38242019226976</v>
      </c>
      <c r="G2644" s="16">
        <v>166.91401969225282</v>
      </c>
      <c r="H2644" s="16">
        <v>161.47393566936273</v>
      </c>
      <c r="I2644" s="15"/>
      <c r="J2644" s="15"/>
      <c r="K2644" s="15"/>
      <c r="L2644" s="60">
        <v>100.84051132659681</v>
      </c>
      <c r="M2644" s="60">
        <v>113.61049993249009</v>
      </c>
      <c r="O2644" s="15"/>
      <c r="P2644" s="21">
        <v>105.88277798261699</v>
      </c>
      <c r="Q2644" s="15">
        <v>167.59567566213559</v>
      </c>
      <c r="S2644" s="60"/>
      <c r="T2644" s="60">
        <v>109.51947650571452</v>
      </c>
      <c r="V2644" s="15"/>
    </row>
    <row r="2645" spans="2:22" x14ac:dyDescent="0.25">
      <c r="B2645" s="9">
        <f t="shared" si="9"/>
        <v>45919</v>
      </c>
      <c r="C2645" s="15">
        <v>111.99712207815624</v>
      </c>
      <c r="D2645" s="15">
        <v>110.90946960240149</v>
      </c>
      <c r="E2645" s="15">
        <v>109.52655210588375</v>
      </c>
      <c r="F2645" s="16">
        <v>170.63472531551449</v>
      </c>
      <c r="G2645" s="16">
        <v>167.16009287993788</v>
      </c>
      <c r="H2645" s="16">
        <v>161.71092865322314</v>
      </c>
      <c r="I2645" s="15"/>
      <c r="J2645" s="15"/>
      <c r="K2645" s="15"/>
      <c r="L2645" s="60">
        <v>100.8487229433278</v>
      </c>
      <c r="M2645" s="60">
        <v>113.61956521912991</v>
      </c>
      <c r="O2645" s="15"/>
      <c r="P2645" s="21">
        <v>105.8057454172049</v>
      </c>
      <c r="Q2645" s="15">
        <v>167.84028946803068</v>
      </c>
      <c r="S2645" s="60"/>
      <c r="T2645" s="60">
        <v>109.74042509954182</v>
      </c>
      <c r="V2645" s="15"/>
    </row>
    <row r="2646" spans="2:22" x14ac:dyDescent="0.25">
      <c r="B2646" s="9">
        <f t="shared" si="9"/>
        <v>45920</v>
      </c>
      <c r="C2646" s="15">
        <v>111.99870290535343</v>
      </c>
      <c r="D2646" s="15">
        <v>110.91085330127683</v>
      </c>
      <c r="E2646" s="15">
        <v>109.52773904189755</v>
      </c>
      <c r="F2646" s="16">
        <v>170.6287862651541</v>
      </c>
      <c r="G2646" s="16">
        <v>167.15317894132048</v>
      </c>
      <c r="H2646" s="16">
        <v>161.70317999563892</v>
      </c>
      <c r="I2646" s="15"/>
      <c r="J2646" s="15"/>
      <c r="K2646" s="15"/>
      <c r="L2646" s="60">
        <v>100.8585142293676</v>
      </c>
      <c r="M2646" s="60">
        <v>113.63041018143879</v>
      </c>
      <c r="O2646" s="15"/>
      <c r="P2646" s="21">
        <v>105.80619965933516</v>
      </c>
      <c r="Q2646" s="15">
        <v>167.83096048151427</v>
      </c>
      <c r="S2646" s="60"/>
      <c r="T2646" s="60">
        <v>109.73503871578086</v>
      </c>
      <c r="V2646" s="15"/>
    </row>
    <row r="2647" spans="2:22" x14ac:dyDescent="0.25">
      <c r="B2647" s="9">
        <f t="shared" si="9"/>
        <v>45921</v>
      </c>
      <c r="C2647" s="15">
        <v>112.00028506255607</v>
      </c>
      <c r="D2647" s="15">
        <v>110.91223831240356</v>
      </c>
      <c r="E2647" s="15">
        <v>109.52892726961134</v>
      </c>
      <c r="F2647" s="16">
        <v>170.62284741764046</v>
      </c>
      <c r="G2647" s="16">
        <v>167.14626528488483</v>
      </c>
      <c r="H2647" s="16">
        <v>161.69543170568153</v>
      </c>
      <c r="I2647" s="15"/>
      <c r="J2647" s="15"/>
      <c r="K2647" s="15"/>
      <c r="L2647" s="60">
        <v>100.86831980379226</v>
      </c>
      <c r="M2647" s="60">
        <v>113.64127120561716</v>
      </c>
      <c r="O2647" s="15"/>
      <c r="P2647" s="21">
        <v>105.80665620142557</v>
      </c>
      <c r="Q2647" s="15">
        <v>167.82163149499786</v>
      </c>
      <c r="S2647" s="60"/>
      <c r="T2647" s="60">
        <v>109.72965263134658</v>
      </c>
      <c r="V2647" s="15"/>
    </row>
    <row r="2648" spans="2:22" x14ac:dyDescent="0.25">
      <c r="B2648" s="9">
        <f t="shared" si="9"/>
        <v>45922</v>
      </c>
      <c r="C2648" s="15">
        <v>111.88439007840296</v>
      </c>
      <c r="D2648" s="15">
        <v>110.79728762065162</v>
      </c>
      <c r="E2648" s="15">
        <v>109.4152309317048</v>
      </c>
      <c r="F2648" s="16">
        <v>171.44402344632394</v>
      </c>
      <c r="G2648" s="16">
        <v>167.94960812411497</v>
      </c>
      <c r="H2648" s="16">
        <v>162.47151146325191</v>
      </c>
      <c r="I2648" s="15"/>
      <c r="J2648" s="15"/>
      <c r="K2648" s="15"/>
      <c r="L2648" s="60">
        <v>100.88113989460096</v>
      </c>
      <c r="M2648" s="60">
        <v>113.65552843279993</v>
      </c>
      <c r="O2648" s="15"/>
      <c r="P2648" s="21">
        <v>105.69648006022541</v>
      </c>
      <c r="Q2648" s="15">
        <v>168.62561156892562</v>
      </c>
      <c r="S2648" s="60"/>
      <c r="T2648" s="60">
        <v>110.06824948483269</v>
      </c>
      <c r="V2648" s="15"/>
    </row>
    <row r="2649" spans="2:22" x14ac:dyDescent="0.25">
      <c r="B2649" s="9">
        <f t="shared" si="9"/>
        <v>45923</v>
      </c>
      <c r="C2649" s="15">
        <v>112.1731869683866</v>
      </c>
      <c r="D2649" s="15">
        <v>111.08309641448261</v>
      </c>
      <c r="E2649" s="15">
        <v>109.69729483304461</v>
      </c>
      <c r="F2649" s="16">
        <v>170.90295241317202</v>
      </c>
      <c r="G2649" s="16">
        <v>167.41846777297562</v>
      </c>
      <c r="H2649" s="16">
        <v>161.95663381908733</v>
      </c>
      <c r="I2649" s="15"/>
      <c r="J2649" s="15"/>
      <c r="K2649" s="15"/>
      <c r="L2649" s="60">
        <v>100.89159247955895</v>
      </c>
      <c r="M2649" s="60">
        <v>113.66711831866358</v>
      </c>
      <c r="O2649" s="15"/>
      <c r="P2649" s="21">
        <v>105.96726786845156</v>
      </c>
      <c r="Q2649" s="15">
        <v>168.09006675561582</v>
      </c>
      <c r="S2649" s="60"/>
      <c r="T2649" s="60">
        <v>109.61262906648685</v>
      </c>
      <c r="V2649" s="15"/>
    </row>
    <row r="2650" spans="2:22" x14ac:dyDescent="0.25">
      <c r="B2650" s="9">
        <f t="shared" si="9"/>
        <v>45924</v>
      </c>
      <c r="C2650" s="15">
        <v>112.26029207105748</v>
      </c>
      <c r="D2650" s="15">
        <v>111.16917283675272</v>
      </c>
      <c r="E2650" s="15">
        <v>109.78211749439731</v>
      </c>
      <c r="F2650" s="16">
        <v>169.8454716387503</v>
      </c>
      <c r="G2650" s="16">
        <v>166.38145686389521</v>
      </c>
      <c r="H2650" s="16">
        <v>160.95239901118356</v>
      </c>
      <c r="I2650" s="15"/>
      <c r="J2650" s="15"/>
      <c r="K2650" s="15"/>
      <c r="L2650" s="60">
        <v>100.90204407890286</v>
      </c>
      <c r="M2650" s="60">
        <v>113.67870705581552</v>
      </c>
      <c r="O2650" s="15"/>
      <c r="P2650" s="21">
        <v>106.04821807807829</v>
      </c>
      <c r="Q2650" s="15">
        <v>167.04674931792394</v>
      </c>
      <c r="S2650" s="60"/>
      <c r="T2650" s="60">
        <v>109.37365531880006</v>
      </c>
      <c r="V2650" s="15"/>
    </row>
    <row r="2651" spans="2:22" x14ac:dyDescent="0.25">
      <c r="B2651" s="9">
        <f t="shared" si="9"/>
        <v>45925</v>
      </c>
      <c r="C2651" s="15">
        <v>112.33471019395743</v>
      </c>
      <c r="D2651" s="15">
        <v>111.24268532909863</v>
      </c>
      <c r="E2651" s="15">
        <v>109.85453272770663</v>
      </c>
      <c r="F2651" s="16">
        <v>169.33912039305528</v>
      </c>
      <c r="G2651" s="16">
        <v>165.88434519387533</v>
      </c>
      <c r="H2651" s="16">
        <v>160.47045616605794</v>
      </c>
      <c r="I2651" s="15"/>
      <c r="J2651" s="15"/>
      <c r="K2651" s="15"/>
      <c r="L2651" s="60">
        <v>100.90877494228651</v>
      </c>
      <c r="M2651" s="60">
        <v>113.68610388954711</v>
      </c>
      <c r="O2651" s="15"/>
      <c r="P2651" s="21">
        <v>106.11722649108107</v>
      </c>
      <c r="Q2651" s="15">
        <v>166.54538235430152</v>
      </c>
      <c r="S2651" s="60"/>
      <c r="T2651" s="60">
        <v>108.88202410385814</v>
      </c>
      <c r="V2651" s="15"/>
    </row>
    <row r="2652" spans="2:22" x14ac:dyDescent="0.25">
      <c r="B2652" s="9">
        <f t="shared" si="9"/>
        <v>45926</v>
      </c>
      <c r="C2652" s="15">
        <v>112.19262310589608</v>
      </c>
      <c r="D2652" s="15">
        <v>111.10179740466721</v>
      </c>
      <c r="E2652" s="15">
        <v>109.71522306990417</v>
      </c>
      <c r="F2652" s="16">
        <v>169.90141330574548</v>
      </c>
      <c r="G2652" s="16">
        <v>166.43407536655474</v>
      </c>
      <c r="H2652" s="16">
        <v>161.00118955404781</v>
      </c>
      <c r="I2652" s="15"/>
      <c r="J2652" s="15"/>
      <c r="K2652" s="15"/>
      <c r="L2652" s="60">
        <v>100.91836858774857</v>
      </c>
      <c r="M2652" s="60">
        <v>113.6967259683595</v>
      </c>
      <c r="O2652" s="15"/>
      <c r="P2652" s="21">
        <v>105.98349790792479</v>
      </c>
      <c r="Q2652" s="15">
        <v>167.09977035140705</v>
      </c>
      <c r="S2652" s="60"/>
      <c r="T2652" s="60">
        <v>109.31439282503524</v>
      </c>
      <c r="V2652" s="15"/>
    </row>
    <row r="2653" spans="2:22" x14ac:dyDescent="0.25">
      <c r="B2653" s="9">
        <f t="shared" si="9"/>
        <v>45927</v>
      </c>
      <c r="C2653" s="15">
        <v>112.19420197749693</v>
      </c>
      <c r="D2653" s="15">
        <v>111.10317883379017</v>
      </c>
      <c r="E2653" s="15">
        <v>109.71640743959932</v>
      </c>
      <c r="F2653" s="16">
        <v>169.89549799239944</v>
      </c>
      <c r="G2653" s="16">
        <v>166.42718970696839</v>
      </c>
      <c r="H2653" s="16">
        <v>160.99347321205803</v>
      </c>
      <c r="I2653" s="15"/>
      <c r="J2653" s="15"/>
      <c r="K2653" s="15"/>
      <c r="L2653" s="60">
        <v>100.92860476344748</v>
      </c>
      <c r="M2653" s="60">
        <v>113.70807189874662</v>
      </c>
      <c r="O2653" s="15"/>
      <c r="P2653" s="21">
        <v>105.98395075372554</v>
      </c>
      <c r="Q2653" s="15">
        <v>167.09047866328302</v>
      </c>
      <c r="S2653" s="60"/>
      <c r="T2653" s="60">
        <v>109.30902589750902</v>
      </c>
      <c r="V2653" s="15"/>
    </row>
    <row r="2654" spans="2:22" x14ac:dyDescent="0.25">
      <c r="B2654" s="9">
        <f t="shared" ref="B2654:B2717" si="10">+B2653+1</f>
        <v>45928</v>
      </c>
      <c r="C2654" s="15">
        <v>112.1957803357647</v>
      </c>
      <c r="D2654" s="15">
        <v>111.10455974974613</v>
      </c>
      <c r="E2654" s="15">
        <v>109.71759129835664</v>
      </c>
      <c r="F2654" s="16">
        <v>169.88958288259363</v>
      </c>
      <c r="G2654" s="16">
        <v>166.42030432989438</v>
      </c>
      <c r="H2654" s="16">
        <v>160.98575723760919</v>
      </c>
      <c r="I2654" s="15"/>
      <c r="J2654" s="15"/>
      <c r="K2654" s="15"/>
      <c r="L2654" s="60">
        <v>100.93884455686498</v>
      </c>
      <c r="M2654" s="60">
        <v>113.7194218674219</v>
      </c>
      <c r="O2654" s="15"/>
      <c r="P2654" s="21">
        <v>105.98440130081663</v>
      </c>
      <c r="Q2654" s="15">
        <v>167.08118782047273</v>
      </c>
      <c r="S2654" s="60"/>
      <c r="T2654" s="60">
        <v>109.30365926930952</v>
      </c>
      <c r="V2654" s="15"/>
    </row>
    <row r="2655" spans="2:22" x14ac:dyDescent="0.25">
      <c r="B2655" s="9">
        <f t="shared" si="10"/>
        <v>45929</v>
      </c>
      <c r="C2655" s="15">
        <v>112.12471727415112</v>
      </c>
      <c r="D2655" s="15">
        <v>111.03400587220835</v>
      </c>
      <c r="E2655" s="15">
        <v>109.64773847041997</v>
      </c>
      <c r="F2655" s="16">
        <v>171.01541971908213</v>
      </c>
      <c r="G2655" s="16">
        <v>167.52205245169748</v>
      </c>
      <c r="H2655" s="16">
        <v>162.05046478549335</v>
      </c>
      <c r="I2655" s="15"/>
      <c r="J2655" s="15"/>
      <c r="K2655" s="15"/>
      <c r="L2655" s="60">
        <v>100.94958601619291</v>
      </c>
      <c r="M2655" s="60">
        <v>113.7313369830234</v>
      </c>
      <c r="O2655" s="15"/>
      <c r="P2655" s="21">
        <v>105.91648247618726</v>
      </c>
      <c r="Q2655" s="15">
        <v>168.18471483930111</v>
      </c>
      <c r="S2655" s="60"/>
      <c r="T2655" s="60">
        <v>109.70988090625924</v>
      </c>
      <c r="V2655" s="15"/>
    </row>
    <row r="2656" spans="2:22" x14ac:dyDescent="0.25">
      <c r="B2656" s="9">
        <f t="shared" si="10"/>
        <v>45930</v>
      </c>
      <c r="C2656" s="15">
        <v>112.11378249692115</v>
      </c>
      <c r="D2656" s="15">
        <v>111.02299550478044</v>
      </c>
      <c r="E2656" s="15">
        <v>109.63668587997057</v>
      </c>
      <c r="F2656" s="16">
        <v>171.20985404892275</v>
      </c>
      <c r="G2656" s="16">
        <v>167.71141554661287</v>
      </c>
      <c r="H2656" s="16">
        <v>162.23257934941657</v>
      </c>
      <c r="I2656" s="15"/>
      <c r="J2656" s="15"/>
      <c r="K2656" s="15"/>
      <c r="L2656" s="60">
        <v>100.96123294715336</v>
      </c>
      <c r="M2656" s="60">
        <v>113.7442721756869</v>
      </c>
      <c r="O2656" s="15"/>
      <c r="P2656" s="21">
        <v>105.90516822729734</v>
      </c>
      <c r="Q2656" s="15">
        <v>168.37240279736895</v>
      </c>
      <c r="S2656" s="60"/>
      <c r="T2656" s="60">
        <v>110.02088223367195</v>
      </c>
      <c r="V2656" s="15"/>
    </row>
    <row r="2657" spans="2:22" x14ac:dyDescent="0.25">
      <c r="B2657" s="9">
        <f t="shared" si="10"/>
        <v>45931</v>
      </c>
      <c r="C2657" s="15">
        <v>112.13725521050493</v>
      </c>
      <c r="D2657" s="15">
        <v>111.04605784781604</v>
      </c>
      <c r="E2657" s="15">
        <v>109.65928052543198</v>
      </c>
      <c r="F2657" s="16">
        <v>171.90666551209688</v>
      </c>
      <c r="G2657" s="16">
        <v>168.39288467108821</v>
      </c>
      <c r="H2657" s="16">
        <v>162.89071819116717</v>
      </c>
      <c r="I2657" s="15"/>
      <c r="J2657" s="15"/>
      <c r="K2657" s="15"/>
      <c r="L2657" s="60">
        <v>100.97284272880952</v>
      </c>
      <c r="M2657" s="60">
        <v>113.75716547281243</v>
      </c>
      <c r="O2657" s="15"/>
      <c r="P2657" s="21">
        <v>105.92624509606443</v>
      </c>
      <c r="Q2657" s="15">
        <v>169.05404009139471</v>
      </c>
      <c r="S2657" s="60"/>
      <c r="T2657" s="60">
        <v>110.35665553850468</v>
      </c>
      <c r="V2657" s="15"/>
    </row>
    <row r="2658" spans="2:22" x14ac:dyDescent="0.25">
      <c r="B2658" s="9">
        <f t="shared" si="10"/>
        <v>45932</v>
      </c>
      <c r="C2658" s="15">
        <v>112.1197652228994</v>
      </c>
      <c r="D2658" s="15">
        <v>111.02855608454522</v>
      </c>
      <c r="E2658" s="15">
        <v>109.6418176329168</v>
      </c>
      <c r="F2658" s="16">
        <v>172.37808563612083</v>
      </c>
      <c r="G2658" s="16">
        <v>168.85356197175179</v>
      </c>
      <c r="H2658" s="16">
        <v>163.33527225275202</v>
      </c>
      <c r="I2658" s="15"/>
      <c r="J2658" s="15"/>
      <c r="K2658" s="15"/>
      <c r="L2658" s="60">
        <v>100.98230674218263</v>
      </c>
      <c r="M2658" s="60">
        <v>113.76764128411564</v>
      </c>
      <c r="O2658" s="15"/>
      <c r="P2658" s="21">
        <v>105.9087518178834</v>
      </c>
      <c r="Q2658" s="15">
        <v>169.51404374268745</v>
      </c>
      <c r="S2658" s="60"/>
      <c r="T2658" s="60">
        <v>110.42943981609935</v>
      </c>
      <c r="V2658" s="15"/>
    </row>
    <row r="2659" spans="2:22" x14ac:dyDescent="0.25">
      <c r="B2659" s="9">
        <f t="shared" si="10"/>
        <v>45933</v>
      </c>
      <c r="C2659" s="15">
        <v>112.23248736232107</v>
      </c>
      <c r="D2659" s="15">
        <v>111.13999900042124</v>
      </c>
      <c r="E2659" s="15">
        <v>109.75168875829884</v>
      </c>
      <c r="F2659" s="16">
        <v>172.60773493190297</v>
      </c>
      <c r="G2659" s="16">
        <v>169.07740730975178</v>
      </c>
      <c r="H2659" s="16">
        <v>163.55072990411139</v>
      </c>
      <c r="I2659" s="15"/>
      <c r="J2659" s="15"/>
      <c r="K2659" s="15"/>
      <c r="L2659" s="60">
        <v>100.99061103059172</v>
      </c>
      <c r="M2659" s="60">
        <v>113.77681050558074</v>
      </c>
      <c r="O2659" s="15"/>
      <c r="P2659" s="21">
        <v>106.01390957867116</v>
      </c>
      <c r="Q2659" s="15">
        <v>169.73631559725939</v>
      </c>
      <c r="S2659" s="60"/>
      <c r="T2659" s="60">
        <v>110.42747774338285</v>
      </c>
      <c r="V2659" s="15"/>
    </row>
    <row r="2660" spans="2:22" x14ac:dyDescent="0.25">
      <c r="B2660" s="9">
        <f t="shared" si="10"/>
        <v>45934</v>
      </c>
      <c r="C2660" s="15">
        <v>112.2340339384799</v>
      </c>
      <c r="D2660" s="15">
        <v>111.14134836797594</v>
      </c>
      <c r="E2660" s="15">
        <v>109.75284139156039</v>
      </c>
      <c r="F2660" s="16">
        <v>172.6017624585877</v>
      </c>
      <c r="G2660" s="16">
        <v>169.07044859648178</v>
      </c>
      <c r="H2660" s="16">
        <v>163.54292648818017</v>
      </c>
      <c r="I2660" s="15"/>
      <c r="J2660" s="15"/>
      <c r="K2660" s="15"/>
      <c r="L2660" s="60">
        <v>101.00171977447734</v>
      </c>
      <c r="M2660" s="60">
        <v>113.78913921293255</v>
      </c>
      <c r="O2660" s="15"/>
      <c r="P2660" s="21">
        <v>106.01434127321677</v>
      </c>
      <c r="Q2660" s="15">
        <v>169.72689980572406</v>
      </c>
      <c r="S2660" s="60"/>
      <c r="T2660" s="60">
        <v>110.42206885742553</v>
      </c>
      <c r="V2660" s="15"/>
    </row>
    <row r="2661" spans="2:22" x14ac:dyDescent="0.25">
      <c r="B2661" s="9">
        <f t="shared" si="10"/>
        <v>45935</v>
      </c>
      <c r="C2661" s="15">
        <v>112.2355790808042</v>
      </c>
      <c r="D2661" s="15">
        <v>111.14269631093629</v>
      </c>
      <c r="E2661" s="15">
        <v>109.75399261395461</v>
      </c>
      <c r="F2661" s="16">
        <v>172.59579009902393</v>
      </c>
      <c r="G2661" s="16">
        <v>169.06349007860817</v>
      </c>
      <c r="H2661" s="16">
        <v>163.53512335654219</v>
      </c>
      <c r="I2661" s="15"/>
      <c r="J2661" s="15"/>
      <c r="K2661" s="15"/>
      <c r="L2661" s="60">
        <v>101.01282056697441</v>
      </c>
      <c r="M2661" s="60">
        <v>113.8014589215005</v>
      </c>
      <c r="O2661" s="15"/>
      <c r="P2661" s="21">
        <v>106.01477078830571</v>
      </c>
      <c r="Q2661" s="15">
        <v>169.71748468779901</v>
      </c>
      <c r="S2661" s="60"/>
      <c r="T2661" s="60">
        <v>110.41666027268144</v>
      </c>
      <c r="V2661" s="15"/>
    </row>
    <row r="2662" spans="2:22" x14ac:dyDescent="0.25">
      <c r="B2662" s="9">
        <f t="shared" si="10"/>
        <v>45936</v>
      </c>
      <c r="C2662" s="15">
        <v>112.29093880795631</v>
      </c>
      <c r="D2662" s="15">
        <v>111.19733473250915</v>
      </c>
      <c r="E2662" s="15">
        <v>109.80776837176222</v>
      </c>
      <c r="F2662" s="16">
        <v>173.40759604949406</v>
      </c>
      <c r="G2662" s="16">
        <v>169.85756826760309</v>
      </c>
      <c r="H2662" s="16">
        <v>164.30215809157042</v>
      </c>
      <c r="I2662" s="15"/>
      <c r="J2662" s="15"/>
      <c r="K2662" s="15"/>
      <c r="L2662" s="60">
        <v>101.02312451158106</v>
      </c>
      <c r="M2662" s="60">
        <v>113.81288085874311</v>
      </c>
      <c r="O2662" s="15"/>
      <c r="P2662" s="21">
        <v>106.0659875288147</v>
      </c>
      <c r="Q2662" s="15">
        <v>170.51313158049217</v>
      </c>
      <c r="S2662" s="60"/>
      <c r="T2662" s="60">
        <v>110.54843262650003</v>
      </c>
      <c r="V2662" s="15"/>
    </row>
    <row r="2663" spans="2:22" x14ac:dyDescent="0.25">
      <c r="B2663" s="9">
        <f t="shared" si="10"/>
        <v>45937</v>
      </c>
      <c r="C2663" s="15">
        <v>112.32156262483447</v>
      </c>
      <c r="D2663" s="15">
        <v>111.22747800816522</v>
      </c>
      <c r="E2663" s="15">
        <v>109.83735494787076</v>
      </c>
      <c r="F2663" s="16">
        <v>172.34227447498179</v>
      </c>
      <c r="G2663" s="16">
        <v>168.81294941896019</v>
      </c>
      <c r="H2663" s="16">
        <v>163.29063433561205</v>
      </c>
      <c r="I2663" s="15"/>
      <c r="J2663" s="15"/>
      <c r="K2663" s="15"/>
      <c r="L2663" s="60">
        <v>101.02877546450934</v>
      </c>
      <c r="M2663" s="60">
        <v>113.81906069587001</v>
      </c>
      <c r="O2663" s="15"/>
      <c r="P2663" s="21">
        <v>106.09386024159406</v>
      </c>
      <c r="Q2663" s="15">
        <v>169.46083128254907</v>
      </c>
      <c r="S2663" s="60"/>
      <c r="T2663" s="60">
        <v>110.17223627962269</v>
      </c>
      <c r="V2663" s="15"/>
    </row>
    <row r="2664" spans="2:22" x14ac:dyDescent="0.25">
      <c r="B2664" s="9">
        <f t="shared" si="10"/>
        <v>45938</v>
      </c>
      <c r="C2664" s="15">
        <v>112.35637275468629</v>
      </c>
      <c r="D2664" s="15">
        <v>111.26176671350204</v>
      </c>
      <c r="E2664" s="15">
        <v>109.87103504001844</v>
      </c>
      <c r="F2664" s="16">
        <v>173.9542588679063</v>
      </c>
      <c r="G2664" s="16">
        <v>170.39080561019827</v>
      </c>
      <c r="H2664" s="16">
        <v>164.8157941967892</v>
      </c>
      <c r="I2664" s="15"/>
      <c r="J2664" s="15"/>
      <c r="K2664" s="15"/>
      <c r="L2664" s="60">
        <v>101.04002638159136</v>
      </c>
      <c r="M2664" s="60">
        <v>113.83154942405299</v>
      </c>
      <c r="O2664" s="15"/>
      <c r="P2664" s="21">
        <v>106.12568425848391</v>
      </c>
      <c r="Q2664" s="15">
        <v>171.04202236998819</v>
      </c>
      <c r="S2664" s="60"/>
      <c r="T2664" s="60">
        <v>110.62268319357186</v>
      </c>
      <c r="V2664" s="15"/>
    </row>
    <row r="2665" spans="2:22" x14ac:dyDescent="0.25">
      <c r="B2665" s="9">
        <f t="shared" si="10"/>
        <v>45939</v>
      </c>
      <c r="C2665" s="15">
        <v>112.2282002568725</v>
      </c>
      <c r="D2665" s="15">
        <v>111.13466076364665</v>
      </c>
      <c r="E2665" s="15">
        <v>109.74533800206049</v>
      </c>
      <c r="F2665" s="16">
        <v>172.79178938629892</v>
      </c>
      <c r="G2665" s="16">
        <v>169.25103973945386</v>
      </c>
      <c r="H2665" s="16">
        <v>163.71224701576529</v>
      </c>
      <c r="I2665" s="15"/>
      <c r="J2665" s="15"/>
      <c r="K2665" s="15"/>
      <c r="L2665" s="60">
        <v>101.04975040780964</v>
      </c>
      <c r="M2665" s="60">
        <v>113.84231792074725</v>
      </c>
      <c r="O2665" s="15"/>
      <c r="P2665" s="21">
        <v>106.0036961055345</v>
      </c>
      <c r="Q2665" s="15">
        <v>169.89566219122207</v>
      </c>
      <c r="S2665" s="60"/>
      <c r="T2665" s="60">
        <v>110.25001495724851</v>
      </c>
      <c r="V2665" s="15"/>
    </row>
    <row r="2666" spans="2:22" x14ac:dyDescent="0.25">
      <c r="B2666" s="9">
        <f t="shared" si="10"/>
        <v>45940</v>
      </c>
      <c r="C2666" s="15">
        <v>112.11431345868876</v>
      </c>
      <c r="D2666" s="15">
        <v>111.02170170825633</v>
      </c>
      <c r="E2666" s="15">
        <v>109.63361139345749</v>
      </c>
      <c r="F2666" s="16">
        <v>168.45060162758011</v>
      </c>
      <c r="G2666" s="16">
        <v>164.99772740109623</v>
      </c>
      <c r="H2666" s="16">
        <v>159.59707934618106</v>
      </c>
      <c r="I2666" s="15"/>
      <c r="J2666" s="15"/>
      <c r="K2666" s="15"/>
      <c r="L2666" s="60">
        <v>101.06141008675131</v>
      </c>
      <c r="M2666" s="60">
        <v>113.8552670782845</v>
      </c>
      <c r="O2666" s="15"/>
      <c r="P2666" s="21">
        <v>105.89518956280823</v>
      </c>
      <c r="Q2666" s="15">
        <v>165.62335656300493</v>
      </c>
      <c r="S2666" s="60"/>
      <c r="T2666" s="60">
        <v>108.14121541634391</v>
      </c>
      <c r="V2666" s="15"/>
    </row>
    <row r="2667" spans="2:22" x14ac:dyDescent="0.25">
      <c r="B2667" s="9">
        <f t="shared" si="10"/>
        <v>45941</v>
      </c>
      <c r="C2667" s="15">
        <v>112.11593055906744</v>
      </c>
      <c r="D2667" s="15">
        <v>111.02312108893302</v>
      </c>
      <c r="E2667" s="15">
        <v>109.63483334259698</v>
      </c>
      <c r="F2667" s="16">
        <v>168.44476530280639</v>
      </c>
      <c r="G2667" s="16">
        <v>164.99092905865331</v>
      </c>
      <c r="H2667" s="16">
        <v>159.5894572791471</v>
      </c>
      <c r="I2667" s="15"/>
      <c r="J2667" s="15"/>
      <c r="K2667" s="15"/>
      <c r="L2667" s="60">
        <v>101.07236049751143</v>
      </c>
      <c r="M2667" s="60">
        <v>113.86741713647933</v>
      </c>
      <c r="O2667" s="15"/>
      <c r="P2667" s="21">
        <v>105.89568831666831</v>
      </c>
      <c r="Q2667" s="15">
        <v>165.61416384147032</v>
      </c>
      <c r="S2667" s="60"/>
      <c r="T2667" s="60">
        <v>108.13591890905785</v>
      </c>
      <c r="V2667" s="15"/>
    </row>
    <row r="2668" spans="2:22" x14ac:dyDescent="0.25">
      <c r="B2668" s="9">
        <f t="shared" si="10"/>
        <v>45942</v>
      </c>
      <c r="C2668" s="15">
        <v>112.11754197611796</v>
      </c>
      <c r="D2668" s="15">
        <v>111.02453483673622</v>
      </c>
      <c r="E2668" s="15">
        <v>109.63604972500839</v>
      </c>
      <c r="F2668" s="16">
        <v>168.43892914634031</v>
      </c>
      <c r="G2668" s="16">
        <v>164.98413096311134</v>
      </c>
      <c r="H2668" s="16">
        <v>159.58183554400787</v>
      </c>
      <c r="I2668" s="15"/>
      <c r="J2668" s="15"/>
      <c r="K2668" s="15"/>
      <c r="L2668" s="60">
        <v>101.08330381137917</v>
      </c>
      <c r="M2668" s="60">
        <v>113.87955915924634</v>
      </c>
      <c r="O2668" s="15"/>
      <c r="P2668" s="21">
        <v>105.89618120283595</v>
      </c>
      <c r="Q2668" s="15">
        <v>165.60497158928163</v>
      </c>
      <c r="S2668" s="60"/>
      <c r="T2668" s="60">
        <v>108.13062260859104</v>
      </c>
      <c r="V2668" s="15"/>
    </row>
    <row r="2669" spans="2:22" x14ac:dyDescent="0.25">
      <c r="B2669" s="9">
        <f t="shared" si="10"/>
        <v>45943</v>
      </c>
      <c r="C2669" s="15">
        <v>112.05044940793749</v>
      </c>
      <c r="D2669" s="15">
        <v>110.95791448462316</v>
      </c>
      <c r="E2669" s="15">
        <v>109.57008295530919</v>
      </c>
      <c r="F2669" s="16">
        <v>171.95184696106148</v>
      </c>
      <c r="G2669" s="16">
        <v>168.42389226386268</v>
      </c>
      <c r="H2669" s="16">
        <v>162.90789615253044</v>
      </c>
      <c r="I2669" s="15"/>
      <c r="J2669" s="15"/>
      <c r="K2669" s="15"/>
      <c r="L2669" s="60">
        <v>101.09364380290752</v>
      </c>
      <c r="M2669" s="60">
        <v>113.89102144539206</v>
      </c>
      <c r="O2669" s="15"/>
      <c r="P2669" s="21">
        <v>105.8318372607291</v>
      </c>
      <c r="Q2669" s="15">
        <v>169.05579879206084</v>
      </c>
      <c r="S2669" s="60"/>
      <c r="T2669" s="60">
        <v>109.27695133671618</v>
      </c>
      <c r="V2669" s="15"/>
    </row>
    <row r="2670" spans="2:22" x14ac:dyDescent="0.25">
      <c r="B2670" s="9">
        <f t="shared" si="10"/>
        <v>45944</v>
      </c>
      <c r="C2670" s="15">
        <v>112.06655497574083</v>
      </c>
      <c r="D2670" s="15">
        <v>110.97368113775734</v>
      </c>
      <c r="E2670" s="15">
        <v>109.58547279911731</v>
      </c>
      <c r="F2670" s="16">
        <v>171.33809654136303</v>
      </c>
      <c r="G2670" s="16">
        <v>167.82163402078393</v>
      </c>
      <c r="H2670" s="16">
        <v>162.32429809848279</v>
      </c>
      <c r="I2670" s="15"/>
      <c r="J2670" s="15"/>
      <c r="K2670" s="15"/>
      <c r="L2670" s="60">
        <v>101.10315034838769</v>
      </c>
      <c r="M2670" s="60">
        <v>113.90154474376617</v>
      </c>
      <c r="O2670" s="15"/>
      <c r="P2670" s="21">
        <v>105.84600773804841</v>
      </c>
      <c r="Q2670" s="15">
        <v>168.44877516781119</v>
      </c>
      <c r="S2670" s="60"/>
      <c r="T2670" s="60">
        <v>109.24035911696801</v>
      </c>
      <c r="V2670" s="15"/>
    </row>
    <row r="2671" spans="2:22" x14ac:dyDescent="0.25">
      <c r="B2671" s="9">
        <f t="shared" si="10"/>
        <v>45945</v>
      </c>
      <c r="C2671" s="15">
        <v>112.20505359113513</v>
      </c>
      <c r="D2671" s="15">
        <v>111.11064700999786</v>
      </c>
      <c r="E2671" s="15">
        <v>109.72054549199173</v>
      </c>
      <c r="F2671" s="16">
        <v>173.37456776962381</v>
      </c>
      <c r="G2671" s="16">
        <v>169.81519639447652</v>
      </c>
      <c r="H2671" s="16">
        <v>164.25148050882228</v>
      </c>
      <c r="I2671" s="15"/>
      <c r="J2671" s="15"/>
      <c r="K2671" s="15"/>
      <c r="L2671" s="60">
        <v>101.11329708873913</v>
      </c>
      <c r="M2671" s="60">
        <v>113.91278924169434</v>
      </c>
      <c r="O2671" s="15"/>
      <c r="P2671" s="21">
        <v>105.97568374167432</v>
      </c>
      <c r="Q2671" s="15">
        <v>170.44771819550698</v>
      </c>
      <c r="S2671" s="60"/>
      <c r="T2671" s="60">
        <v>109.72543202198723</v>
      </c>
      <c r="V2671" s="15"/>
    </row>
    <row r="2672" spans="2:22" x14ac:dyDescent="0.25">
      <c r="B2672" s="9">
        <f t="shared" si="10"/>
        <v>45946</v>
      </c>
      <c r="C2672" s="15">
        <v>112.35767353188913</v>
      </c>
      <c r="D2672" s="15">
        <v>111.26159600124168</v>
      </c>
      <c r="E2672" s="15">
        <v>109.86942589586693</v>
      </c>
      <c r="F2672" s="16">
        <v>173.34348847495289</v>
      </c>
      <c r="G2672" s="16">
        <v>169.78364208632237</v>
      </c>
      <c r="H2672" s="16">
        <v>164.21988342375465</v>
      </c>
      <c r="I2672" s="15"/>
      <c r="J2672" s="15"/>
      <c r="K2672" s="15"/>
      <c r="L2672" s="60">
        <v>101.12455202104059</v>
      </c>
      <c r="M2672" s="60">
        <v>113.9252821735583</v>
      </c>
      <c r="O2672" s="15"/>
      <c r="P2672" s="21">
        <v>106.11868644844209</v>
      </c>
      <c r="Q2672" s="15">
        <v>170.41360885390222</v>
      </c>
      <c r="S2672" s="60"/>
      <c r="T2672" s="60">
        <v>109.32296561637939</v>
      </c>
      <c r="V2672" s="15"/>
    </row>
    <row r="2673" spans="2:22" x14ac:dyDescent="0.25">
      <c r="B2673" s="9">
        <f t="shared" si="10"/>
        <v>45947</v>
      </c>
      <c r="C2673" s="15">
        <v>112.56627802538904</v>
      </c>
      <c r="D2673" s="15">
        <v>111.46798281580544</v>
      </c>
      <c r="E2673" s="15">
        <v>110.07304987459217</v>
      </c>
      <c r="F2673" s="16">
        <v>171.79857636373524</v>
      </c>
      <c r="G2673" s="16">
        <v>168.26935372266865</v>
      </c>
      <c r="H2673" s="16">
        <v>162.75415083949758</v>
      </c>
      <c r="I2673" s="15"/>
      <c r="J2673" s="15"/>
      <c r="K2673" s="15"/>
      <c r="L2673" s="60">
        <v>101.1342816852619</v>
      </c>
      <c r="M2673" s="60">
        <v>113.93605672467191</v>
      </c>
      <c r="O2673" s="15"/>
      <c r="P2673" s="21">
        <v>106.31452185822559</v>
      </c>
      <c r="Q2673" s="15">
        <v>168.89103220623912</v>
      </c>
      <c r="S2673" s="60"/>
      <c r="T2673" s="60">
        <v>109.75187847289166</v>
      </c>
      <c r="V2673" s="15"/>
    </row>
    <row r="2674" spans="2:22" x14ac:dyDescent="0.25">
      <c r="B2674" s="9">
        <f t="shared" si="10"/>
        <v>45948</v>
      </c>
      <c r="C2674" s="15">
        <v>112.56785686404277</v>
      </c>
      <c r="D2674" s="15">
        <v>111.46936355833607</v>
      </c>
      <c r="E2674" s="15">
        <v>110.07423293288019</v>
      </c>
      <c r="F2674" s="16">
        <v>171.79262622601988</v>
      </c>
      <c r="G2674" s="16">
        <v>168.26242272035381</v>
      </c>
      <c r="H2674" s="16">
        <v>162.74638006608748</v>
      </c>
      <c r="I2674" s="15"/>
      <c r="J2674" s="15"/>
      <c r="K2674" s="15"/>
      <c r="L2674" s="60">
        <v>101.14528547679434</v>
      </c>
      <c r="M2674" s="60">
        <v>113.94826664664646</v>
      </c>
      <c r="O2674" s="15"/>
      <c r="P2674" s="21">
        <v>106.31498188531536</v>
      </c>
      <c r="Q2674" s="15">
        <v>168.88166205372002</v>
      </c>
      <c r="S2674" s="60"/>
      <c r="T2674" s="60">
        <v>109.74650794586806</v>
      </c>
      <c r="V2674" s="15"/>
    </row>
    <row r="2675" spans="2:22" x14ac:dyDescent="0.25">
      <c r="B2675" s="9">
        <f t="shared" si="10"/>
        <v>45949</v>
      </c>
      <c r="C2675" s="15">
        <v>112.56943185272942</v>
      </c>
      <c r="D2675" s="15">
        <v>111.4707404836505</v>
      </c>
      <c r="E2675" s="15">
        <v>110.07541221756017</v>
      </c>
      <c r="F2675" s="16">
        <v>171.78667625315981</v>
      </c>
      <c r="G2675" s="16">
        <v>168.25549196314984</v>
      </c>
      <c r="H2675" s="16">
        <v>162.73860962464386</v>
      </c>
      <c r="I2675" s="15"/>
      <c r="J2675" s="15"/>
      <c r="K2675" s="15"/>
      <c r="L2675" s="60">
        <v>101.15629975693138</v>
      </c>
      <c r="M2675" s="60">
        <v>113.96048834452704</v>
      </c>
      <c r="O2675" s="15"/>
      <c r="P2675" s="21">
        <v>106.31543839178967</v>
      </c>
      <c r="Q2675" s="15">
        <v>168.87229291203113</v>
      </c>
      <c r="S2675" s="60"/>
      <c r="T2675" s="60">
        <v>109.74113771339429</v>
      </c>
      <c r="V2675" s="15"/>
    </row>
    <row r="2676" spans="2:22" x14ac:dyDescent="0.25">
      <c r="B2676" s="9">
        <f t="shared" si="10"/>
        <v>45950</v>
      </c>
      <c r="C2676" s="15">
        <v>112.62690870922961</v>
      </c>
      <c r="D2676" s="15">
        <v>111.52747357219991</v>
      </c>
      <c r="E2676" s="15">
        <v>110.13125465429192</v>
      </c>
      <c r="F2676" s="16">
        <v>174.27873624394755</v>
      </c>
      <c r="G2676" s="16">
        <v>170.69520703135103</v>
      </c>
      <c r="H2676" s="16">
        <v>165.09724720295097</v>
      </c>
      <c r="I2676" s="15"/>
      <c r="J2676" s="15"/>
      <c r="K2676" s="15"/>
      <c r="L2676" s="60">
        <v>101.17046206709918</v>
      </c>
      <c r="M2676" s="60">
        <v>113.97625649842865</v>
      </c>
      <c r="O2676" s="15"/>
      <c r="P2676" s="21">
        <v>106.36865014773907</v>
      </c>
      <c r="Q2676" s="15">
        <v>171.31811114518698</v>
      </c>
      <c r="S2676" s="60">
        <v>100</v>
      </c>
      <c r="T2676" s="60">
        <v>110.56920918094002</v>
      </c>
      <c r="V2676" s="15"/>
    </row>
    <row r="2677" spans="2:22" x14ac:dyDescent="0.25">
      <c r="B2677" s="9">
        <f t="shared" si="10"/>
        <v>45951</v>
      </c>
      <c r="C2677" s="15">
        <v>112.82848293949435</v>
      </c>
      <c r="D2677" s="15">
        <v>111.72689697260462</v>
      </c>
      <c r="E2677" s="15">
        <v>110.3280006403054</v>
      </c>
      <c r="F2677" s="16">
        <v>171.8829581062005</v>
      </c>
      <c r="G2677" s="16">
        <v>168.34758736354081</v>
      </c>
      <c r="H2677" s="16">
        <v>162.8255504058198</v>
      </c>
      <c r="I2677" s="15"/>
      <c r="J2677" s="15"/>
      <c r="K2677" s="15"/>
      <c r="L2677" s="60">
        <v>101.18233078521578</v>
      </c>
      <c r="M2677" s="60">
        <v>113.98944069786246</v>
      </c>
      <c r="O2677" s="15"/>
      <c r="P2677" s="21">
        <v>106.55784802379851</v>
      </c>
      <c r="Q2677" s="15">
        <v>168.95984936111833</v>
      </c>
      <c r="S2677" s="60">
        <v>99.931416444794749</v>
      </c>
      <c r="T2677" s="60">
        <v>110.49265251235867</v>
      </c>
      <c r="V2677" s="15"/>
    </row>
    <row r="2678" spans="2:22" x14ac:dyDescent="0.25">
      <c r="B2678" s="9">
        <f t="shared" si="10"/>
        <v>45952</v>
      </c>
      <c r="C2678" s="15">
        <v>112.77191296116959</v>
      </c>
      <c r="D2678" s="15">
        <v>111.67069628621707</v>
      </c>
      <c r="E2678" s="15">
        <v>110.27232289452198</v>
      </c>
      <c r="F2678" s="16">
        <v>170.90559554209102</v>
      </c>
      <c r="G2678" s="16">
        <v>167.3892302867003</v>
      </c>
      <c r="H2678" s="16">
        <v>161.89756740790554</v>
      </c>
      <c r="I2678" s="15"/>
      <c r="J2678" s="15"/>
      <c r="K2678" s="15"/>
      <c r="L2678" s="60">
        <v>101.19296418339036</v>
      </c>
      <c r="M2678" s="60">
        <v>114.00123317602429</v>
      </c>
      <c r="O2678" s="15"/>
      <c r="P2678" s="21">
        <v>106.50343104381541</v>
      </c>
      <c r="Q2678" s="15">
        <v>167.99573130020585</v>
      </c>
      <c r="S2678" s="60">
        <v>99.578760438004565</v>
      </c>
      <c r="T2678" s="60">
        <v>110.10200429789404</v>
      </c>
      <c r="V2678" s="15"/>
    </row>
    <row r="2679" spans="2:22" x14ac:dyDescent="0.25">
      <c r="B2679" s="9">
        <f t="shared" si="10"/>
        <v>45953</v>
      </c>
      <c r="C2679" s="15">
        <v>112.82301933768056</v>
      </c>
      <c r="D2679" s="15">
        <v>111.72112050523485</v>
      </c>
      <c r="E2679" s="15">
        <v>110.32193487527876</v>
      </c>
      <c r="F2679" s="16">
        <v>172.27978767546153</v>
      </c>
      <c r="G2679" s="16">
        <v>168.73404236771708</v>
      </c>
      <c r="H2679" s="16">
        <v>163.19718934220168</v>
      </c>
      <c r="I2679" s="15"/>
      <c r="J2679" s="15"/>
      <c r="K2679" s="15"/>
      <c r="L2679" s="60">
        <v>101.20331138718717</v>
      </c>
      <c r="M2679" s="60">
        <v>114.01270319697539</v>
      </c>
      <c r="O2679" s="15"/>
      <c r="P2679" s="21">
        <v>106.55063076205825</v>
      </c>
      <c r="Q2679" s="15">
        <v>169.34283566988807</v>
      </c>
      <c r="S2679" s="60">
        <v>99.953191344847255</v>
      </c>
      <c r="T2679" s="60">
        <v>110.51527963995098</v>
      </c>
      <c r="V2679" s="15"/>
    </row>
    <row r="2680" spans="2:22" x14ac:dyDescent="0.25">
      <c r="B2680" s="9">
        <f t="shared" si="10"/>
        <v>45954</v>
      </c>
      <c r="C2680" s="15">
        <v>112.78351096618123</v>
      </c>
      <c r="D2680" s="15">
        <v>111.68181495694773</v>
      </c>
      <c r="E2680" s="15">
        <v>110.28294083886077</v>
      </c>
      <c r="F2680" s="16">
        <v>173.37475595596726</v>
      </c>
      <c r="G2680" s="16">
        <v>169.80536154422282</v>
      </c>
      <c r="H2680" s="16">
        <v>164.23227747812339</v>
      </c>
      <c r="I2680" s="15"/>
      <c r="J2680" s="15"/>
      <c r="K2680" s="15"/>
      <c r="L2680" s="60">
        <v>101.21475092283386</v>
      </c>
      <c r="M2680" s="60">
        <v>114.02540376725626</v>
      </c>
      <c r="O2680" s="15"/>
      <c r="P2680" s="21">
        <v>106.51220441759919</v>
      </c>
      <c r="Q2680" s="15">
        <v>170.41530653471372</v>
      </c>
      <c r="S2680" s="60">
        <v>100.50976006773155</v>
      </c>
      <c r="T2680" s="60">
        <v>111.12993262037475</v>
      </c>
      <c r="V2680" s="15"/>
    </row>
    <row r="2681" spans="2:22" x14ac:dyDescent="0.25">
      <c r="B2681" s="9">
        <f t="shared" si="10"/>
        <v>45955</v>
      </c>
      <c r="C2681" s="15">
        <v>112.78502943319401</v>
      </c>
      <c r="D2681" s="15">
        <v>111.68313554926596</v>
      </c>
      <c r="E2681" s="15">
        <v>110.28406414080609</v>
      </c>
      <c r="F2681" s="16">
        <v>173.36875407339582</v>
      </c>
      <c r="G2681" s="16">
        <v>169.79837006041703</v>
      </c>
      <c r="H2681" s="16">
        <v>164.22443882594698</v>
      </c>
      <c r="I2681" s="15"/>
      <c r="J2681" s="15"/>
      <c r="K2681" s="15"/>
      <c r="L2681" s="60">
        <v>101.22470072045502</v>
      </c>
      <c r="M2681" s="60">
        <v>114.03642600562895</v>
      </c>
      <c r="O2681" s="15"/>
      <c r="P2681" s="21">
        <v>106.51260694130274</v>
      </c>
      <c r="Q2681" s="15">
        <v>170.40585588097463</v>
      </c>
      <c r="S2681" s="60">
        <v>100.50551649143506</v>
      </c>
      <c r="T2681" s="60">
        <v>111.12451213831964</v>
      </c>
      <c r="V2681" s="15"/>
    </row>
    <row r="2682" spans="2:22" x14ac:dyDescent="0.25">
      <c r="B2682" s="9">
        <f t="shared" si="10"/>
        <v>45956</v>
      </c>
      <c r="C2682" s="15">
        <v>112.7865223397924</v>
      </c>
      <c r="D2682" s="15">
        <v>111.68443082630418</v>
      </c>
      <c r="E2682" s="15">
        <v>110.28516244066242</v>
      </c>
      <c r="F2682" s="16">
        <v>173.36275239445365</v>
      </c>
      <c r="G2682" s="16">
        <v>169.79137886041681</v>
      </c>
      <c r="H2682" s="16">
        <v>164.21660054397694</v>
      </c>
      <c r="I2682" s="15"/>
      <c r="J2682" s="15"/>
      <c r="K2682" s="15"/>
      <c r="L2682" s="60">
        <v>101.23466782155172</v>
      </c>
      <c r="M2682" s="60">
        <v>114.04746770106229</v>
      </c>
      <c r="O2682" s="15"/>
      <c r="P2682" s="21">
        <v>106.51298599423643</v>
      </c>
      <c r="Q2682" s="15">
        <v>170.39640608979687</v>
      </c>
      <c r="S2682" s="60">
        <v>100.50127311346013</v>
      </c>
      <c r="T2682" s="60">
        <v>111.11909194183362</v>
      </c>
      <c r="V2682" s="15"/>
    </row>
    <row r="2683" spans="2:22" x14ac:dyDescent="0.25">
      <c r="B2683" s="9">
        <f t="shared" si="10"/>
        <v>45957</v>
      </c>
      <c r="C2683" s="15">
        <v>112.94719645276101</v>
      </c>
      <c r="D2683" s="15">
        <v>111.84335161047807</v>
      </c>
      <c r="E2683" s="15">
        <v>110.44191113515787</v>
      </c>
      <c r="F2683" s="16">
        <v>175.18284457776139</v>
      </c>
      <c r="G2683" s="16">
        <v>171.57285128650949</v>
      </c>
      <c r="H2683" s="16">
        <v>165.93849382837871</v>
      </c>
      <c r="I2683" s="15"/>
      <c r="J2683" s="15"/>
      <c r="K2683" s="15"/>
      <c r="L2683" s="60">
        <v>101.24748646882496</v>
      </c>
      <c r="M2683" s="60">
        <v>114.06172180781194</v>
      </c>
      <c r="O2683" s="15"/>
      <c r="P2683" s="21">
        <v>106.66358384213964</v>
      </c>
      <c r="Q2683" s="15">
        <v>172.18166403758849</v>
      </c>
      <c r="S2683" s="60">
        <v>101.38285676797769</v>
      </c>
      <c r="T2683" s="60">
        <v>112.09307880933174</v>
      </c>
      <c r="V2683" s="15"/>
    </row>
    <row r="2684" spans="2:22" x14ac:dyDescent="0.25">
      <c r="B2684" s="9">
        <f t="shared" si="10"/>
        <v>45958</v>
      </c>
      <c r="C2684" s="15">
        <v>113.37646125811189</v>
      </c>
      <c r="D2684" s="15">
        <v>112.26823716479616</v>
      </c>
      <c r="E2684" s="15">
        <v>110.86129101377023</v>
      </c>
      <c r="F2684" s="16">
        <v>176.25495263010671</v>
      </c>
      <c r="G2684" s="16">
        <v>172.62173472980768</v>
      </c>
      <c r="H2684" s="16">
        <v>166.95183800775757</v>
      </c>
      <c r="I2684" s="15"/>
      <c r="J2684" s="15"/>
      <c r="K2684" s="15"/>
      <c r="L2684" s="60">
        <v>101.25916247844761</v>
      </c>
      <c r="M2684" s="60">
        <v>114.07468861578205</v>
      </c>
      <c r="O2684" s="15"/>
      <c r="P2684" s="21">
        <v>107.06764957528397</v>
      </c>
      <c r="Q2684" s="15">
        <v>173.23175186593321</v>
      </c>
      <c r="S2684" s="60">
        <v>101.57986193573419</v>
      </c>
      <c r="T2684" s="60">
        <v>112.31015958004943</v>
      </c>
      <c r="V2684" s="15"/>
    </row>
    <row r="2685" spans="2:22" x14ac:dyDescent="0.25">
      <c r="B2685" s="9">
        <f t="shared" si="10"/>
        <v>45959</v>
      </c>
      <c r="C2685" s="15">
        <v>113.49498985820355</v>
      </c>
      <c r="D2685" s="15">
        <v>112.38542298708116</v>
      </c>
      <c r="E2685" s="15">
        <v>110.97682637805163</v>
      </c>
      <c r="F2685" s="16">
        <v>176.64471162617642</v>
      </c>
      <c r="G2685" s="16">
        <v>173.00232528784494</v>
      </c>
      <c r="H2685" s="16">
        <v>167.31883085118244</v>
      </c>
      <c r="I2685" s="15"/>
      <c r="J2685" s="15"/>
      <c r="K2685" s="15"/>
      <c r="L2685" s="60">
        <v>101.2691100605638</v>
      </c>
      <c r="M2685" s="60">
        <v>114.08570820399997</v>
      </c>
      <c r="O2685" s="15"/>
      <c r="P2685" s="21">
        <v>107.17847150945961</v>
      </c>
      <c r="Q2685" s="15">
        <v>173.61119994792998</v>
      </c>
      <c r="S2685" s="60">
        <v>101.63100643714441</v>
      </c>
      <c r="T2685" s="60">
        <v>112.36597002984922</v>
      </c>
      <c r="V2685" s="15"/>
    </row>
    <row r="2686" spans="2:22" x14ac:dyDescent="0.25">
      <c r="B2686" s="9">
        <f t="shared" si="10"/>
        <v>45960</v>
      </c>
      <c r="C2686" s="15">
        <v>113.46004297757419</v>
      </c>
      <c r="D2686" s="15">
        <v>112.35063362348843</v>
      </c>
      <c r="E2686" s="15">
        <v>110.94229122320509</v>
      </c>
      <c r="F2686" s="16">
        <v>175.1773566301213</v>
      </c>
      <c r="G2686" s="16">
        <v>171.56410218016941</v>
      </c>
      <c r="H2686" s="16">
        <v>165.92676864025069</v>
      </c>
      <c r="I2686" s="15"/>
      <c r="J2686" s="15"/>
      <c r="K2686" s="15"/>
      <c r="L2686" s="60">
        <v>101.2782040966547</v>
      </c>
      <c r="M2686" s="60">
        <v>114.09576618672914</v>
      </c>
      <c r="O2686" s="15"/>
      <c r="P2686" s="21">
        <v>107.1444588432778</v>
      </c>
      <c r="Q2686" s="15">
        <v>172.16547936717055</v>
      </c>
      <c r="S2686" s="60">
        <v>100.60964754155181</v>
      </c>
      <c r="T2686" s="60">
        <v>111.23599895893038</v>
      </c>
      <c r="V2686" s="15"/>
    </row>
    <row r="2687" spans="2:22" x14ac:dyDescent="0.25">
      <c r="B2687" s="9">
        <f t="shared" si="10"/>
        <v>45961</v>
      </c>
      <c r="C2687" s="15">
        <v>113.49667233911744</v>
      </c>
      <c r="D2687" s="15">
        <v>112.38672062900231</v>
      </c>
      <c r="E2687" s="15">
        <v>110.97774398321235</v>
      </c>
      <c r="F2687" s="16">
        <v>175.13595364583557</v>
      </c>
      <c r="G2687" s="16">
        <v>171.52242871573907</v>
      </c>
      <c r="H2687" s="16">
        <v>165.88537698130276</v>
      </c>
      <c r="I2687" s="15"/>
      <c r="J2687" s="15"/>
      <c r="K2687" s="15"/>
      <c r="L2687" s="60">
        <v>101.28705238974888</v>
      </c>
      <c r="M2687" s="60">
        <v>114.10554729291026</v>
      </c>
      <c r="O2687" s="15"/>
      <c r="P2687" s="21">
        <v>107.17798331744596</v>
      </c>
      <c r="Q2687" s="15">
        <v>172.12119589729971</v>
      </c>
      <c r="S2687" s="60">
        <v>100.71934577121924</v>
      </c>
      <c r="T2687" s="60">
        <v>111.35655343491288</v>
      </c>
      <c r="V2687" s="15"/>
    </row>
    <row r="2688" spans="2:22" x14ac:dyDescent="0.25">
      <c r="B2688" s="9">
        <f t="shared" si="10"/>
        <v>45962</v>
      </c>
      <c r="C2688" s="15">
        <v>113.49810769171177</v>
      </c>
      <c r="D2688" s="15">
        <v>112.38795774731592</v>
      </c>
      <c r="E2688" s="15">
        <v>110.97878370408877</v>
      </c>
      <c r="F2688" s="16">
        <v>175.12983435974843</v>
      </c>
      <c r="G2688" s="16">
        <v>171.51531126457411</v>
      </c>
      <c r="H2688" s="16">
        <v>165.8774059753527</v>
      </c>
      <c r="I2688" s="15"/>
      <c r="J2688" s="15"/>
      <c r="K2688" s="15"/>
      <c r="L2688" s="60">
        <v>101.29710516295783</v>
      </c>
      <c r="M2688" s="60">
        <v>114.11668527892785</v>
      </c>
      <c r="O2688" s="15"/>
      <c r="P2688" s="21">
        <v>107.17828609037751</v>
      </c>
      <c r="Q2688" s="15">
        <v>172.11159104281711</v>
      </c>
      <c r="S2688" s="60">
        <v>100.71509073168112</v>
      </c>
      <c r="T2688" s="60">
        <v>111.3511190086674</v>
      </c>
      <c r="V2688" s="15"/>
    </row>
    <row r="2689" spans="2:22" x14ac:dyDescent="0.25">
      <c r="B2689" s="9">
        <f t="shared" si="10"/>
        <v>45963</v>
      </c>
      <c r="C2689" s="15">
        <v>113.49953608189747</v>
      </c>
      <c r="D2689" s="15">
        <v>112.38918796697602</v>
      </c>
      <c r="E2689" s="15">
        <v>110.97981660911528</v>
      </c>
      <c r="F2689" s="16">
        <v>175.12371526919901</v>
      </c>
      <c r="G2689" s="16">
        <v>171.50819409085889</v>
      </c>
      <c r="H2689" s="16">
        <v>165.86943533511391</v>
      </c>
      <c r="I2689" s="15"/>
      <c r="J2689" s="15"/>
      <c r="K2689" s="15"/>
      <c r="L2689" s="60">
        <v>101.30716832028135</v>
      </c>
      <c r="M2689" s="60">
        <v>114.12783492638</v>
      </c>
      <c r="O2689" s="15"/>
      <c r="P2689" s="21">
        <v>107.17858299561659</v>
      </c>
      <c r="Q2689" s="15">
        <v>172.10198673721865</v>
      </c>
      <c r="S2689" s="60">
        <v>100.71083589198068</v>
      </c>
      <c r="T2689" s="60">
        <v>111.34568486983019</v>
      </c>
      <c r="V2689" s="15"/>
    </row>
    <row r="2690" spans="2:22" x14ac:dyDescent="0.25">
      <c r="B2690" s="9">
        <f t="shared" si="10"/>
        <v>45964</v>
      </c>
      <c r="C2690" s="15">
        <v>113.45905748005067</v>
      </c>
      <c r="D2690" s="15">
        <v>112.34892122779388</v>
      </c>
      <c r="E2690" s="15">
        <v>110.93987299467734</v>
      </c>
      <c r="F2690" s="16">
        <v>174.92841191774832</v>
      </c>
      <c r="G2690" s="16">
        <v>171.31579976536685</v>
      </c>
      <c r="H2690" s="16">
        <v>165.68228026269503</v>
      </c>
      <c r="I2690" s="15"/>
      <c r="J2690" s="15"/>
      <c r="K2690" s="15"/>
      <c r="L2690" s="60">
        <v>101.31628039268436</v>
      </c>
      <c r="M2690" s="60">
        <v>114.13791309172296</v>
      </c>
      <c r="O2690" s="15"/>
      <c r="P2690" s="21">
        <v>107.1393328271345</v>
      </c>
      <c r="Q2690" s="15">
        <v>171.90650751066084</v>
      </c>
      <c r="S2690" s="60">
        <v>100.81339559364652</v>
      </c>
      <c r="T2690" s="60">
        <v>111.45834395185011</v>
      </c>
      <c r="V2690" s="15"/>
    </row>
    <row r="2691" spans="2:22" x14ac:dyDescent="0.25">
      <c r="B2691" s="9">
        <f t="shared" si="10"/>
        <v>45965</v>
      </c>
      <c r="C2691" s="15">
        <v>113.42901146414727</v>
      </c>
      <c r="D2691" s="15">
        <v>112.31898511203256</v>
      </c>
      <c r="E2691" s="15">
        <v>110.91013055383128</v>
      </c>
      <c r="F2691" s="16">
        <v>171.69316831959677</v>
      </c>
      <c r="G2691" s="16">
        <v>168.14626790840012</v>
      </c>
      <c r="H2691" s="16">
        <v>162.61590866348439</v>
      </c>
      <c r="I2691" s="15"/>
      <c r="J2691" s="15"/>
      <c r="K2691" s="15"/>
      <c r="L2691" s="60">
        <v>101.33047044073385</v>
      </c>
      <c r="M2691" s="60">
        <v>114.1537118106917</v>
      </c>
      <c r="O2691" s="15"/>
      <c r="P2691" s="21">
        <v>107.10992864662001</v>
      </c>
      <c r="Q2691" s="15">
        <v>168.72428654725996</v>
      </c>
      <c r="S2691" s="60">
        <v>99.99190790979722</v>
      </c>
      <c r="T2691" s="60">
        <v>110.54939013299622</v>
      </c>
      <c r="V2691" s="15"/>
    </row>
    <row r="2692" spans="2:22" x14ac:dyDescent="0.25">
      <c r="B2692" s="9">
        <f t="shared" si="10"/>
        <v>45966</v>
      </c>
      <c r="C2692" s="15">
        <v>113.30144639618385</v>
      </c>
      <c r="D2692" s="15">
        <v>112.1924845303801</v>
      </c>
      <c r="E2692" s="15">
        <v>110.78503514092615</v>
      </c>
      <c r="F2692" s="16">
        <v>172.76194662062073</v>
      </c>
      <c r="G2692" s="16">
        <v>169.19185780523244</v>
      </c>
      <c r="H2692" s="16">
        <v>163.62603622263217</v>
      </c>
      <c r="I2692" s="15"/>
      <c r="J2692" s="15"/>
      <c r="K2692" s="15"/>
      <c r="L2692" s="60">
        <v>101.34184017814351</v>
      </c>
      <c r="M2692" s="60">
        <v>114.16633326543337</v>
      </c>
      <c r="O2692" s="15"/>
      <c r="P2692" s="21">
        <v>106.98849557737842</v>
      </c>
      <c r="Q2692" s="15">
        <v>169.7708604967371</v>
      </c>
      <c r="S2692" s="60">
        <v>100.14040261873667</v>
      </c>
      <c r="T2692" s="60">
        <v>110.71283759569395</v>
      </c>
      <c r="V2692" s="15"/>
    </row>
    <row r="2693" spans="2:22" x14ac:dyDescent="0.25">
      <c r="B2693" s="9">
        <f t="shared" si="10"/>
        <v>45967</v>
      </c>
      <c r="C2693" s="15">
        <v>113.31513652000905</v>
      </c>
      <c r="D2693" s="15">
        <v>112.20585676056507</v>
      </c>
      <c r="E2693" s="15">
        <v>110.79805802546025</v>
      </c>
      <c r="F2693" s="16">
        <v>170.73291778219573</v>
      </c>
      <c r="G2693" s="16">
        <v>167.20366225940242</v>
      </c>
      <c r="H2693" s="16">
        <v>161.70218527445138</v>
      </c>
      <c r="I2693" s="15"/>
      <c r="J2693" s="15"/>
      <c r="K2693" s="15"/>
      <c r="L2693" s="60">
        <v>101.35507348539603</v>
      </c>
      <c r="M2693" s="60">
        <v>114.18105407383798</v>
      </c>
      <c r="O2693" s="15"/>
      <c r="P2693" s="21">
        <v>107.0003647457103</v>
      </c>
      <c r="Q2693" s="15">
        <v>167.77375647922551</v>
      </c>
      <c r="S2693" s="60">
        <v>99.566001702170496</v>
      </c>
      <c r="T2693" s="60">
        <v>110.07707201062692</v>
      </c>
      <c r="V2693" s="15"/>
    </row>
    <row r="2694" spans="2:22" x14ac:dyDescent="0.25">
      <c r="B2694" s="9">
        <f t="shared" si="10"/>
        <v>45968</v>
      </c>
      <c r="C2694" s="15">
        <v>113.29426048745226</v>
      </c>
      <c r="D2694" s="15">
        <v>112.18500122599377</v>
      </c>
      <c r="E2694" s="15">
        <v>110.77728259872305</v>
      </c>
      <c r="F2694" s="16">
        <v>170.51077194180888</v>
      </c>
      <c r="G2694" s="16">
        <v>166.98501371912181</v>
      </c>
      <c r="H2694" s="16">
        <v>161.48967219114974</v>
      </c>
      <c r="I2694" s="15"/>
      <c r="J2694" s="15"/>
      <c r="K2694" s="15"/>
      <c r="L2694" s="60">
        <v>101.36496522102566</v>
      </c>
      <c r="M2694" s="60">
        <v>114.19201040895668</v>
      </c>
      <c r="O2694" s="15"/>
      <c r="P2694" s="21">
        <v>106.97961306451468</v>
      </c>
      <c r="Q2694" s="15">
        <v>167.55198769487819</v>
      </c>
      <c r="S2694" s="60">
        <v>99.62560311987562</v>
      </c>
      <c r="T2694" s="60">
        <v>110.14224340592959</v>
      </c>
      <c r="V2694" s="15"/>
    </row>
    <row r="2695" spans="2:22" x14ac:dyDescent="0.25">
      <c r="B2695" s="9">
        <f t="shared" si="10"/>
        <v>45969</v>
      </c>
      <c r="C2695" s="15">
        <v>113.29578499601703</v>
      </c>
      <c r="D2695" s="15">
        <v>112.18632694151022</v>
      </c>
      <c r="E2695" s="15">
        <v>110.77841011945371</v>
      </c>
      <c r="F2695" s="16">
        <v>170.50480347425855</v>
      </c>
      <c r="G2695" s="16">
        <v>166.97807398822218</v>
      </c>
      <c r="H2695" s="16">
        <v>161.48190218901081</v>
      </c>
      <c r="I2695" s="15"/>
      <c r="J2695" s="15"/>
      <c r="K2695" s="15"/>
      <c r="L2695" s="60">
        <v>101.37435460310144</v>
      </c>
      <c r="M2695" s="60">
        <v>114.20240078581259</v>
      </c>
      <c r="O2695" s="15"/>
      <c r="P2695" s="21">
        <v>106.98000150575631</v>
      </c>
      <c r="Q2695" s="15">
        <v>167.5426205293395</v>
      </c>
      <c r="S2695" s="60">
        <v>99.621393417295167</v>
      </c>
      <c r="T2695" s="60">
        <v>110.13686727882958</v>
      </c>
      <c r="V2695" s="15"/>
    </row>
    <row r="2696" spans="2:22" x14ac:dyDescent="0.25">
      <c r="B2696" s="9">
        <f t="shared" si="10"/>
        <v>45970</v>
      </c>
      <c r="C2696" s="15">
        <v>113.2973086924158</v>
      </c>
      <c r="D2696" s="15">
        <v>112.18765184816831</v>
      </c>
      <c r="E2696" s="15">
        <v>110.77953683748491</v>
      </c>
      <c r="F2696" s="16">
        <v>170.49883524539229</v>
      </c>
      <c r="G2696" s="16">
        <v>166.97113457488203</v>
      </c>
      <c r="H2696" s="16">
        <v>161.47413258891348</v>
      </c>
      <c r="I2696" s="15"/>
      <c r="J2696" s="15"/>
      <c r="K2696" s="15"/>
      <c r="L2696" s="60">
        <v>101.38377133457986</v>
      </c>
      <c r="M2696" s="60">
        <v>114.2128219384861</v>
      </c>
      <c r="O2696" s="15"/>
      <c r="P2696" s="21">
        <v>106.98038877345945</v>
      </c>
      <c r="Q2696" s="15">
        <v>167.53325336380078</v>
      </c>
      <c r="S2696" s="60">
        <v>99.617183913178408</v>
      </c>
      <c r="T2696" s="60">
        <v>110.13149143689655</v>
      </c>
      <c r="V2696" s="15"/>
    </row>
    <row r="2697" spans="2:22" x14ac:dyDescent="0.25">
      <c r="B2697" s="9">
        <f t="shared" si="10"/>
        <v>45971</v>
      </c>
      <c r="C2697" s="15">
        <v>113.28813216080509</v>
      </c>
      <c r="D2697" s="15">
        <v>112.17838133974361</v>
      </c>
      <c r="E2697" s="15">
        <v>110.77020114115815</v>
      </c>
      <c r="F2697" s="16">
        <v>173.94846782732611</v>
      </c>
      <c r="G2697" s="16">
        <v>170.34827587324403</v>
      </c>
      <c r="H2697" s="16">
        <v>164.73901207517835</v>
      </c>
      <c r="I2697" s="15"/>
      <c r="J2697" s="15"/>
      <c r="K2697" s="15"/>
      <c r="L2697" s="60">
        <v>101.3927045298819</v>
      </c>
      <c r="M2697" s="60">
        <v>114.22269833499001</v>
      </c>
      <c r="O2697" s="15"/>
      <c r="P2697" s="21">
        <v>106.97067774241869</v>
      </c>
      <c r="Q2697" s="15">
        <v>170.91898700519559</v>
      </c>
      <c r="S2697" s="60">
        <v>100.69214274040688</v>
      </c>
      <c r="T2697" s="60">
        <v>111.31917928701704</v>
      </c>
      <c r="V2697" s="15"/>
    </row>
    <row r="2698" spans="2:22" x14ac:dyDescent="0.25">
      <c r="B2698" s="9">
        <f t="shared" si="10"/>
        <v>45972</v>
      </c>
      <c r="C2698" s="15">
        <v>113.34905909671131</v>
      </c>
      <c r="D2698" s="15">
        <v>112.23852749378835</v>
      </c>
      <c r="E2698" s="15">
        <v>110.82941063481887</v>
      </c>
      <c r="F2698" s="16">
        <v>173.92746225671851</v>
      </c>
      <c r="G2698" s="16">
        <v>170.3265884232446</v>
      </c>
      <c r="H2698" s="16">
        <v>164.71695889335794</v>
      </c>
      <c r="I2698" s="15"/>
      <c r="J2698" s="15"/>
      <c r="K2698" s="15"/>
      <c r="L2698" s="60">
        <v>101.40220557654882</v>
      </c>
      <c r="M2698" s="60">
        <v>114.23321440370367</v>
      </c>
      <c r="O2698" s="15"/>
      <c r="P2698" s="21">
        <v>107.02712259692002</v>
      </c>
      <c r="Q2698" s="15">
        <v>170.89478227187419</v>
      </c>
      <c r="S2698" s="60">
        <v>100.88927349722147</v>
      </c>
      <c r="T2698" s="60">
        <v>111.53638398350832</v>
      </c>
      <c r="V2698" s="15"/>
    </row>
    <row r="2699" spans="2:22" x14ac:dyDescent="0.25">
      <c r="B2699" s="9">
        <f t="shared" si="10"/>
        <v>45973</v>
      </c>
      <c r="C2699" s="15">
        <v>113.53729836629813</v>
      </c>
      <c r="D2699" s="15">
        <v>112.42473824137748</v>
      </c>
      <c r="E2699" s="15">
        <v>111.0131016251712</v>
      </c>
      <c r="F2699" s="16">
        <v>174.69127392416729</v>
      </c>
      <c r="G2699" s="16">
        <v>171.07346513671422</v>
      </c>
      <c r="H2699" s="16">
        <v>165.43815296964704</v>
      </c>
      <c r="I2699" s="15"/>
      <c r="J2699" s="15"/>
      <c r="K2699" s="15"/>
      <c r="L2699" s="60">
        <v>101.41406718197072</v>
      </c>
      <c r="M2699" s="60">
        <v>114.24638968721922</v>
      </c>
      <c r="O2699" s="15"/>
      <c r="P2699" s="21">
        <v>107.20370845478065</v>
      </c>
      <c r="Q2699" s="15">
        <v>171.64153872165488</v>
      </c>
      <c r="S2699" s="60">
        <v>100.95409135610601</v>
      </c>
      <c r="T2699" s="60">
        <v>111.60731056008517</v>
      </c>
      <c r="V2699" s="15"/>
    </row>
    <row r="2700" spans="2:22" x14ac:dyDescent="0.25">
      <c r="B2700" s="9">
        <f t="shared" si="10"/>
        <v>45974</v>
      </c>
      <c r="C2700" s="15">
        <v>113.53379399197523</v>
      </c>
      <c r="D2700" s="15">
        <v>112.42108395526701</v>
      </c>
      <c r="E2700" s="15">
        <v>111.00931128541403</v>
      </c>
      <c r="F2700" s="16">
        <v>171.75881475680623</v>
      </c>
      <c r="G2700" s="16">
        <v>168.20063370945334</v>
      </c>
      <c r="H2700" s="16">
        <v>162.65888879760104</v>
      </c>
      <c r="I2700" s="15"/>
      <c r="J2700" s="15"/>
      <c r="K2700" s="15"/>
      <c r="L2700" s="60">
        <v>101.42332335973929</v>
      </c>
      <c r="M2700" s="60">
        <v>114.25662982934641</v>
      </c>
      <c r="O2700" s="15"/>
      <c r="P2700" s="21">
        <v>107.19935110635113</v>
      </c>
      <c r="Q2700" s="15">
        <v>168.75793338579228</v>
      </c>
      <c r="S2700" s="60">
        <v>99.773977398238515</v>
      </c>
      <c r="T2700" s="60">
        <v>110.30194150057778</v>
      </c>
      <c r="V2700" s="15"/>
    </row>
    <row r="2701" spans="2:22" x14ac:dyDescent="0.25">
      <c r="B2701" s="9">
        <f t="shared" si="10"/>
        <v>45975</v>
      </c>
      <c r="C2701" s="15">
        <v>113.40479185799909</v>
      </c>
      <c r="D2701" s="15">
        <v>112.29316209005655</v>
      </c>
      <c r="E2701" s="15">
        <v>110.88281411955728</v>
      </c>
      <c r="F2701" s="16">
        <v>171.33853164163762</v>
      </c>
      <c r="G2701" s="16">
        <v>167.78795725500927</v>
      </c>
      <c r="H2701" s="16">
        <v>162.25874514405453</v>
      </c>
      <c r="I2701" s="15"/>
      <c r="J2701" s="15"/>
      <c r="K2701" s="15"/>
      <c r="L2701" s="60">
        <v>101.43406214426901</v>
      </c>
      <c r="M2701" s="60">
        <v>114.26854013897777</v>
      </c>
      <c r="O2701" s="15"/>
      <c r="P2701" s="21">
        <v>107.07656377368707</v>
      </c>
      <c r="Q2701" s="15">
        <v>168.3416390002011</v>
      </c>
      <c r="S2701" s="60">
        <v>99.635182241733759</v>
      </c>
      <c r="T2701" s="60">
        <v>110.14777882487195</v>
      </c>
      <c r="V2701" s="15"/>
    </row>
    <row r="2702" spans="2:22" x14ac:dyDescent="0.25">
      <c r="B2702" s="9">
        <f t="shared" si="10"/>
        <v>45976</v>
      </c>
      <c r="C2702" s="15">
        <v>113.40630172617878</v>
      </c>
      <c r="D2702" s="15">
        <v>112.29447311413389</v>
      </c>
      <c r="E2702" s="15">
        <v>110.88392694541172</v>
      </c>
      <c r="F2702" s="16">
        <v>171.33253202869551</v>
      </c>
      <c r="G2702" s="16">
        <v>167.7809820286416</v>
      </c>
      <c r="H2702" s="16">
        <v>162.2509360824566</v>
      </c>
      <c r="I2702" s="15"/>
      <c r="J2702" s="15"/>
      <c r="K2702" s="15"/>
      <c r="L2702" s="60">
        <v>101.44419158514896</v>
      </c>
      <c r="M2702" s="60">
        <v>114.2797639663288</v>
      </c>
      <c r="O2702" s="15"/>
      <c r="P2702" s="21">
        <v>107.07693813246676</v>
      </c>
      <c r="Q2702" s="15">
        <v>168.3322250492339</v>
      </c>
      <c r="S2702" s="60">
        <v>99.630985221949018</v>
      </c>
      <c r="T2702" s="60">
        <v>110.14241689593322</v>
      </c>
      <c r="V2702" s="15"/>
    </row>
    <row r="2703" spans="2:22" x14ac:dyDescent="0.25">
      <c r="B2703" s="9">
        <f t="shared" si="10"/>
        <v>45977</v>
      </c>
      <c r="C2703" s="15">
        <v>113.40780959269428</v>
      </c>
      <c r="D2703" s="15">
        <v>112.29578215157547</v>
      </c>
      <c r="E2703" s="15">
        <v>110.88503780564245</v>
      </c>
      <c r="F2703" s="16">
        <v>171.32653262437012</v>
      </c>
      <c r="G2703" s="16">
        <v>167.77400709080968</v>
      </c>
      <c r="H2703" s="16">
        <v>162.24312739529827</v>
      </c>
      <c r="I2703" s="15"/>
      <c r="J2703" s="15"/>
      <c r="K2703" s="15"/>
      <c r="L2703" s="60">
        <v>101.45432968876553</v>
      </c>
      <c r="M2703" s="60">
        <v>114.29099751538621</v>
      </c>
      <c r="O2703" s="15"/>
      <c r="P2703" s="21">
        <v>107.07731014416949</v>
      </c>
      <c r="Q2703" s="15">
        <v>168.3228115385001</v>
      </c>
      <c r="S2703" s="60">
        <v>99.626788389306896</v>
      </c>
      <c r="T2703" s="60">
        <v>110.13705523944957</v>
      </c>
      <c r="V2703" s="15"/>
    </row>
    <row r="2704" spans="2:22" x14ac:dyDescent="0.25">
      <c r="B2704" s="9">
        <f t="shared" si="10"/>
        <v>45978</v>
      </c>
      <c r="C2704" s="15">
        <v>113.43263187589457</v>
      </c>
      <c r="D2704" s="15">
        <v>112.32017695228754</v>
      </c>
      <c r="E2704" s="15">
        <v>110.90894436706665</v>
      </c>
      <c r="F2704" s="16">
        <v>169.53162838751402</v>
      </c>
      <c r="G2704" s="16">
        <v>166.01523256050993</v>
      </c>
      <c r="H2704" s="16">
        <v>160.54128057853933</v>
      </c>
      <c r="I2704" s="15"/>
      <c r="J2704" s="15"/>
      <c r="K2704" s="15"/>
      <c r="L2704" s="60">
        <v>101.46594196299557</v>
      </c>
      <c r="M2704" s="60">
        <v>114.30389171695063</v>
      </c>
      <c r="O2704" s="15"/>
      <c r="P2704" s="21">
        <v>107.09968248202581</v>
      </c>
      <c r="Q2704" s="15">
        <v>166.55653043435214</v>
      </c>
      <c r="S2704" s="60">
        <v>98.962463173692072</v>
      </c>
      <c r="T2704" s="60">
        <v>109.40192888628047</v>
      </c>
      <c r="V2704" s="15"/>
    </row>
    <row r="2705" spans="2:22" x14ac:dyDescent="0.25">
      <c r="B2705" s="9">
        <f t="shared" si="10"/>
        <v>45979</v>
      </c>
      <c r="C2705" s="15">
        <v>113.43879154714271</v>
      </c>
      <c r="D2705" s="15">
        <v>112.32609211877698</v>
      </c>
      <c r="E2705" s="15">
        <v>110.91460343052906</v>
      </c>
      <c r="F2705" s="16">
        <v>167.8790684715116</v>
      </c>
      <c r="G2705" s="16">
        <v>164.39587200889827</v>
      </c>
      <c r="H2705" s="16">
        <v>158.97427232386084</v>
      </c>
      <c r="I2705" s="15"/>
      <c r="J2705" s="15"/>
      <c r="K2705" s="15"/>
      <c r="L2705" s="60">
        <v>101.47669683244354</v>
      </c>
      <c r="M2705" s="60">
        <v>114.31581998984547</v>
      </c>
      <c r="O2705" s="15"/>
      <c r="P2705" s="21">
        <v>107.10444470123591</v>
      </c>
      <c r="Q2705" s="15">
        <v>164.93008946884623</v>
      </c>
      <c r="S2705" s="60">
        <v>98.371259894724474</v>
      </c>
      <c r="T2705" s="60">
        <v>108.74764714442566</v>
      </c>
      <c r="V2705" s="15"/>
    </row>
    <row r="2706" spans="2:22" x14ac:dyDescent="0.25">
      <c r="B2706" s="9">
        <f t="shared" si="10"/>
        <v>45980</v>
      </c>
      <c r="C2706" s="15">
        <v>113.41085483884844</v>
      </c>
      <c r="D2706" s="15">
        <v>112.29824538623799</v>
      </c>
      <c r="E2706" s="15">
        <v>110.88692488248084</v>
      </c>
      <c r="F2706" s="16">
        <v>168.50623646467119</v>
      </c>
      <c r="G2706" s="16">
        <v>165.00894559745254</v>
      </c>
      <c r="H2706" s="16">
        <v>159.56608131014627</v>
      </c>
      <c r="I2706" s="15"/>
      <c r="J2706" s="15"/>
      <c r="K2706" s="15"/>
      <c r="L2706" s="60">
        <v>101.48636364278087</v>
      </c>
      <c r="M2706" s="60">
        <v>114.32652250186882</v>
      </c>
      <c r="O2706" s="15"/>
      <c r="P2706" s="21">
        <v>107.07703084200783</v>
      </c>
      <c r="Q2706" s="15">
        <v>165.54256716477317</v>
      </c>
      <c r="S2706" s="60">
        <v>98.493485324153298</v>
      </c>
      <c r="T2706" s="60">
        <v>108.88205132910065</v>
      </c>
      <c r="V2706" s="15"/>
    </row>
    <row r="2707" spans="2:22" x14ac:dyDescent="0.25">
      <c r="B2707" s="9">
        <f t="shared" si="10"/>
        <v>45981</v>
      </c>
      <c r="C2707" s="15">
        <v>113.39570739457248</v>
      </c>
      <c r="D2707" s="15">
        <v>112.28306251973659</v>
      </c>
      <c r="E2707" s="15">
        <v>110.87175111588068</v>
      </c>
      <c r="F2707" s="16">
        <v>165.80752169272844</v>
      </c>
      <c r="G2707" s="16">
        <v>162.36517731679359</v>
      </c>
      <c r="H2707" s="16">
        <v>157.00848910955705</v>
      </c>
      <c r="I2707" s="15"/>
      <c r="J2707" s="15"/>
      <c r="K2707" s="15"/>
      <c r="L2707" s="60">
        <v>101.49199265545218</v>
      </c>
      <c r="M2707" s="60">
        <v>114.33267632198938</v>
      </c>
      <c r="O2707" s="15"/>
      <c r="P2707" s="21">
        <v>107.06122797264288</v>
      </c>
      <c r="Q2707" s="15">
        <v>162.8886277798911</v>
      </c>
      <c r="S2707" s="60">
        <v>97.440855312081396</v>
      </c>
      <c r="T2707" s="60">
        <v>107.71768935201445</v>
      </c>
      <c r="V2707" s="15"/>
    </row>
    <row r="2708" spans="2:22" x14ac:dyDescent="0.25">
      <c r="B2708" s="9">
        <f t="shared" si="10"/>
        <v>45982</v>
      </c>
      <c r="C2708" s="15">
        <v>113.49293569835055</v>
      </c>
      <c r="D2708" s="15">
        <v>112.37915263140735</v>
      </c>
      <c r="E2708" s="15">
        <v>110.96645158139167</v>
      </c>
      <c r="F2708" s="16">
        <v>166.10875224850039</v>
      </c>
      <c r="G2708" s="16">
        <v>162.65908763617392</v>
      </c>
      <c r="H2708" s="16">
        <v>157.29167167341831</v>
      </c>
      <c r="I2708" s="15"/>
      <c r="J2708" s="15"/>
      <c r="K2708" s="15"/>
      <c r="L2708" s="60">
        <v>101.50416352475271</v>
      </c>
      <c r="M2708" s="60">
        <v>114.34619963651807</v>
      </c>
      <c r="O2708" s="15"/>
      <c r="P2708" s="21">
        <v>107.15197301025715</v>
      </c>
      <c r="Q2708" s="15">
        <v>163.18105545796917</v>
      </c>
      <c r="S2708" s="60">
        <v>98.090485551839748</v>
      </c>
      <c r="T2708" s="60">
        <v>108.4351235215327</v>
      </c>
      <c r="V2708" s="15"/>
    </row>
    <row r="2709" spans="2:22" x14ac:dyDescent="0.25">
      <c r="B2709" s="9">
        <f t="shared" si="10"/>
        <v>45983</v>
      </c>
      <c r="C2709" s="15">
        <v>113.49461857518807</v>
      </c>
      <c r="D2709" s="15">
        <v>112.3806348079253</v>
      </c>
      <c r="E2709" s="15">
        <v>110.96773325595014</v>
      </c>
      <c r="F2709" s="16">
        <v>166.10292439278828</v>
      </c>
      <c r="G2709" s="16">
        <v>162.65231449226812</v>
      </c>
      <c r="H2709" s="16">
        <v>157.28409089744318</v>
      </c>
      <c r="I2709" s="15"/>
      <c r="J2709" s="15"/>
      <c r="K2709" s="15"/>
      <c r="L2709" s="60">
        <v>101.51440705159125</v>
      </c>
      <c r="M2709" s="60">
        <v>114.35755172528003</v>
      </c>
      <c r="O2709" s="15"/>
      <c r="P2709" s="21">
        <v>107.15246472288628</v>
      </c>
      <c r="Q2709" s="15">
        <v>163.17189777666604</v>
      </c>
      <c r="S2709" s="60">
        <v>98.086349175268538</v>
      </c>
      <c r="T2709" s="60">
        <v>108.4298400715798</v>
      </c>
      <c r="V2709" s="15"/>
    </row>
    <row r="2710" spans="2:22" x14ac:dyDescent="0.25">
      <c r="B2710" s="9">
        <f t="shared" si="10"/>
        <v>45984</v>
      </c>
      <c r="C2710" s="15">
        <v>113.4963079045732</v>
      </c>
      <c r="D2710" s="15">
        <v>112.3821233684865</v>
      </c>
      <c r="E2710" s="15">
        <v>110.96902122977912</v>
      </c>
      <c r="F2710" s="16">
        <v>166.09709674745739</v>
      </c>
      <c r="G2710" s="16">
        <v>162.64554163618735</v>
      </c>
      <c r="H2710" s="16">
        <v>157.27651049242792</v>
      </c>
      <c r="I2710" s="15"/>
      <c r="J2710" s="15"/>
      <c r="K2710" s="15"/>
      <c r="L2710" s="60">
        <v>101.52465089872318</v>
      </c>
      <c r="M2710" s="60">
        <v>114.36890413733965</v>
      </c>
      <c r="O2710" s="15"/>
      <c r="P2710" s="21">
        <v>107.15300807120916</v>
      </c>
      <c r="Q2710" s="15">
        <v>163.16275322642682</v>
      </c>
      <c r="S2710" s="60">
        <v>98.082212986682521</v>
      </c>
      <c r="T2710" s="60">
        <v>108.42455689404859</v>
      </c>
      <c r="V2710" s="15"/>
    </row>
    <row r="2711" spans="2:22" x14ac:dyDescent="0.25">
      <c r="B2711" s="9">
        <f t="shared" si="10"/>
        <v>45985</v>
      </c>
      <c r="C2711" s="15">
        <v>113.49953019622238</v>
      </c>
      <c r="D2711" s="15">
        <v>112.38512983466997</v>
      </c>
      <c r="E2711" s="15">
        <v>110.97180801598284</v>
      </c>
      <c r="F2711" s="16">
        <v>169.43875310104926</v>
      </c>
      <c r="G2711" s="16">
        <v>165.91666949638858</v>
      </c>
      <c r="H2711" s="16">
        <v>160.43860456182125</v>
      </c>
      <c r="I2711" s="15"/>
      <c r="J2711" s="15"/>
      <c r="K2711" s="15"/>
      <c r="L2711" s="60">
        <v>101.53131505731243</v>
      </c>
      <c r="M2711" s="60">
        <v>114.37622395051609</v>
      </c>
      <c r="O2711" s="15"/>
      <c r="P2711" s="21">
        <v>107.15499839249559</v>
      </c>
      <c r="Q2711" s="15">
        <v>166.44109904196148</v>
      </c>
      <c r="S2711" s="60">
        <v>99.174213551842868</v>
      </c>
      <c r="T2711" s="60">
        <v>109.63098545702735</v>
      </c>
      <c r="V2711" s="15"/>
    </row>
    <row r="2712" spans="2:22" x14ac:dyDescent="0.25">
      <c r="B2712" s="9">
        <f t="shared" si="10"/>
        <v>45986</v>
      </c>
      <c r="C2712" s="15">
        <v>113.59567873365793</v>
      </c>
      <c r="D2712" s="15">
        <v>112.4801499850566</v>
      </c>
      <c r="E2712" s="15">
        <v>111.06545119144428</v>
      </c>
      <c r="F2712" s="16">
        <v>170.59343273184535</v>
      </c>
      <c r="G2712" s="16">
        <v>167.04625194856629</v>
      </c>
      <c r="H2712" s="16">
        <v>161.52983266288231</v>
      </c>
      <c r="I2712" s="15"/>
      <c r="J2712" s="15"/>
      <c r="K2712" s="15"/>
      <c r="L2712" s="60">
        <v>101.54444356007937</v>
      </c>
      <c r="M2712" s="60">
        <v>114.39082588741914</v>
      </c>
      <c r="O2712" s="15"/>
      <c r="P2712" s="21">
        <v>107.24467785715699</v>
      </c>
      <c r="Q2712" s="15">
        <v>167.57026811681089</v>
      </c>
      <c r="S2712" s="60">
        <v>99.88927648192201</v>
      </c>
      <c r="T2712" s="60">
        <v>110.42071958683843</v>
      </c>
      <c r="V2712" s="15"/>
    </row>
    <row r="2713" spans="2:22" x14ac:dyDescent="0.25">
      <c r="B2713" s="9">
        <f t="shared" si="10"/>
        <v>45987</v>
      </c>
      <c r="C2713" s="15">
        <v>113.62343843458653</v>
      </c>
      <c r="D2713" s="15">
        <v>112.50745268807825</v>
      </c>
      <c r="E2713" s="15">
        <v>111.09222842585763</v>
      </c>
      <c r="F2713" s="16">
        <v>172.86536117759366</v>
      </c>
      <c r="G2713" s="16">
        <v>169.26983006472253</v>
      </c>
      <c r="H2713" s="16">
        <v>163.67890782585528</v>
      </c>
      <c r="I2713" s="15"/>
      <c r="J2713" s="15"/>
      <c r="K2713" s="15"/>
      <c r="L2713" s="60">
        <v>101.5527765434308</v>
      </c>
      <c r="M2713" s="60">
        <v>114.40002558467634</v>
      </c>
      <c r="O2713" s="15"/>
      <c r="P2713" s="21">
        <v>107.26982091939847</v>
      </c>
      <c r="Q2713" s="15">
        <v>169.79533676089125</v>
      </c>
      <c r="S2713" s="60">
        <v>100.43869032260531</v>
      </c>
      <c r="T2713" s="60">
        <v>111.02733089130406</v>
      </c>
      <c r="V2713" s="15"/>
    </row>
    <row r="2714" spans="2:22" x14ac:dyDescent="0.25">
      <c r="B2714" s="9">
        <f t="shared" si="10"/>
        <v>45988</v>
      </c>
      <c r="C2714" s="15">
        <v>113.67407256828275</v>
      </c>
      <c r="D2714" s="15">
        <v>112.55740502903468</v>
      </c>
      <c r="E2714" s="15">
        <v>111.1413702650911</v>
      </c>
      <c r="F2714" s="16">
        <v>172.82844534759775</v>
      </c>
      <c r="G2714" s="16">
        <v>169.2325726122134</v>
      </c>
      <c r="H2714" s="16">
        <v>163.64180816154666</v>
      </c>
      <c r="I2714" s="15"/>
      <c r="J2714" s="15"/>
      <c r="K2714" s="15"/>
      <c r="L2714" s="60">
        <v>101.56273107690586</v>
      </c>
      <c r="M2714" s="60">
        <v>114.41105193783014</v>
      </c>
      <c r="O2714" s="15"/>
      <c r="P2714" s="21">
        <v>107.3165500487051</v>
      </c>
      <c r="Q2714" s="15">
        <v>169.75557533876292</v>
      </c>
      <c r="S2714" s="60">
        <v>100.4278026126408</v>
      </c>
      <c r="T2714" s="60">
        <v>111.0145675606999</v>
      </c>
      <c r="V2714" s="15"/>
    </row>
    <row r="2715" spans="2:22" x14ac:dyDescent="0.25">
      <c r="B2715" s="9">
        <f t="shared" si="10"/>
        <v>45989</v>
      </c>
      <c r="C2715" s="15">
        <v>113.7585308599887</v>
      </c>
      <c r="D2715" s="15">
        <v>112.64084904034388</v>
      </c>
      <c r="E2715" s="15">
        <v>111.22358221525519</v>
      </c>
      <c r="F2715" s="16">
        <v>174.09736226370629</v>
      </c>
      <c r="G2715" s="16">
        <v>170.47397081730688</v>
      </c>
      <c r="H2715" s="16">
        <v>164.84111488153167</v>
      </c>
      <c r="I2715" s="15"/>
      <c r="J2715" s="15"/>
      <c r="K2715" s="15"/>
      <c r="L2715" s="60">
        <v>101.57358466505937</v>
      </c>
      <c r="M2715" s="60">
        <v>114.42309104359418</v>
      </c>
      <c r="O2715" s="15"/>
      <c r="P2715" s="21">
        <v>107.39515013644132</v>
      </c>
      <c r="Q2715" s="15">
        <v>170.99674234237006</v>
      </c>
      <c r="S2715" s="60">
        <v>100.79109096641281</v>
      </c>
      <c r="T2715" s="60">
        <v>111.41542214099215</v>
      </c>
      <c r="V2715" s="15"/>
    </row>
    <row r="2716" spans="2:22" x14ac:dyDescent="0.25">
      <c r="B2716" s="9">
        <f t="shared" si="10"/>
        <v>45990</v>
      </c>
      <c r="C2716" s="15">
        <v>113.76017432658701</v>
      </c>
      <c r="D2716" s="15">
        <v>112.64229174587237</v>
      </c>
      <c r="E2716" s="15">
        <v>111.22482447730678</v>
      </c>
      <c r="F2716" s="16">
        <v>174.09127256239529</v>
      </c>
      <c r="G2716" s="16">
        <v>170.46689030843123</v>
      </c>
      <c r="H2716" s="16">
        <v>164.83318770640636</v>
      </c>
      <c r="I2716" s="15"/>
      <c r="J2716" s="15"/>
      <c r="K2716" s="15"/>
      <c r="L2716" s="60">
        <v>101.58428144444578</v>
      </c>
      <c r="M2716" s="60">
        <v>114.43495346411085</v>
      </c>
      <c r="O2716" s="15"/>
      <c r="P2716" s="21">
        <v>107.39569465830269</v>
      </c>
      <c r="Q2716" s="15">
        <v>170.98716612184992</v>
      </c>
      <c r="S2716" s="60">
        <v>100.78684772870228</v>
      </c>
      <c r="T2716" s="60">
        <v>111.41000123805544</v>
      </c>
      <c r="V2716" s="15"/>
    </row>
    <row r="2717" spans="2:22" x14ac:dyDescent="0.25">
      <c r="B2717" s="9">
        <f t="shared" si="10"/>
        <v>45991</v>
      </c>
      <c r="C2717" s="15">
        <v>113.76181794982313</v>
      </c>
      <c r="D2717" s="15">
        <v>112.6437346014676</v>
      </c>
      <c r="E2717" s="15">
        <v>111.22606688316574</v>
      </c>
      <c r="F2717" s="16">
        <v>174.08518592646905</v>
      </c>
      <c r="G2717" s="16">
        <v>170.45981288661253</v>
      </c>
      <c r="H2717" s="16">
        <v>164.82526361314885</v>
      </c>
      <c r="I2717" s="15"/>
      <c r="J2717" s="15"/>
      <c r="K2717" s="15"/>
      <c r="L2717" s="60">
        <v>101.59500352355651</v>
      </c>
      <c r="M2717" s="60">
        <v>114.44684434559497</v>
      </c>
      <c r="O2717" s="15"/>
      <c r="P2717" s="21">
        <v>107.39620514754772</v>
      </c>
      <c r="Q2717" s="15">
        <v>170.977622602775</v>
      </c>
      <c r="S2717" s="60">
        <v>100.7826046779785</v>
      </c>
      <c r="T2717" s="60">
        <v>111.4045806081013</v>
      </c>
      <c r="V2717" s="15"/>
    </row>
    <row r="2718" spans="2:22" x14ac:dyDescent="0.25">
      <c r="B2718" s="9">
        <f t="shared" ref="B2718:B2781" si="11">+B2717+1</f>
        <v>45992</v>
      </c>
      <c r="C2718" s="15">
        <v>113.72344895074229</v>
      </c>
      <c r="D2718" s="15">
        <v>112.6055581500256</v>
      </c>
      <c r="E2718" s="15">
        <v>111.18818866700293</v>
      </c>
      <c r="F2718" s="16">
        <v>173.60203067975979</v>
      </c>
      <c r="G2718" s="16">
        <v>169.98560509011895</v>
      </c>
      <c r="H2718" s="16">
        <v>164.36565319819036</v>
      </c>
      <c r="I2718" s="15"/>
      <c r="J2718" s="15"/>
      <c r="K2718" s="15"/>
      <c r="L2718" s="60">
        <v>101.61082244745249</v>
      </c>
      <c r="M2718" s="60">
        <v>114.46447677769227</v>
      </c>
      <c r="O2718" s="15"/>
      <c r="P2718" s="21">
        <v>107.35896290342946</v>
      </c>
      <c r="Q2718" s="15">
        <v>170.50013598530003</v>
      </c>
      <c r="S2718" s="60">
        <v>100.45759208833512</v>
      </c>
      <c r="T2718" s="60">
        <v>111.04458534579152</v>
      </c>
      <c r="V2718" s="15"/>
    </row>
    <row r="2719" spans="2:22" x14ac:dyDescent="0.25">
      <c r="B2719" s="9">
        <f t="shared" si="11"/>
        <v>45993</v>
      </c>
      <c r="C2719" s="15">
        <v>113.68948499684747</v>
      </c>
      <c r="D2719" s="15">
        <v>112.57174356027643</v>
      </c>
      <c r="E2719" s="15">
        <v>111.15461752645373</v>
      </c>
      <c r="F2719" s="16">
        <v>174.07582737950128</v>
      </c>
      <c r="G2719" s="16">
        <v>170.44841437069238</v>
      </c>
      <c r="H2719" s="16">
        <v>164.81208089942993</v>
      </c>
      <c r="I2719" s="15"/>
      <c r="J2719" s="15"/>
      <c r="K2719" s="15"/>
      <c r="L2719" s="60">
        <v>101.626071970464</v>
      </c>
      <c r="M2719" s="60">
        <v>114.48146772328401</v>
      </c>
      <c r="O2719" s="15"/>
      <c r="P2719" s="21">
        <v>107.3258785061967</v>
      </c>
      <c r="Q2719" s="15">
        <v>170.96132436650944</v>
      </c>
      <c r="S2719" s="60">
        <v>100.65728526068717</v>
      </c>
      <c r="T2719" s="60">
        <v>111.26459428495684</v>
      </c>
      <c r="V2719" s="15"/>
    </row>
    <row r="2720" spans="2:22" x14ac:dyDescent="0.25">
      <c r="B2720" s="9">
        <f t="shared" si="11"/>
        <v>45994</v>
      </c>
      <c r="C2720" s="15">
        <v>113.84901589949844</v>
      </c>
      <c r="D2720" s="15">
        <v>112.72952127336373</v>
      </c>
      <c r="E2720" s="15">
        <v>111.31022660040435</v>
      </c>
      <c r="F2720" s="16">
        <v>175.10800616004659</v>
      </c>
      <c r="G2720" s="16">
        <v>171.45796043937901</v>
      </c>
      <c r="H2720" s="16">
        <v>165.78715674587821</v>
      </c>
      <c r="I2720" s="15"/>
      <c r="J2720" s="15"/>
      <c r="K2720" s="15"/>
      <c r="L2720" s="60">
        <v>101.64186472862559</v>
      </c>
      <c r="M2720" s="60">
        <v>114.49907056465254</v>
      </c>
      <c r="O2720" s="15"/>
      <c r="P2720" s="21">
        <v>107.47538378976166</v>
      </c>
      <c r="Q2720" s="15">
        <v>171.97021263779294</v>
      </c>
      <c r="S2720" s="60">
        <v>101.0014796254907</v>
      </c>
      <c r="T2720" s="60">
        <v>111.64432807923538</v>
      </c>
      <c r="V2720" s="15"/>
    </row>
    <row r="2721" spans="2:22" x14ac:dyDescent="0.25">
      <c r="B2721" s="9">
        <f t="shared" si="11"/>
        <v>45995</v>
      </c>
      <c r="C2721" s="15">
        <v>113.8562786123705</v>
      </c>
      <c r="D2721" s="15">
        <v>112.73652780248325</v>
      </c>
      <c r="E2721" s="15">
        <v>111.31696247334465</v>
      </c>
      <c r="F2721" s="16">
        <v>175.63956448700054</v>
      </c>
      <c r="G2721" s="16">
        <v>171.97731122671843</v>
      </c>
      <c r="H2721" s="16">
        <v>166.28824035403287</v>
      </c>
      <c r="I2721" s="15"/>
      <c r="J2721" s="15"/>
      <c r="K2721" s="15"/>
      <c r="L2721" s="60">
        <v>101.65082156830451</v>
      </c>
      <c r="M2721" s="60">
        <v>114.50897273142303</v>
      </c>
      <c r="O2721" s="15"/>
      <c r="P2721" s="21">
        <v>107.48120219361664</v>
      </c>
      <c r="Q2721" s="15">
        <v>172.48802351521874</v>
      </c>
      <c r="S2721" s="60">
        <v>101.06915963967081</v>
      </c>
      <c r="T2721" s="60">
        <v>111.71840734280863</v>
      </c>
      <c r="V2721" s="15"/>
    </row>
    <row r="2722" spans="2:22" x14ac:dyDescent="0.25">
      <c r="B2722" s="9">
        <f t="shared" si="11"/>
        <v>45996</v>
      </c>
      <c r="C2722" s="15">
        <v>113.89301599230178</v>
      </c>
      <c r="D2722" s="15">
        <v>112.7727190508607</v>
      </c>
      <c r="E2722" s="15">
        <v>111.35251550532278</v>
      </c>
      <c r="F2722" s="16">
        <v>176.06945351592771</v>
      </c>
      <c r="G2722" s="16">
        <v>172.39710645410418</v>
      </c>
      <c r="H2722" s="16">
        <v>166.69305578964153</v>
      </c>
      <c r="I2722" s="15"/>
      <c r="J2722" s="15"/>
      <c r="K2722" s="15"/>
      <c r="L2722" s="60">
        <v>101.66068875794691</v>
      </c>
      <c r="M2722" s="60">
        <v>114.51990036691183</v>
      </c>
      <c r="O2722" s="15"/>
      <c r="P2722" s="21">
        <v>107.5144664150409</v>
      </c>
      <c r="Q2722" s="15">
        <v>172.90609590682232</v>
      </c>
      <c r="S2722" s="60">
        <v>101.1823825653864</v>
      </c>
      <c r="T2722" s="60">
        <v>111.84282688378578</v>
      </c>
      <c r="V2722" s="15"/>
    </row>
    <row r="2723" spans="2:22" x14ac:dyDescent="0.25">
      <c r="B2723" s="9">
        <f t="shared" si="11"/>
        <v>45997</v>
      </c>
      <c r="C2723" s="15">
        <v>113.89469934235134</v>
      </c>
      <c r="D2723" s="15">
        <v>112.77420101267018</v>
      </c>
      <c r="E2723" s="15">
        <v>111.35379630156062</v>
      </c>
      <c r="F2723" s="16">
        <v>176.06331152364962</v>
      </c>
      <c r="G2723" s="16">
        <v>172.38996241124914</v>
      </c>
      <c r="H2723" s="16">
        <v>166.68505535627477</v>
      </c>
      <c r="I2723" s="15"/>
      <c r="J2723" s="15"/>
      <c r="K2723" s="15"/>
      <c r="L2723" s="60">
        <v>101.66985606111325</v>
      </c>
      <c r="M2723" s="60">
        <v>114.53003955140984</v>
      </c>
      <c r="O2723" s="15"/>
      <c r="P2723" s="21">
        <v>107.51500969916391</v>
      </c>
      <c r="Q2723" s="15">
        <v>172.89646623461672</v>
      </c>
      <c r="S2723" s="60">
        <v>101.17809332223999</v>
      </c>
      <c r="T2723" s="60">
        <v>111.83735254193321</v>
      </c>
      <c r="V2723" s="15"/>
    </row>
    <row r="2724" spans="2:22" x14ac:dyDescent="0.25">
      <c r="B2724" s="9">
        <f t="shared" si="11"/>
        <v>45998</v>
      </c>
      <c r="C2724" s="15">
        <v>113.89638231080464</v>
      </c>
      <c r="D2724" s="15">
        <v>112.77568259147756</v>
      </c>
      <c r="E2724" s="15">
        <v>111.35507671512356</v>
      </c>
      <c r="F2724" s="16">
        <v>176.05716973752956</v>
      </c>
      <c r="G2724" s="16">
        <v>172.38281865650967</v>
      </c>
      <c r="H2724" s="16">
        <v>166.67705529922165</v>
      </c>
      <c r="I2724" s="15"/>
      <c r="J2724" s="15"/>
      <c r="K2724" s="15"/>
      <c r="L2724" s="60">
        <v>101.67905425679307</v>
      </c>
      <c r="M2724" s="60">
        <v>114.54021350240521</v>
      </c>
      <c r="O2724" s="15"/>
      <c r="P2724" s="21">
        <v>107.5155518224234</v>
      </c>
      <c r="Q2724" s="15">
        <v>172.88683744855007</v>
      </c>
      <c r="S2724" s="60">
        <v>101.17380426549128</v>
      </c>
      <c r="T2724" s="60">
        <v>111.83187847308498</v>
      </c>
      <c r="V2724" s="15"/>
    </row>
    <row r="2725" spans="2:22" x14ac:dyDescent="0.25">
      <c r="B2725" s="9">
        <f t="shared" si="11"/>
        <v>45999</v>
      </c>
      <c r="C2725" s="15">
        <v>113.81132067549954</v>
      </c>
      <c r="D2725" s="15">
        <v>112.69127323805394</v>
      </c>
      <c r="E2725" s="15">
        <v>111.2715482766403</v>
      </c>
      <c r="F2725" s="16">
        <v>175.41690549811653</v>
      </c>
      <c r="G2725" s="16">
        <v>171.75479087741772</v>
      </c>
      <c r="H2725" s="16">
        <v>166.06872612364762</v>
      </c>
      <c r="I2725" s="15"/>
      <c r="J2725" s="15"/>
      <c r="K2725" s="15"/>
      <c r="L2725" s="60">
        <v>101.69024537581035</v>
      </c>
      <c r="M2725" s="60">
        <v>114.55263241987883</v>
      </c>
      <c r="O2725" s="15"/>
      <c r="P2725" s="21">
        <v>107.4351225549488</v>
      </c>
      <c r="Q2725" s="15">
        <v>172.255224173682</v>
      </c>
      <c r="S2725" s="60">
        <v>100.94934103276694</v>
      </c>
      <c r="T2725" s="60">
        <v>111.58303781667414</v>
      </c>
      <c r="V2725" s="15"/>
    </row>
    <row r="2726" spans="2:22" x14ac:dyDescent="0.25">
      <c r="B2726" s="9">
        <f t="shared" si="11"/>
        <v>46000</v>
      </c>
      <c r="C2726" s="15">
        <v>113.68235984028458</v>
      </c>
      <c r="D2726" s="15">
        <v>112.56339705602768</v>
      </c>
      <c r="E2726" s="15">
        <v>111.14510096404501</v>
      </c>
      <c r="F2726" s="16">
        <v>176.0112663785165</v>
      </c>
      <c r="G2726" s="16">
        <v>172.33561370282951</v>
      </c>
      <c r="H2726" s="16">
        <v>166.62922799820814</v>
      </c>
      <c r="I2726" s="15"/>
      <c r="J2726" s="15"/>
      <c r="K2726" s="15"/>
      <c r="L2726" s="60">
        <v>101.69913133904011</v>
      </c>
      <c r="M2726" s="60">
        <v>114.56245457499212</v>
      </c>
      <c r="O2726" s="15"/>
      <c r="P2726" s="21">
        <v>107.31371828813742</v>
      </c>
      <c r="Q2726" s="15">
        <v>172.83461284825216</v>
      </c>
      <c r="S2726" s="60">
        <v>100.92111373860783</v>
      </c>
      <c r="T2726" s="60">
        <v>111.55110583210468</v>
      </c>
      <c r="V2726" s="15"/>
    </row>
    <row r="2727" spans="2:22" x14ac:dyDescent="0.25">
      <c r="B2727" s="9">
        <f t="shared" si="11"/>
        <v>46001</v>
      </c>
      <c r="C2727" s="15">
        <v>113.61942355725171</v>
      </c>
      <c r="D2727" s="15">
        <v>112.50089586559717</v>
      </c>
      <c r="E2727" s="15">
        <v>111.08320522811037</v>
      </c>
      <c r="F2727" s="16">
        <v>176.84223739573611</v>
      </c>
      <c r="G2727" s="16">
        <v>173.14809638130492</v>
      </c>
      <c r="H2727" s="16">
        <v>167.41371016820298</v>
      </c>
      <c r="I2727" s="15"/>
      <c r="J2727" s="15"/>
      <c r="K2727" s="15"/>
      <c r="L2727" s="60">
        <v>101.70989971694983</v>
      </c>
      <c r="M2727" s="60">
        <v>114.57439720433628</v>
      </c>
      <c r="O2727" s="15"/>
      <c r="P2727" s="21">
        <v>107.25394426510852</v>
      </c>
      <c r="Q2727" s="15">
        <v>173.64606403980409</v>
      </c>
      <c r="S2727" s="60">
        <v>101.37291955834655</v>
      </c>
      <c r="T2727" s="60">
        <v>112.04976564765691</v>
      </c>
      <c r="V2727" s="15"/>
    </row>
    <row r="2728" spans="2:22" x14ac:dyDescent="0.25">
      <c r="B2728" s="9">
        <f t="shared" si="11"/>
        <v>46002</v>
      </c>
      <c r="C2728" s="15">
        <v>113.83270172093427</v>
      </c>
      <c r="D2728" s="15">
        <v>112.71188968198544</v>
      </c>
      <c r="E2728" s="15">
        <v>111.2913577858962</v>
      </c>
      <c r="F2728" s="16">
        <v>177.58218787319836</v>
      </c>
      <c r="G2728" s="16">
        <v>173.87144981500259</v>
      </c>
      <c r="H2728" s="16">
        <v>168.11200518248833</v>
      </c>
      <c r="I2728" s="15"/>
      <c r="J2728" s="15"/>
      <c r="K2728" s="15"/>
      <c r="L2728" s="60">
        <v>101.72048924812061</v>
      </c>
      <c r="M2728" s="60">
        <v>114.58613832687939</v>
      </c>
      <c r="O2728" s="15"/>
      <c r="P2728" s="21">
        <v>107.45417580774976</v>
      </c>
      <c r="Q2728" s="15">
        <v>174.36821723489854</v>
      </c>
      <c r="S2728" s="60">
        <v>101.66477115492145</v>
      </c>
      <c r="T2728" s="60">
        <v>112.37161908251265</v>
      </c>
      <c r="V2728" s="15"/>
    </row>
    <row r="2729" spans="2:22" x14ac:dyDescent="0.25">
      <c r="B2729" s="9">
        <f t="shared" si="11"/>
        <v>46003</v>
      </c>
      <c r="C2729" s="15">
        <v>113.91446018925855</v>
      </c>
      <c r="D2729" s="15">
        <v>112.79265828508117</v>
      </c>
      <c r="E2729" s="15">
        <v>111.37092591456843</v>
      </c>
      <c r="F2729" s="16">
        <v>175.17561727986455</v>
      </c>
      <c r="G2729" s="16">
        <v>171.51404224463994</v>
      </c>
      <c r="H2729" s="16">
        <v>165.83159893056998</v>
      </c>
      <c r="I2729" s="15"/>
      <c r="J2729" s="15"/>
      <c r="K2729" s="15"/>
      <c r="L2729" s="60">
        <v>101.73071418219715</v>
      </c>
      <c r="M2729" s="60">
        <v>114.59746869981883</v>
      </c>
      <c r="O2729" s="15"/>
      <c r="P2729" s="21">
        <v>107.53029827159969</v>
      </c>
      <c r="Q2729" s="15">
        <v>172.00413979753344</v>
      </c>
      <c r="S2729" s="60">
        <v>100.50831298447387</v>
      </c>
      <c r="T2729" s="60">
        <v>111.09263995590032</v>
      </c>
      <c r="V2729" s="15"/>
    </row>
    <row r="2730" spans="2:22" x14ac:dyDescent="0.25">
      <c r="B2730" s="9">
        <f t="shared" si="11"/>
        <v>46004</v>
      </c>
      <c r="C2730" s="15">
        <v>113.91621030567683</v>
      </c>
      <c r="D2730" s="15">
        <v>112.79420630385067</v>
      </c>
      <c r="E2730" s="15">
        <v>111.37227188806135</v>
      </c>
      <c r="F2730" s="16">
        <v>175.16950452289339</v>
      </c>
      <c r="G2730" s="16">
        <v>171.5069328909573</v>
      </c>
      <c r="H2730" s="16">
        <v>165.82363800140638</v>
      </c>
      <c r="I2730" s="15"/>
      <c r="J2730" s="15"/>
      <c r="K2730" s="15"/>
      <c r="L2730" s="60">
        <v>101.74003054342438</v>
      </c>
      <c r="M2730" s="60">
        <v>114.6077755491516</v>
      </c>
      <c r="O2730" s="15"/>
      <c r="P2730" s="21">
        <v>107.53239479109999</v>
      </c>
      <c r="Q2730" s="15">
        <v>171.99455709069332</v>
      </c>
      <c r="S2730" s="60">
        <v>100.50405160849193</v>
      </c>
      <c r="T2730" s="60">
        <v>111.08720155129959</v>
      </c>
      <c r="V2730" s="15"/>
    </row>
    <row r="2731" spans="2:22" x14ac:dyDescent="0.25">
      <c r="B2731" s="9">
        <f t="shared" si="11"/>
        <v>46005</v>
      </c>
      <c r="C2731" s="15">
        <v>113.91796097112655</v>
      </c>
      <c r="D2731" s="15">
        <v>112.7957548608659</v>
      </c>
      <c r="E2731" s="15">
        <v>111.37361838830267</v>
      </c>
      <c r="F2731" s="16">
        <v>175.16339197252637</v>
      </c>
      <c r="G2731" s="16">
        <v>171.49982382540088</v>
      </c>
      <c r="H2731" s="16">
        <v>165.81567744807288</v>
      </c>
      <c r="I2731" s="15"/>
      <c r="J2731" s="15"/>
      <c r="K2731" s="15"/>
      <c r="L2731" s="60">
        <v>101.74936487532293</v>
      </c>
      <c r="M2731" s="60">
        <v>114.61810260790223</v>
      </c>
      <c r="O2731" s="15"/>
      <c r="P2731" s="21">
        <v>107.53006493803404</v>
      </c>
      <c r="Q2731" s="15">
        <v>171.98497438385323</v>
      </c>
      <c r="S2731" s="60">
        <v>100.499790418112</v>
      </c>
      <c r="T2731" s="60">
        <v>111.08176341837527</v>
      </c>
      <c r="V2731" s="15"/>
    </row>
    <row r="2732" spans="2:22" x14ac:dyDescent="0.25">
      <c r="B2732" s="9">
        <f t="shared" si="11"/>
        <v>46006</v>
      </c>
      <c r="C2732" s="15">
        <v>113.99781556516248</v>
      </c>
      <c r="D2732" s="15">
        <v>112.87463781235168</v>
      </c>
      <c r="E2732" s="15">
        <v>111.45132411590041</v>
      </c>
      <c r="F2732" s="16">
        <v>174.99338990892528</v>
      </c>
      <c r="G2732" s="16">
        <v>171.33225415771301</v>
      </c>
      <c r="H2732" s="16">
        <v>165.6525756721729</v>
      </c>
      <c r="I2732" s="15"/>
      <c r="J2732" s="15"/>
      <c r="K2732" s="15"/>
      <c r="L2732" s="60">
        <v>101.75919031049368</v>
      </c>
      <c r="M2732" s="60">
        <v>114.62898284708305</v>
      </c>
      <c r="O2732" s="15"/>
      <c r="P2732" s="21">
        <v>107.605864681828</v>
      </c>
      <c r="Q2732" s="15">
        <v>171.81464739675278</v>
      </c>
      <c r="S2732" s="60">
        <v>100.27571352673783</v>
      </c>
      <c r="T2732" s="60">
        <v>110.83336608295775</v>
      </c>
      <c r="V2732" s="15"/>
    </row>
    <row r="2733" spans="2:22" x14ac:dyDescent="0.25">
      <c r="B2733" s="9">
        <f t="shared" si="11"/>
        <v>46007</v>
      </c>
      <c r="C2733" s="15">
        <v>114.05510674029539</v>
      </c>
      <c r="D2733" s="15">
        <v>112.93117943158893</v>
      </c>
      <c r="E2733" s="15">
        <v>111.50697000957061</v>
      </c>
      <c r="F2733" s="16">
        <v>173.82974065720148</v>
      </c>
      <c r="G2733" s="16">
        <v>170.1918345246622</v>
      </c>
      <c r="H2733" s="16">
        <v>164.54888228603389</v>
      </c>
      <c r="I2733" s="15"/>
      <c r="J2733" s="15"/>
      <c r="K2733" s="15"/>
      <c r="L2733" s="60">
        <v>101.76899783428192</v>
      </c>
      <c r="M2733" s="60">
        <v>114.63984287363643</v>
      </c>
      <c r="O2733" s="15"/>
      <c r="P2733" s="21">
        <v>107.65889757045031</v>
      </c>
      <c r="Q2733" s="15">
        <v>170.67151357442489</v>
      </c>
      <c r="S2733" s="60">
        <v>100.13627115069168</v>
      </c>
      <c r="T2733" s="60">
        <v>110.6785167513744</v>
      </c>
      <c r="V2733" s="15"/>
    </row>
    <row r="2734" spans="2:22" x14ac:dyDescent="0.25">
      <c r="B2734" s="9">
        <f t="shared" si="11"/>
        <v>46008</v>
      </c>
      <c r="C2734" s="15">
        <v>114.12216317818375</v>
      </c>
      <c r="D2734" s="15">
        <v>112.99738988277407</v>
      </c>
      <c r="E2734" s="15">
        <v>111.57216260026408</v>
      </c>
      <c r="F2734" s="16">
        <v>172.21147732698626</v>
      </c>
      <c r="G2734" s="16">
        <v>168.60633283281385</v>
      </c>
      <c r="H2734" s="16">
        <v>163.0148814547633</v>
      </c>
      <c r="I2734" s="15"/>
      <c r="J2734" s="15"/>
      <c r="K2734" s="15"/>
      <c r="L2734" s="60">
        <v>101.78013399551023</v>
      </c>
      <c r="M2734" s="60">
        <v>114.65219953361404</v>
      </c>
      <c r="O2734" s="15"/>
      <c r="P2734" s="21">
        <v>107.72114423275698</v>
      </c>
      <c r="Q2734" s="15">
        <v>169.08321298342707</v>
      </c>
      <c r="S2734" s="60">
        <v>99.111442788142853</v>
      </c>
      <c r="T2734" s="60">
        <v>109.54507733095529</v>
      </c>
      <c r="V2734" s="15"/>
    </row>
    <row r="2735" spans="2:22" x14ac:dyDescent="0.25">
      <c r="B2735" s="9">
        <f t="shared" si="11"/>
        <v>46009</v>
      </c>
      <c r="C2735" s="15">
        <v>114.1046927361969</v>
      </c>
      <c r="D2735" s="15">
        <v>112.97990645992695</v>
      </c>
      <c r="E2735" s="15">
        <v>111.55471686268956</v>
      </c>
      <c r="F2735" s="16">
        <v>173.92288157933754</v>
      </c>
      <c r="G2735" s="16">
        <v>170.28079352947532</v>
      </c>
      <c r="H2735" s="16">
        <v>164.6327331043791</v>
      </c>
      <c r="I2735" s="15"/>
      <c r="J2735" s="15"/>
      <c r="K2735" s="15"/>
      <c r="L2735" s="60">
        <v>101.79046114170164</v>
      </c>
      <c r="M2735" s="60">
        <v>114.66364482364648</v>
      </c>
      <c r="O2735" s="15"/>
      <c r="P2735" s="21">
        <v>107.70362680238068</v>
      </c>
      <c r="Q2735" s="15">
        <v>170.75562777220406</v>
      </c>
      <c r="S2735" s="60">
        <v>99.859281029079796</v>
      </c>
      <c r="T2735" s="60">
        <v>110.37091823268638</v>
      </c>
      <c r="V2735" s="15"/>
    </row>
    <row r="2736" spans="2:22" x14ac:dyDescent="0.25">
      <c r="B2736" s="9">
        <f t="shared" si="11"/>
        <v>46010</v>
      </c>
      <c r="C2736" s="15">
        <v>114.18839867194157</v>
      </c>
      <c r="D2736" s="15">
        <v>113.06260196213505</v>
      </c>
      <c r="E2736" s="15">
        <v>111.63618623383968</v>
      </c>
      <c r="F2736" s="16">
        <v>176.00575031293809</v>
      </c>
      <c r="G2736" s="16">
        <v>172.31891558967612</v>
      </c>
      <c r="H2736" s="16">
        <v>166.60216027323006</v>
      </c>
      <c r="I2736" s="15"/>
      <c r="J2736" s="15"/>
      <c r="K2736" s="15"/>
      <c r="L2736" s="60">
        <v>101.79963418030907</v>
      </c>
      <c r="M2736" s="60">
        <v>114.67379001331777</v>
      </c>
      <c r="O2736" s="15"/>
      <c r="P2736" s="21">
        <v>107.78154241110522</v>
      </c>
      <c r="Q2736" s="15">
        <v>172.7917639815949</v>
      </c>
      <c r="S2736" s="60">
        <v>100.60470399163859</v>
      </c>
      <c r="T2736" s="60">
        <v>111.19407879764559</v>
      </c>
      <c r="V2736" s="15"/>
    </row>
    <row r="2737" spans="2:22" x14ac:dyDescent="0.25">
      <c r="B2737" s="9">
        <f t="shared" si="11"/>
        <v>46011</v>
      </c>
      <c r="C2737" s="15">
        <v>114.19012996660044</v>
      </c>
      <c r="D2737" s="15">
        <v>113.06413088244038</v>
      </c>
      <c r="E2737" s="15">
        <v>111.63751289756706</v>
      </c>
      <c r="F2737" s="16">
        <v>175.99961036351519</v>
      </c>
      <c r="G2737" s="16">
        <v>172.31177461140442</v>
      </c>
      <c r="H2737" s="16">
        <v>166.59416403261673</v>
      </c>
      <c r="I2737" s="15"/>
      <c r="J2737" s="15"/>
      <c r="K2737" s="15"/>
      <c r="L2737" s="60">
        <v>101.80889187549349</v>
      </c>
      <c r="M2737" s="60">
        <v>114.68403053199587</v>
      </c>
      <c r="O2737" s="15"/>
      <c r="P2737" s="21">
        <v>107.78214457475076</v>
      </c>
      <c r="Q2737" s="15">
        <v>172.78215051331429</v>
      </c>
      <c r="S2737" s="60">
        <v>100.60043586126005</v>
      </c>
      <c r="T2737" s="60">
        <v>111.18863247887946</v>
      </c>
      <c r="V2737" s="15"/>
    </row>
    <row r="2738" spans="2:22" x14ac:dyDescent="0.25">
      <c r="B2738" s="9">
        <f t="shared" si="11"/>
        <v>46012</v>
      </c>
      <c r="C2738" s="15">
        <v>114.19186217378633</v>
      </c>
      <c r="D2738" s="15">
        <v>113.06566070095776</v>
      </c>
      <c r="E2738" s="15">
        <v>111.63884044352311</v>
      </c>
      <c r="F2738" s="16">
        <v>175.99347062031137</v>
      </c>
      <c r="G2738" s="16">
        <v>172.30463392125267</v>
      </c>
      <c r="H2738" s="16">
        <v>166.58616816824468</v>
      </c>
      <c r="I2738" s="15"/>
      <c r="J2738" s="15"/>
      <c r="K2738" s="15"/>
      <c r="L2738" s="60">
        <v>101.81816792438921</v>
      </c>
      <c r="M2738" s="60">
        <v>114.6942916915568</v>
      </c>
      <c r="O2738" s="15"/>
      <c r="P2738" s="21">
        <v>107.78274789863454</v>
      </c>
      <c r="Q2738" s="15">
        <v>172.77253748741865</v>
      </c>
      <c r="S2738" s="60">
        <v>100.5961677978586</v>
      </c>
      <c r="T2738" s="60">
        <v>111.18318630077039</v>
      </c>
      <c r="V2738" s="15"/>
    </row>
    <row r="2739" spans="2:22" x14ac:dyDescent="0.25">
      <c r="B2739" s="9">
        <f t="shared" si="11"/>
        <v>46013</v>
      </c>
      <c r="C2739" s="15">
        <v>114.31966691350365</v>
      </c>
      <c r="D2739" s="15">
        <v>113.19201946915742</v>
      </c>
      <c r="E2739" s="15">
        <v>111.76342146665455</v>
      </c>
      <c r="F2739" s="16">
        <v>177.56745073341256</v>
      </c>
      <c r="G2739" s="16">
        <v>173.8444835979586</v>
      </c>
      <c r="H2739" s="16">
        <v>168.07381127128409</v>
      </c>
      <c r="I2739" s="15"/>
      <c r="J2739" s="15"/>
      <c r="K2739" s="15"/>
      <c r="L2739" s="60">
        <v>101.82763091755156</v>
      </c>
      <c r="M2739" s="60">
        <v>114.70476340243295</v>
      </c>
      <c r="O2739" s="15"/>
      <c r="P2739" s="21">
        <v>107.90225475762877</v>
      </c>
      <c r="Q2739" s="15">
        <v>174.3102624141037</v>
      </c>
      <c r="S2739" s="60">
        <v>101.03728902873249</v>
      </c>
      <c r="T2739" s="60">
        <v>111.67000025568534</v>
      </c>
      <c r="V2739" s="15"/>
    </row>
    <row r="2740" spans="2:22" x14ac:dyDescent="0.25">
      <c r="B2740" s="9">
        <f t="shared" si="11"/>
        <v>46014</v>
      </c>
      <c r="C2740" s="15">
        <v>114.37054051297979</v>
      </c>
      <c r="D2740" s="15">
        <v>113.24220565505523</v>
      </c>
      <c r="E2740" s="15">
        <v>111.81279099727662</v>
      </c>
      <c r="F2740" s="16">
        <v>178.58604430124242</v>
      </c>
      <c r="G2740" s="16">
        <v>174.84057460626943</v>
      </c>
      <c r="H2740" s="16">
        <v>169.03572941069086</v>
      </c>
      <c r="I2740" s="15"/>
      <c r="J2740" s="15"/>
      <c r="K2740" s="15"/>
      <c r="L2740" s="60">
        <v>101.83720655598891</v>
      </c>
      <c r="M2740" s="60">
        <v>114.71536196887659</v>
      </c>
      <c r="O2740" s="15"/>
      <c r="P2740" s="21">
        <v>107.94918293585516</v>
      </c>
      <c r="Q2740" s="15">
        <v>175.30408693641846</v>
      </c>
      <c r="S2740" s="60">
        <v>101.45121895694902</v>
      </c>
      <c r="T2740" s="60">
        <v>112.12675522650133</v>
      </c>
      <c r="V2740" s="15"/>
    </row>
    <row r="2741" spans="2:22" x14ac:dyDescent="0.25">
      <c r="B2741" s="9">
        <f t="shared" si="11"/>
        <v>46015</v>
      </c>
      <c r="C2741" s="15">
        <v>114.48207737786139</v>
      </c>
      <c r="D2741" s="15">
        <v>113.35245636314419</v>
      </c>
      <c r="E2741" s="15">
        <v>111.9214666184193</v>
      </c>
      <c r="F2741" s="16">
        <v>178.88615885382299</v>
      </c>
      <c r="G2741" s="16">
        <v>175.13324674135009</v>
      </c>
      <c r="H2741" s="16">
        <v>169.31757457798057</v>
      </c>
      <c r="I2741" s="15"/>
      <c r="J2741" s="15"/>
      <c r="K2741" s="15"/>
      <c r="L2741" s="60">
        <v>101.84650101699266</v>
      </c>
      <c r="M2741" s="60">
        <v>114.72564376614996</v>
      </c>
      <c r="O2741" s="15"/>
      <c r="P2741" s="21">
        <v>108.05330109900349</v>
      </c>
      <c r="Q2741" s="15">
        <v>175.59432068916749</v>
      </c>
      <c r="S2741" s="60">
        <v>101.70749092978224</v>
      </c>
      <c r="T2741" s="60">
        <v>112.40925731676025</v>
      </c>
      <c r="V2741" s="15"/>
    </row>
    <row r="2742" spans="2:22" x14ac:dyDescent="0.25">
      <c r="B2742" s="9">
        <f t="shared" si="11"/>
        <v>46016</v>
      </c>
      <c r="C2742" s="15">
        <v>114.48376863673262</v>
      </c>
      <c r="D2742" s="15">
        <v>113.35394515366856</v>
      </c>
      <c r="E2742" s="15">
        <v>111.92275317911073</v>
      </c>
      <c r="F2742" s="16">
        <v>178.87992444489331</v>
      </c>
      <c r="G2742" s="16">
        <v>175.125995032807</v>
      </c>
      <c r="H2742" s="16">
        <v>169.30945370938704</v>
      </c>
      <c r="I2742" s="15"/>
      <c r="J2742" s="15"/>
      <c r="K2742" s="15"/>
      <c r="L2742" s="60">
        <v>101.85587547103428</v>
      </c>
      <c r="M2742" s="60">
        <v>114.73601563793584</v>
      </c>
      <c r="O2742" s="15"/>
      <c r="P2742" s="21">
        <v>108.05386358016912</v>
      </c>
      <c r="Q2742" s="15">
        <v>175.58455990668423</v>
      </c>
      <c r="S2742" s="60">
        <v>101.70317932009523</v>
      </c>
      <c r="T2742" s="60">
        <v>112.40375513220798</v>
      </c>
      <c r="V2742" s="15"/>
    </row>
    <row r="2743" spans="2:22" x14ac:dyDescent="0.25">
      <c r="B2743" s="9">
        <f t="shared" si="11"/>
        <v>46017</v>
      </c>
      <c r="C2743" s="15">
        <v>114.46212982544367</v>
      </c>
      <c r="D2743" s="15">
        <v>113.33233414774014</v>
      </c>
      <c r="E2743" s="15">
        <v>111.9012316311988</v>
      </c>
      <c r="F2743" s="16">
        <v>179.47957941069217</v>
      </c>
      <c r="G2743" s="16">
        <v>175.71191385475862</v>
      </c>
      <c r="H2743" s="16">
        <v>169.87479846154343</v>
      </c>
      <c r="I2743" s="15"/>
      <c r="J2743" s="15"/>
      <c r="K2743" s="15"/>
      <c r="L2743" s="60">
        <v>101.86703948984885</v>
      </c>
      <c r="M2743" s="60">
        <v>114.74840333551597</v>
      </c>
      <c r="O2743" s="15"/>
      <c r="P2743" s="21">
        <v>108.03243246788057</v>
      </c>
      <c r="Q2743" s="15">
        <v>176.16810331503785</v>
      </c>
      <c r="S2743" s="60">
        <v>101.72066754409032</v>
      </c>
      <c r="T2743" s="60">
        <v>112.42234633357576</v>
      </c>
      <c r="V2743" s="15"/>
    </row>
    <row r="2744" spans="2:22" x14ac:dyDescent="0.25">
      <c r="B2744" s="9">
        <f t="shared" si="11"/>
        <v>46018</v>
      </c>
      <c r="C2744" s="15">
        <v>114.46383607522934</v>
      </c>
      <c r="D2744" s="15">
        <v>113.33383780867719</v>
      </c>
      <c r="E2744" s="15">
        <v>111.90253290284836</v>
      </c>
      <c r="F2744" s="16">
        <v>179.47332551755261</v>
      </c>
      <c r="G2744" s="16">
        <v>175.70463935756479</v>
      </c>
      <c r="H2744" s="16">
        <v>169.86665200034577</v>
      </c>
      <c r="I2744" s="15"/>
      <c r="J2744" s="15"/>
      <c r="K2744" s="15"/>
      <c r="L2744" s="60">
        <v>101.87641500435248</v>
      </c>
      <c r="M2744" s="60">
        <v>114.75877632994602</v>
      </c>
      <c r="O2744" s="15"/>
      <c r="P2744" s="21">
        <v>108.03301002586097</v>
      </c>
      <c r="Q2744" s="15">
        <v>176.15831200799011</v>
      </c>
      <c r="S2744" s="60">
        <v>101.71635546232433</v>
      </c>
      <c r="T2744" s="60">
        <v>112.41684360395297</v>
      </c>
      <c r="V2744" s="15"/>
    </row>
    <row r="2745" spans="2:22" x14ac:dyDescent="0.25">
      <c r="B2745" s="9">
        <f t="shared" si="11"/>
        <v>46019</v>
      </c>
      <c r="C2745" s="15">
        <v>114.46553609386872</v>
      </c>
      <c r="D2745" s="15">
        <v>113.33533529475929</v>
      </c>
      <c r="E2745" s="15">
        <v>111.90382807306993</v>
      </c>
      <c r="F2745" s="16">
        <v>179.46707182896986</v>
      </c>
      <c r="G2745" s="16">
        <v>175.6973651484592</v>
      </c>
      <c r="H2745" s="16">
        <v>169.85850591717485</v>
      </c>
      <c r="I2745" s="15"/>
      <c r="J2745" s="15"/>
      <c r="K2745" s="15"/>
      <c r="L2745" s="60">
        <v>101.88575822888373</v>
      </c>
      <c r="M2745" s="60">
        <v>114.7691129170592</v>
      </c>
      <c r="O2745" s="15"/>
      <c r="P2745" s="21">
        <v>108.03358062531147</v>
      </c>
      <c r="Q2745" s="15">
        <v>176.14852114332734</v>
      </c>
      <c r="S2745" s="60">
        <v>101.71204356749753</v>
      </c>
      <c r="T2745" s="60">
        <v>112.41134114825188</v>
      </c>
      <c r="V2745" s="15"/>
    </row>
    <row r="2746" spans="2:22" x14ac:dyDescent="0.25">
      <c r="B2746" s="9">
        <f t="shared" si="11"/>
        <v>46020</v>
      </c>
      <c r="C2746" s="15">
        <v>114.50833875826352</v>
      </c>
      <c r="D2746" s="15">
        <v>113.3775295186164</v>
      </c>
      <c r="E2746" s="15">
        <v>111.94530588144322</v>
      </c>
      <c r="F2746" s="16">
        <v>178.2608765944525</v>
      </c>
      <c r="G2746" s="16">
        <v>174.51536196031512</v>
      </c>
      <c r="H2746" s="16">
        <v>168.71467755753241</v>
      </c>
      <c r="I2746" s="15"/>
      <c r="J2746" s="15"/>
      <c r="K2746" s="15"/>
      <c r="L2746" s="60">
        <v>101.89511132687197</v>
      </c>
      <c r="M2746" s="60">
        <v>114.77946059191049</v>
      </c>
      <c r="O2746" s="15"/>
      <c r="P2746" s="21">
        <v>108.07313290917365</v>
      </c>
      <c r="Q2746" s="15">
        <v>174.96335493673041</v>
      </c>
      <c r="S2746" s="60">
        <v>101.49678695581154</v>
      </c>
      <c r="T2746" s="60">
        <v>112.17270586583103</v>
      </c>
      <c r="V2746" s="15"/>
    </row>
    <row r="2747" spans="2:22" x14ac:dyDescent="0.25">
      <c r="B2747" s="9">
        <f t="shared" si="11"/>
        <v>46021</v>
      </c>
      <c r="C2747" s="15">
        <v>114.62373559037034</v>
      </c>
      <c r="D2747" s="15">
        <v>113.49160076139061</v>
      </c>
      <c r="E2747" s="15">
        <v>112.05775248113243</v>
      </c>
      <c r="F2747" s="16">
        <v>178.27271156166674</v>
      </c>
      <c r="G2747" s="16">
        <v>174.525804099422</v>
      </c>
      <c r="H2747" s="16">
        <v>168.72366648414695</v>
      </c>
      <c r="I2747" s="15"/>
      <c r="J2747" s="15"/>
      <c r="K2747" s="15"/>
      <c r="L2747" s="60">
        <v>101.90456607022644</v>
      </c>
      <c r="M2747" s="60">
        <v>114.78992273048401</v>
      </c>
      <c r="O2747" s="15"/>
      <c r="P2747" s="21">
        <v>108.18090845660386</v>
      </c>
      <c r="Q2747" s="15">
        <v>174.97132325280464</v>
      </c>
      <c r="S2747" s="60">
        <v>101.31482993814318</v>
      </c>
      <c r="T2747" s="60">
        <v>111.97087567125459</v>
      </c>
      <c r="V2747" s="15"/>
    </row>
    <row r="2748" spans="2:22" x14ac:dyDescent="0.25">
      <c r="B2748" s="9">
        <f t="shared" si="11"/>
        <v>46022</v>
      </c>
      <c r="C2748" s="15">
        <v>114.65700540407815</v>
      </c>
      <c r="D2748" s="15">
        <v>113.52435591065431</v>
      </c>
      <c r="E2748" s="15">
        <v>112.08991009423926</v>
      </c>
      <c r="F2748" s="16">
        <v>177.13059316550195</v>
      </c>
      <c r="G2748" s="16">
        <v>173.40655374481739</v>
      </c>
      <c r="H2748" s="16">
        <v>167.64052675516959</v>
      </c>
      <c r="I2748" s="15"/>
      <c r="J2748" s="15"/>
      <c r="K2748" s="15"/>
      <c r="L2748" s="60">
        <v>101.90383999227389</v>
      </c>
      <c r="M2748" s="60">
        <v>114.78891671461716</v>
      </c>
      <c r="O2748" s="15"/>
      <c r="P2748" s="21">
        <v>108.21123589787376</v>
      </c>
      <c r="Q2748" s="15">
        <v>173.84680522628372</v>
      </c>
      <c r="S2748" s="60">
        <v>100.75967525406257</v>
      </c>
      <c r="T2748" s="60">
        <v>111.35660113896988</v>
      </c>
      <c r="V2748" s="15"/>
    </row>
    <row r="2749" spans="2:22" x14ac:dyDescent="0.25">
      <c r="B2749" s="9">
        <f t="shared" si="11"/>
        <v>46023</v>
      </c>
      <c r="C2749" s="15">
        <v>114.65871680372139</v>
      </c>
      <c r="D2749" s="15">
        <v>113.52586434201154</v>
      </c>
      <c r="E2749" s="15">
        <v>112.09121575462525</v>
      </c>
      <c r="F2749" s="16">
        <v>177.12441575899098</v>
      </c>
      <c r="G2749" s="16">
        <v>173.39936943978645</v>
      </c>
      <c r="H2749" s="16">
        <v>167.63248236453288</v>
      </c>
      <c r="I2749" s="15"/>
      <c r="J2749" s="15"/>
      <c r="K2749" s="15"/>
      <c r="L2749" s="60">
        <v>101.91196665345035</v>
      </c>
      <c r="M2749" s="60">
        <v>114.79788279571753</v>
      </c>
      <c r="O2749" s="15"/>
      <c r="P2749" s="21">
        <v>108.2118170433347</v>
      </c>
      <c r="Q2749" s="15">
        <v>173.83711803616973</v>
      </c>
      <c r="S2749" s="60">
        <v>100.75540279381494</v>
      </c>
      <c r="T2749" s="60">
        <v>111.3511493406257</v>
      </c>
      <c r="V2749" s="15"/>
    </row>
    <row r="2750" spans="2:22" x14ac:dyDescent="0.25">
      <c r="B2750" s="9">
        <f t="shared" si="11"/>
        <v>46024</v>
      </c>
      <c r="C2750" s="15">
        <v>114.57861803029942</v>
      </c>
      <c r="D2750" s="15">
        <v>113.44637102968764</v>
      </c>
      <c r="E2750" s="15">
        <v>112.01254343273162</v>
      </c>
      <c r="F2750" s="16">
        <v>178.28863266345442</v>
      </c>
      <c r="G2750" s="16">
        <v>174.53795783666587</v>
      </c>
      <c r="H2750" s="16">
        <v>168.73209759653801</v>
      </c>
      <c r="I2750" s="15"/>
      <c r="J2750" s="15"/>
      <c r="K2750" s="15"/>
      <c r="L2750" s="60">
        <v>101.91977227938972</v>
      </c>
      <c r="M2750" s="60">
        <v>114.8064872202543</v>
      </c>
      <c r="O2750" s="15"/>
      <c r="P2750" s="21">
        <v>108.13525895866022</v>
      </c>
      <c r="Q2750" s="15">
        <v>174.97602900484205</v>
      </c>
      <c r="S2750" s="60">
        <v>100.81714754103626</v>
      </c>
      <c r="T2750" s="60">
        <v>111.41865690973665</v>
      </c>
      <c r="V2750" s="15"/>
    </row>
    <row r="2751" spans="2:22" x14ac:dyDescent="0.25">
      <c r="B2751" s="9">
        <f t="shared" si="11"/>
        <v>46025</v>
      </c>
      <c r="C2751" s="15">
        <v>114.58034718480985</v>
      </c>
      <c r="D2751" s="15">
        <v>113.44789716269054</v>
      </c>
      <c r="E2751" s="15">
        <v>112.01386669292417</v>
      </c>
      <c r="F2751" s="16">
        <v>178.28241737639047</v>
      </c>
      <c r="G2751" s="16">
        <v>174.53072911028801</v>
      </c>
      <c r="H2751" s="16">
        <v>168.72400319740518</v>
      </c>
      <c r="I2751" s="15"/>
      <c r="J2751" s="15"/>
      <c r="K2751" s="15"/>
      <c r="L2751" s="60">
        <v>101.92658099216303</v>
      </c>
      <c r="M2751" s="60">
        <v>114.81396865545871</v>
      </c>
      <c r="O2751" s="15"/>
      <c r="P2751" s="21">
        <v>108.13585695544154</v>
      </c>
      <c r="Q2751" s="15">
        <v>174.96628232691924</v>
      </c>
      <c r="S2751" s="60">
        <v>100.81287361884786</v>
      </c>
      <c r="T2751" s="60">
        <v>111.41320315081447</v>
      </c>
      <c r="V2751" s="15"/>
    </row>
    <row r="2752" spans="2:22" x14ac:dyDescent="0.25">
      <c r="B2752" s="9">
        <f t="shared" si="11"/>
        <v>46026</v>
      </c>
      <c r="C2752" s="15">
        <v>114.58207618856856</v>
      </c>
      <c r="D2752" s="15">
        <v>113.44942314112473</v>
      </c>
      <c r="E2752" s="15">
        <v>112.01518979586369</v>
      </c>
      <c r="F2752" s="16">
        <v>178.27620229454965</v>
      </c>
      <c r="G2752" s="16">
        <v>174.52350067209179</v>
      </c>
      <c r="H2752" s="16">
        <v>168.71590917574301</v>
      </c>
      <c r="I2752" s="15"/>
      <c r="J2752" s="15"/>
      <c r="K2752" s="15"/>
      <c r="L2752" s="60">
        <v>101.93339982069405</v>
      </c>
      <c r="M2752" s="60">
        <v>114.82146146058666</v>
      </c>
      <c r="O2752" s="15"/>
      <c r="P2752" s="21">
        <v>108.13645483706198</v>
      </c>
      <c r="Q2752" s="15">
        <v>174.95653609293535</v>
      </c>
      <c r="S2752" s="60">
        <v>100.80859985424559</v>
      </c>
      <c r="T2752" s="60">
        <v>111.40774963276631</v>
      </c>
      <c r="V2752" s="15"/>
    </row>
    <row r="2753" spans="2:22" x14ac:dyDescent="0.25">
      <c r="B2753" s="9">
        <f t="shared" si="11"/>
        <v>46027</v>
      </c>
      <c r="C2753" s="15">
        <v>114.53679698305848</v>
      </c>
      <c r="D2753" s="15">
        <v>113.40440566119831</v>
      </c>
      <c r="E2753" s="15">
        <v>111.97055791587692</v>
      </c>
      <c r="F2753" s="16">
        <v>181.37936173625658</v>
      </c>
      <c r="G2753" s="16">
        <v>177.56017477263873</v>
      </c>
      <c r="H2753" s="16">
        <v>171.65040702723979</v>
      </c>
      <c r="I2753" s="15"/>
      <c r="J2753" s="15"/>
      <c r="K2753" s="15"/>
      <c r="L2753" s="60">
        <v>101.94047439553044</v>
      </c>
      <c r="M2753" s="60">
        <v>114.82924232224515</v>
      </c>
      <c r="O2753" s="15"/>
      <c r="P2753" s="21">
        <v>108.09269338525277</v>
      </c>
      <c r="Q2753" s="15">
        <v>177.99819925250443</v>
      </c>
      <c r="S2753" s="60">
        <v>101.16286786320372</v>
      </c>
      <c r="T2753" s="60">
        <v>111.7985329145291</v>
      </c>
      <c r="V2753" s="15"/>
    </row>
    <row r="2754" spans="2:22" x14ac:dyDescent="0.25">
      <c r="B2754" s="9">
        <f t="shared" si="11"/>
        <v>46028</v>
      </c>
      <c r="C2754" s="15">
        <v>114.74256997803961</v>
      </c>
      <c r="D2754" s="15">
        <v>113.60795804302514</v>
      </c>
      <c r="E2754" s="15">
        <v>112.17135280639535</v>
      </c>
      <c r="F2754" s="16">
        <v>183.12692463357297</v>
      </c>
      <c r="G2754" s="16">
        <v>179.269765118278</v>
      </c>
      <c r="H2754" s="16">
        <v>173.301960622217</v>
      </c>
      <c r="I2754" s="15"/>
      <c r="J2754" s="15"/>
      <c r="K2754" s="15"/>
      <c r="L2754" s="60">
        <v>101.95051558320291</v>
      </c>
      <c r="M2754" s="60">
        <v>114.84036484693392</v>
      </c>
      <c r="O2754" s="15"/>
      <c r="P2754" s="21">
        <v>108.28584397670407</v>
      </c>
      <c r="Q2754" s="15">
        <v>179.70946595816014</v>
      </c>
      <c r="S2754" s="60">
        <v>101.74056054251334</v>
      </c>
      <c r="T2754" s="60">
        <v>112.43622366651233</v>
      </c>
      <c r="V2754" s="15"/>
    </row>
    <row r="2755" spans="2:22" x14ac:dyDescent="0.25">
      <c r="B2755" s="9">
        <f t="shared" si="11"/>
        <v>46029</v>
      </c>
      <c r="C2755" s="15">
        <v>114.84866065249</v>
      </c>
      <c r="D2755" s="15">
        <v>113.71281328983423</v>
      </c>
      <c r="E2755" s="15">
        <v>112.27469811672681</v>
      </c>
      <c r="F2755" s="16">
        <v>182.20720040239237</v>
      </c>
      <c r="G2755" s="16">
        <v>178.36824347420568</v>
      </c>
      <c r="H2755" s="16">
        <v>172.42931977941205</v>
      </c>
      <c r="I2755" s="15"/>
      <c r="J2755" s="15"/>
      <c r="K2755" s="15"/>
      <c r="L2755" s="60">
        <v>101.96165878020192</v>
      </c>
      <c r="M2755" s="60">
        <v>114.85272867184244</v>
      </c>
      <c r="O2755" s="15"/>
      <c r="P2755" s="21">
        <v>108.38492399009198</v>
      </c>
      <c r="Q2755" s="15">
        <v>178.80315898088068</v>
      </c>
      <c r="S2755" s="60">
        <v>101.61172036302501</v>
      </c>
      <c r="T2755" s="60">
        <v>112.29310274927379</v>
      </c>
      <c r="V2755" s="15"/>
    </row>
    <row r="2756" spans="2:22" x14ac:dyDescent="0.25">
      <c r="B2756" s="9">
        <f t="shared" si="11"/>
        <v>46030</v>
      </c>
      <c r="C2756" s="15">
        <v>114.90262076421845</v>
      </c>
      <c r="D2756" s="15">
        <v>113.7660532830989</v>
      </c>
      <c r="E2756" s="15">
        <v>112.32708069120342</v>
      </c>
      <c r="F2756" s="16">
        <v>181.95223265212732</v>
      </c>
      <c r="G2756" s="16">
        <v>178.11747998127544</v>
      </c>
      <c r="H2756" s="16">
        <v>172.18577684689112</v>
      </c>
      <c r="I2756" s="15"/>
      <c r="J2756" s="15"/>
      <c r="K2756" s="15"/>
      <c r="L2756" s="60">
        <v>101.96902336411836</v>
      </c>
      <c r="M2756" s="60">
        <v>114.86083611763117</v>
      </c>
      <c r="O2756" s="15"/>
      <c r="P2756" s="21">
        <v>108.43481053593871</v>
      </c>
      <c r="Q2756" s="15">
        <v>178.54922683428651</v>
      </c>
      <c r="S2756" s="60">
        <v>101.186644529023</v>
      </c>
      <c r="T2756" s="60">
        <v>111.82261002489892</v>
      </c>
      <c r="V2756" s="15"/>
    </row>
    <row r="2757" spans="2:22" x14ac:dyDescent="0.25">
      <c r="B2757" s="9">
        <f t="shared" si="11"/>
        <v>46031</v>
      </c>
      <c r="C2757" s="15">
        <v>114.93166340680247</v>
      </c>
      <c r="D2757" s="15">
        <v>113.79462214575985</v>
      </c>
      <c r="E2757" s="15">
        <v>112.35510405636782</v>
      </c>
      <c r="F2757" s="16">
        <v>183.81853771998826</v>
      </c>
      <c r="G2757" s="16">
        <v>179.94327187351783</v>
      </c>
      <c r="H2757" s="16">
        <v>173.94962547189158</v>
      </c>
      <c r="I2757" s="15"/>
      <c r="J2757" s="15"/>
      <c r="K2757" s="15"/>
      <c r="L2757" s="60">
        <v>101.97725863603213</v>
      </c>
      <c r="M2757" s="60">
        <v>114.86992430289266</v>
      </c>
      <c r="O2757" s="15"/>
      <c r="P2757" s="21">
        <v>108.46118233960759</v>
      </c>
      <c r="Q2757" s="15">
        <v>180.37697466497332</v>
      </c>
      <c r="S2757" s="60">
        <v>101.77204509694495</v>
      </c>
      <c r="T2757" s="60">
        <v>112.4688060899767</v>
      </c>
      <c r="V2757" s="15"/>
    </row>
    <row r="2758" spans="2:22" x14ac:dyDescent="0.25">
      <c r="B2758" s="9">
        <f t="shared" si="11"/>
        <v>46032</v>
      </c>
      <c r="C2758" s="15">
        <v>114.93336082757884</v>
      </c>
      <c r="D2758" s="15">
        <v>113.7961162686248</v>
      </c>
      <c r="E2758" s="15">
        <v>112.35639513268345</v>
      </c>
      <c r="F2758" s="16">
        <v>183.81214073478293</v>
      </c>
      <c r="G2758" s="16">
        <v>179.93583012394464</v>
      </c>
      <c r="H2758" s="16">
        <v>173.94129126195241</v>
      </c>
      <c r="I2758" s="15"/>
      <c r="J2758" s="15"/>
      <c r="K2758" s="15"/>
      <c r="L2758" s="60">
        <v>101.98644777449309</v>
      </c>
      <c r="M2758" s="60">
        <v>114.88008691720486</v>
      </c>
      <c r="O2758" s="15"/>
      <c r="P2758" s="21">
        <v>108.46175003691319</v>
      </c>
      <c r="Q2758" s="15">
        <v>180.36694342223393</v>
      </c>
      <c r="S2758" s="60">
        <v>101.76773354257791</v>
      </c>
      <c r="T2758" s="60">
        <v>112.46330407598468</v>
      </c>
      <c r="V2758" s="15"/>
    </row>
    <row r="2759" spans="2:22" x14ac:dyDescent="0.25">
      <c r="B2759" s="9">
        <f t="shared" si="11"/>
        <v>46033</v>
      </c>
      <c r="C2759" s="15">
        <v>114.93505855990512</v>
      </c>
      <c r="D2759" s="15">
        <v>113.79761069475323</v>
      </c>
      <c r="E2759" s="15">
        <v>112.35768650389139</v>
      </c>
      <c r="F2759" s="16">
        <v>183.8057439525808</v>
      </c>
      <c r="G2759" s="16">
        <v>179.92838866293152</v>
      </c>
      <c r="H2759" s="16">
        <v>173.93295743275704</v>
      </c>
      <c r="I2759" s="15"/>
      <c r="J2759" s="15"/>
      <c r="K2759" s="15"/>
      <c r="L2759" s="60">
        <v>101.99539996753215</v>
      </c>
      <c r="M2759" s="60">
        <v>114.88998259708217</v>
      </c>
      <c r="O2759" s="15"/>
      <c r="P2759" s="21">
        <v>108.4623177342188</v>
      </c>
      <c r="Q2759" s="15">
        <v>180.35691306737229</v>
      </c>
      <c r="S2759" s="60">
        <v>101.7634221717703</v>
      </c>
      <c r="T2759" s="60">
        <v>112.45780233214904</v>
      </c>
      <c r="V2759" s="15"/>
    </row>
    <row r="2760" spans="2:22" x14ac:dyDescent="0.25">
      <c r="B2760" s="9">
        <f t="shared" si="11"/>
        <v>46034</v>
      </c>
      <c r="C2760" s="15">
        <v>115.06241339420998</v>
      </c>
      <c r="D2760" s="15">
        <v>113.92351845582978</v>
      </c>
      <c r="E2760" s="15">
        <v>112.48181675522359</v>
      </c>
      <c r="F2760" s="16">
        <v>185.72748012947321</v>
      </c>
      <c r="G2760" s="16">
        <v>181.80839419428946</v>
      </c>
      <c r="H2760" s="16">
        <v>175.74916672281529</v>
      </c>
      <c r="I2760" s="15"/>
      <c r="J2760" s="15"/>
      <c r="K2760" s="15"/>
      <c r="L2760" s="60">
        <v>102.00346895868184</v>
      </c>
      <c r="M2760" s="60">
        <v>114.8988833867659</v>
      </c>
      <c r="O2760" s="15"/>
      <c r="P2760" s="21">
        <v>108.5814633513491</v>
      </c>
      <c r="Q2760" s="15">
        <v>182.23898392200343</v>
      </c>
      <c r="S2760" s="60">
        <v>102.01603534792741</v>
      </c>
      <c r="T2760" s="60">
        <v>112.73622369871008</v>
      </c>
      <c r="V2760" s="15"/>
    </row>
    <row r="2761" spans="2:22" x14ac:dyDescent="0.25">
      <c r="B2761" s="9">
        <f t="shared" si="11"/>
        <v>46035</v>
      </c>
      <c r="C2761" s="15">
        <v>115.07947660936493</v>
      </c>
      <c r="D2761" s="15">
        <v>113.94022603703239</v>
      </c>
      <c r="E2761" s="15">
        <v>112.49812852407211</v>
      </c>
      <c r="F2761" s="16">
        <v>185.34189695896029</v>
      </c>
      <c r="G2761" s="16">
        <v>181.42975789920246</v>
      </c>
      <c r="H2761" s="16">
        <v>175.38199966675501</v>
      </c>
      <c r="I2761" s="15"/>
      <c r="J2761" s="15"/>
      <c r="K2761" s="15"/>
      <c r="L2761" s="60">
        <v>102.01217907019385</v>
      </c>
      <c r="M2761" s="60">
        <v>114.90850631743493</v>
      </c>
      <c r="O2761" s="15"/>
      <c r="P2761" s="21">
        <v>108.59652806505152</v>
      </c>
      <c r="Q2761" s="15">
        <v>181.85681870057306</v>
      </c>
      <c r="S2761" s="60">
        <v>101.80189546484915</v>
      </c>
      <c r="T2761" s="60">
        <v>112.49884374972072</v>
      </c>
      <c r="V2761" s="15"/>
    </row>
    <row r="2762" spans="2:22" x14ac:dyDescent="0.25">
      <c r="B2762" s="9">
        <f t="shared" si="11"/>
        <v>46036</v>
      </c>
      <c r="C2762" s="15">
        <v>115.13428662677445</v>
      </c>
      <c r="D2762" s="15">
        <v>113.99430662271264</v>
      </c>
      <c r="E2762" s="15">
        <v>112.55134016744223</v>
      </c>
      <c r="F2762" s="16">
        <v>185.63672985426399</v>
      </c>
      <c r="G2762" s="16">
        <v>181.71717624963819</v>
      </c>
      <c r="H2762" s="16">
        <v>175.65868565454997</v>
      </c>
      <c r="I2762" s="15"/>
      <c r="J2762" s="15"/>
      <c r="K2762" s="15"/>
      <c r="L2762" s="60">
        <v>102.02135218182354</v>
      </c>
      <c r="M2762" s="60">
        <v>114.91865074775301</v>
      </c>
      <c r="O2762" s="15"/>
      <c r="P2762" s="21">
        <v>108.64721196567643</v>
      </c>
      <c r="Q2762" s="15">
        <v>182.14235529936494</v>
      </c>
      <c r="S2762" s="60">
        <v>101.3955578222333</v>
      </c>
      <c r="T2762" s="60">
        <v>112.04907514616059</v>
      </c>
      <c r="V2762" s="15"/>
    </row>
    <row r="2763" spans="2:22" x14ac:dyDescent="0.25">
      <c r="B2763" s="9">
        <f t="shared" si="11"/>
        <v>46037</v>
      </c>
      <c r="C2763" s="15">
        <v>115.27676196006</v>
      </c>
      <c r="D2763" s="15">
        <v>114.13518420316694</v>
      </c>
      <c r="E2763" s="15">
        <v>112.69024979385432</v>
      </c>
      <c r="F2763" s="16">
        <v>186.52154725493091</v>
      </c>
      <c r="G2763" s="16">
        <v>182.58211454757847</v>
      </c>
      <c r="H2763" s="16">
        <v>176.4936296526445</v>
      </c>
      <c r="I2763" s="15"/>
      <c r="J2763" s="15"/>
      <c r="K2763" s="15"/>
      <c r="L2763" s="60">
        <v>102.02829584954293</v>
      </c>
      <c r="M2763" s="60">
        <v>114.92628386367878</v>
      </c>
      <c r="O2763" s="15"/>
      <c r="P2763" s="21">
        <v>108.78061695775797</v>
      </c>
      <c r="Q2763" s="15">
        <v>183.00672695057256</v>
      </c>
      <c r="S2763" s="60">
        <v>101.60671865488631</v>
      </c>
      <c r="T2763" s="60">
        <v>112.28168630761122</v>
      </c>
      <c r="V2763" s="15"/>
    </row>
    <row r="2764" spans="2:22" x14ac:dyDescent="0.25">
      <c r="B2764" s="9">
        <f t="shared" si="11"/>
        <v>46038</v>
      </c>
      <c r="C2764" s="15">
        <v>115.3060695116057</v>
      </c>
      <c r="D2764" s="15">
        <v>114.16401441610677</v>
      </c>
      <c r="E2764" s="15">
        <v>112.71853028139601</v>
      </c>
      <c r="F2764" s="16">
        <v>186.50722358144867</v>
      </c>
      <c r="G2764" s="16">
        <v>182.56689652306764</v>
      </c>
      <c r="H2764" s="16">
        <v>176.47776213399015</v>
      </c>
      <c r="I2764" s="15"/>
      <c r="J2764" s="15"/>
      <c r="K2764" s="15"/>
      <c r="L2764" s="60">
        <v>102.03856882376891</v>
      </c>
      <c r="M2764" s="60">
        <v>114.93766713156134</v>
      </c>
      <c r="O2764" s="15"/>
      <c r="P2764" s="21">
        <v>108.8072351882944</v>
      </c>
      <c r="Q2764" s="15">
        <v>182.98886769048198</v>
      </c>
      <c r="S2764" s="60">
        <v>101.50631879382905</v>
      </c>
      <c r="T2764" s="60">
        <v>112.17000290289864</v>
      </c>
      <c r="V2764" s="15"/>
    </row>
    <row r="2765" spans="2:22" x14ac:dyDescent="0.25">
      <c r="B2765" s="9">
        <f t="shared" si="11"/>
        <v>46039</v>
      </c>
      <c r="C2765" s="15">
        <v>115.30775804037026</v>
      </c>
      <c r="D2765" s="15">
        <v>114.16549911035402</v>
      </c>
      <c r="E2765" s="15">
        <v>112.71981143593106</v>
      </c>
      <c r="F2765" s="16">
        <v>186.50073611111563</v>
      </c>
      <c r="G2765" s="16">
        <v>182.55934928810427</v>
      </c>
      <c r="H2765" s="16">
        <v>176.46930971370332</v>
      </c>
      <c r="I2765" s="15"/>
      <c r="J2765" s="15"/>
      <c r="K2765" s="15"/>
      <c r="L2765" s="60">
        <v>102.04776787455692</v>
      </c>
      <c r="M2765" s="60">
        <v>114.94784068146615</v>
      </c>
      <c r="O2765" s="15"/>
      <c r="P2765" s="21">
        <v>108.80779080026805</v>
      </c>
      <c r="Q2765" s="15">
        <v>182.9786978463716</v>
      </c>
      <c r="S2765" s="60">
        <v>101.50202137061595</v>
      </c>
      <c r="T2765" s="60">
        <v>112.16451868204645</v>
      </c>
      <c r="V2765" s="15"/>
    </row>
    <row r="2766" spans="2:22" x14ac:dyDescent="0.25">
      <c r="B2766" s="9">
        <f t="shared" si="11"/>
        <v>46040</v>
      </c>
      <c r="C2766" s="15">
        <v>115.30944618675451</v>
      </c>
      <c r="D2766" s="15">
        <v>114.16698342083619</v>
      </c>
      <c r="E2766" s="15">
        <v>112.72109220705907</v>
      </c>
      <c r="F2766" s="16">
        <v>186.49424884500223</v>
      </c>
      <c r="G2766" s="16">
        <v>182.55180234415289</v>
      </c>
      <c r="H2766" s="16">
        <v>176.4608576779589</v>
      </c>
      <c r="I2766" s="15"/>
      <c r="J2766" s="15"/>
      <c r="K2766" s="15"/>
      <c r="L2766" s="60">
        <v>102.05685804428806</v>
      </c>
      <c r="M2766" s="60">
        <v>114.95789155297611</v>
      </c>
      <c r="O2766" s="15"/>
      <c r="P2766" s="21">
        <v>108.80834641224169</v>
      </c>
      <c r="Q2766" s="15">
        <v>182.96852800226125</v>
      </c>
      <c r="S2766" s="60">
        <v>101.49772399726874</v>
      </c>
      <c r="T2766" s="60">
        <v>112.1590345833842</v>
      </c>
      <c r="V2766" s="15"/>
    </row>
    <row r="2767" spans="2:22" x14ac:dyDescent="0.25">
      <c r="B2767" s="9">
        <f t="shared" si="11"/>
        <v>46041</v>
      </c>
      <c r="C2767" s="15">
        <v>115.3623442240989</v>
      </c>
      <c r="D2767" s="15">
        <v>114.21917015672388</v>
      </c>
      <c r="E2767" s="15">
        <v>112.77243318576393</v>
      </c>
      <c r="F2767" s="16">
        <v>186.06532386050901</v>
      </c>
      <c r="G2767" s="16">
        <v>182.13075072219976</v>
      </c>
      <c r="H2767" s="16">
        <v>176.05270050651802</v>
      </c>
      <c r="I2767" s="15"/>
      <c r="J2767" s="15"/>
      <c r="K2767" s="15"/>
      <c r="L2767" s="60">
        <v>102.06611757861722</v>
      </c>
      <c r="M2767" s="60">
        <v>114.96813316493987</v>
      </c>
      <c r="O2767" s="15"/>
      <c r="P2767" s="21">
        <v>108.8572239927682</v>
      </c>
      <c r="Q2767" s="15">
        <v>182.54388474322167</v>
      </c>
      <c r="S2767" s="60">
        <v>101.47548218469969</v>
      </c>
      <c r="T2767" s="60">
        <v>112.13372136051487</v>
      </c>
      <c r="V2767" s="15"/>
    </row>
    <row r="2768" spans="2:22" x14ac:dyDescent="0.25">
      <c r="B2768" s="9">
        <f t="shared" si="11"/>
        <v>46042</v>
      </c>
      <c r="C2768" s="15">
        <v>115.23417020861237</v>
      </c>
      <c r="D2768" s="15">
        <v>114.09207928148871</v>
      </c>
      <c r="E2768" s="15">
        <v>112.64676746309453</v>
      </c>
      <c r="F2768" s="16">
        <v>185.01895217726843</v>
      </c>
      <c r="G2768" s="16">
        <v>181.10531852322333</v>
      </c>
      <c r="H2768" s="16">
        <v>175.06034126360285</v>
      </c>
      <c r="I2768" s="15"/>
      <c r="J2768" s="15"/>
      <c r="K2768" s="15"/>
      <c r="L2768" s="60">
        <v>102.07123858694277</v>
      </c>
      <c r="M2768" s="60">
        <v>114.97371308017142</v>
      </c>
      <c r="O2768" s="15"/>
      <c r="P2768" s="21">
        <v>108.73543860047735</v>
      </c>
      <c r="Q2768" s="15">
        <v>181.51345017957911</v>
      </c>
      <c r="S2768" s="60">
        <v>99.934061732294055</v>
      </c>
      <c r="T2768" s="60">
        <v>110.42967746647189</v>
      </c>
      <c r="V2768" s="15"/>
    </row>
    <row r="2769" spans="2:22" x14ac:dyDescent="0.25">
      <c r="B2769" s="9">
        <f t="shared" si="11"/>
        <v>46043</v>
      </c>
      <c r="C2769" s="15">
        <v>115.22643491762479</v>
      </c>
      <c r="D2769" s="15">
        <v>114.08423367810494</v>
      </c>
      <c r="E2769" s="15">
        <v>112.63883663876879</v>
      </c>
      <c r="F2769" s="16">
        <v>187.0570455273253</v>
      </c>
      <c r="G2769" s="16">
        <v>183.09910051688789</v>
      </c>
      <c r="H2769" s="16">
        <v>176.98641402065709</v>
      </c>
      <c r="I2769" s="15"/>
      <c r="J2769" s="15"/>
      <c r="K2769" s="15"/>
      <c r="L2769" s="60">
        <v>102.08096288508753</v>
      </c>
      <c r="M2769" s="60">
        <v>114.9844781441719</v>
      </c>
      <c r="O2769" s="15"/>
      <c r="P2769" s="21">
        <v>108.72711886700638</v>
      </c>
      <c r="Q2769" s="15">
        <v>183.50939668844848</v>
      </c>
      <c r="S2769" s="60">
        <v>100.78272455423517</v>
      </c>
      <c r="T2769" s="60">
        <v>111.36674134426221</v>
      </c>
      <c r="V2769" s="15"/>
    </row>
    <row r="2770" spans="2:22" x14ac:dyDescent="0.25">
      <c r="B2770" s="9">
        <f t="shared" si="11"/>
        <v>46044</v>
      </c>
      <c r="C2770" s="15">
        <v>115.44624734742111</v>
      </c>
      <c r="D2770" s="15">
        <v>114.30167984697097</v>
      </c>
      <c r="E2770" s="15">
        <v>112.85334290020745</v>
      </c>
      <c r="F2770" s="16">
        <v>188.88323624267443</v>
      </c>
      <c r="G2770" s="16">
        <v>184.88543873979219</v>
      </c>
      <c r="H2770" s="16">
        <v>178.71194448311869</v>
      </c>
      <c r="I2770" s="15"/>
      <c r="J2770" s="15"/>
      <c r="K2770" s="15"/>
      <c r="L2770" s="60">
        <v>102.09147305046262</v>
      </c>
      <c r="M2770" s="60">
        <v>114.99612837568232</v>
      </c>
      <c r="O2770" s="15"/>
      <c r="P2770" s="21">
        <v>108.93479699813591</v>
      </c>
      <c r="Q2770" s="15">
        <v>185.29749936740663</v>
      </c>
      <c r="S2770" s="60">
        <v>101.2510180123172</v>
      </c>
      <c r="T2770" s="60">
        <v>111.88348062993181</v>
      </c>
      <c r="V2770" s="15"/>
    </row>
    <row r="2771" spans="2:22" x14ac:dyDescent="0.25">
      <c r="B2771" s="9">
        <f t="shared" si="11"/>
        <v>46045</v>
      </c>
      <c r="C2771" s="15">
        <v>115.53187679376551</v>
      </c>
      <c r="D2771" s="15">
        <v>114.3862728659782</v>
      </c>
      <c r="E2771" s="15">
        <v>112.93667892926634</v>
      </c>
      <c r="F2771" s="16">
        <v>189.69673476153736</v>
      </c>
      <c r="G2771" s="16">
        <v>185.68050191482692</v>
      </c>
      <c r="H2771" s="16">
        <v>179.47928312961571</v>
      </c>
      <c r="I2771" s="15"/>
      <c r="J2771" s="15"/>
      <c r="K2771" s="15"/>
      <c r="L2771" s="60">
        <v>102.09983289431013</v>
      </c>
      <c r="M2771" s="60">
        <v>115.00535644432338</v>
      </c>
      <c r="O2771" s="15"/>
      <c r="P2771" s="21">
        <v>109.01437464067537</v>
      </c>
      <c r="Q2771" s="15">
        <v>186.0918738697942</v>
      </c>
      <c r="S2771" s="60">
        <v>101.33509680553244</v>
      </c>
      <c r="T2771" s="60">
        <v>111.97565451831829</v>
      </c>
      <c r="V2771" s="15"/>
    </row>
    <row r="2772" spans="2:22" x14ac:dyDescent="0.25">
      <c r="B2772" s="9">
        <f t="shared" si="11"/>
        <v>46046</v>
      </c>
      <c r="C2772" s="15">
        <v>115.53355083245548</v>
      </c>
      <c r="D2772" s="15">
        <v>114.38774283040928</v>
      </c>
      <c r="E2772" s="15">
        <v>112.937945166327</v>
      </c>
      <c r="F2772" s="16">
        <v>189.69014202334031</v>
      </c>
      <c r="G2772" s="16">
        <v>185.6728315207246</v>
      </c>
      <c r="H2772" s="16">
        <v>179.47069232152316</v>
      </c>
      <c r="I2772" s="15"/>
      <c r="J2772" s="15"/>
      <c r="K2772" s="15"/>
      <c r="L2772" s="60">
        <v>102.10905366093523</v>
      </c>
      <c r="M2772" s="60">
        <v>115.01555422511767</v>
      </c>
      <c r="O2772" s="15"/>
      <c r="P2772" s="21">
        <v>109.01491245006009</v>
      </c>
      <c r="Q2772" s="15">
        <v>186.08153713627317</v>
      </c>
      <c r="S2772" s="60">
        <v>101.33080715002278</v>
      </c>
      <c r="T2772" s="60">
        <v>111.97018037278642</v>
      </c>
      <c r="V2772" s="15"/>
    </row>
    <row r="2773" spans="2:22" x14ac:dyDescent="0.25">
      <c r="B2773" s="9">
        <f t="shared" si="11"/>
        <v>46047</v>
      </c>
      <c r="C2773" s="15">
        <v>115.53522495136812</v>
      </c>
      <c r="D2773" s="15">
        <v>114.38921286914169</v>
      </c>
      <c r="E2773" s="15">
        <v>112.93921147229321</v>
      </c>
      <c r="F2773" s="16">
        <v>189.6835494883756</v>
      </c>
      <c r="G2773" s="16">
        <v>185.66516141813969</v>
      </c>
      <c r="H2773" s="16">
        <v>179.46210190013403</v>
      </c>
      <c r="I2773" s="15"/>
      <c r="J2773" s="15"/>
      <c r="K2773" s="15"/>
      <c r="L2773" s="60">
        <v>102.11836843230648</v>
      </c>
      <c r="M2773" s="60">
        <v>115.02585785887193</v>
      </c>
      <c r="O2773" s="15"/>
      <c r="P2773" s="21">
        <v>109.01545142102013</v>
      </c>
      <c r="Q2773" s="15">
        <v>186.07120085032668</v>
      </c>
      <c r="S2773" s="60">
        <v>101.32651767450791</v>
      </c>
      <c r="T2773" s="60">
        <v>111.96470649310922</v>
      </c>
      <c r="V2773" s="15"/>
    </row>
    <row r="2774" spans="2:22" x14ac:dyDescent="0.25">
      <c r="B2774" s="9">
        <f t="shared" si="11"/>
        <v>46048</v>
      </c>
      <c r="C2774" s="15">
        <v>115.67171631116562</v>
      </c>
      <c r="D2774" s="15">
        <v>114.52416265143439</v>
      </c>
      <c r="E2774" s="15">
        <v>113.07226530778621</v>
      </c>
      <c r="F2774" s="16">
        <v>190.35303005863022</v>
      </c>
      <c r="G2774" s="16">
        <v>186.31923777280093</v>
      </c>
      <c r="H2774" s="16">
        <v>180.09314494663667</v>
      </c>
      <c r="I2774" s="15"/>
      <c r="J2774" s="15"/>
      <c r="K2774" s="15"/>
      <c r="L2774" s="60">
        <v>102.12900131057009</v>
      </c>
      <c r="M2774" s="60">
        <v>115.0376461681988</v>
      </c>
      <c r="O2774" s="15"/>
      <c r="P2774" s="21">
        <v>109.14290992204656</v>
      </c>
      <c r="Q2774" s="15">
        <v>186.72423266227318</v>
      </c>
      <c r="S2774" s="60">
        <v>101.96237639070893</v>
      </c>
      <c r="T2774" s="60">
        <v>112.66658487368771</v>
      </c>
      <c r="V2774" s="15"/>
    </row>
    <row r="2775" spans="2:22" x14ac:dyDescent="0.25">
      <c r="B2775" s="9">
        <f t="shared" si="11"/>
        <v>46049</v>
      </c>
      <c r="C2775" s="15">
        <v>115.79028749731987</v>
      </c>
      <c r="D2775" s="15">
        <v>114.64136962860866</v>
      </c>
      <c r="E2775" s="15">
        <v>113.18780086752135</v>
      </c>
      <c r="F2775" s="16">
        <v>192.36117821962679</v>
      </c>
      <c r="G2775" s="16">
        <v>188.28359669006403</v>
      </c>
      <c r="H2775" s="16">
        <v>181.99066922315836</v>
      </c>
      <c r="I2775" s="15"/>
      <c r="J2775" s="15"/>
      <c r="K2775" s="15"/>
      <c r="L2775" s="60">
        <v>102.13813433459548</v>
      </c>
      <c r="M2775" s="60">
        <v>115.04774501230054</v>
      </c>
      <c r="O2775" s="15"/>
      <c r="P2775" s="21">
        <v>109.25349886433821</v>
      </c>
      <c r="Q2775" s="15">
        <v>188.69074977879015</v>
      </c>
      <c r="S2775" s="60">
        <v>102.56710556913126</v>
      </c>
      <c r="T2775" s="60">
        <v>113.33405669502193</v>
      </c>
      <c r="V2775" s="15"/>
    </row>
    <row r="2776" spans="2:22" x14ac:dyDescent="0.25">
      <c r="B2776" s="9">
        <f t="shared" si="11"/>
        <v>46050</v>
      </c>
      <c r="C2776" s="15">
        <v>115.81387641111957</v>
      </c>
      <c r="D2776" s="15">
        <v>114.66453655541808</v>
      </c>
      <c r="E2776" s="15">
        <v>113.21048850914096</v>
      </c>
      <c r="F2776" s="16">
        <v>193.67695335313118</v>
      </c>
      <c r="G2776" s="16">
        <v>189.5702378557593</v>
      </c>
      <c r="H2776" s="16">
        <v>183.23310624502153</v>
      </c>
      <c r="I2776" s="15"/>
      <c r="J2776" s="15"/>
      <c r="K2776" s="15"/>
      <c r="L2776" s="60">
        <v>102.14584113967715</v>
      </c>
      <c r="M2776" s="60">
        <v>115.0562373416752</v>
      </c>
      <c r="O2776" s="15"/>
      <c r="P2776" s="21">
        <v>109.27466741342464</v>
      </c>
      <c r="Q2776" s="15">
        <v>189.97633499156737</v>
      </c>
      <c r="S2776" s="60">
        <v>102.74752376586831</v>
      </c>
      <c r="T2776" s="60">
        <v>113.53266993393609</v>
      </c>
      <c r="V2776" s="15"/>
    </row>
    <row r="2777" spans="2:22" x14ac:dyDescent="0.25">
      <c r="B2777" s="9">
        <f t="shared" si="11"/>
        <v>46051</v>
      </c>
      <c r="C2777" s="15">
        <v>115.84424660095074</v>
      </c>
      <c r="D2777" s="15">
        <v>114.69441737345313</v>
      </c>
      <c r="E2777" s="15">
        <v>113.23980481835382</v>
      </c>
      <c r="F2777" s="16">
        <v>192.8484894327033</v>
      </c>
      <c r="G2777" s="16">
        <v>188.75810317596054</v>
      </c>
      <c r="H2777" s="16">
        <v>182.44692426874391</v>
      </c>
      <c r="I2777" s="15"/>
      <c r="J2777" s="15"/>
      <c r="K2777" s="15"/>
      <c r="L2777" s="60">
        <v>102.15589462092508</v>
      </c>
      <c r="M2777" s="60">
        <v>115.06737291535144</v>
      </c>
      <c r="O2777" s="15"/>
      <c r="P2777" s="21">
        <v>109.30221998060694</v>
      </c>
      <c r="Q2777" s="15">
        <v>189.16047598260096</v>
      </c>
      <c r="S2777" s="60">
        <v>102.4038219290392</v>
      </c>
      <c r="T2777" s="60">
        <v>113.15214878047406</v>
      </c>
      <c r="V2777" s="15"/>
    </row>
    <row r="2778" spans="2:22" x14ac:dyDescent="0.25">
      <c r="B2778" s="9">
        <f t="shared" si="11"/>
        <v>46052</v>
      </c>
      <c r="C2778" s="15">
        <v>115.89152031794724</v>
      </c>
      <c r="D2778" s="15">
        <v>114.7410338145086</v>
      </c>
      <c r="E2778" s="15">
        <v>113.28564437747936</v>
      </c>
      <c r="F2778" s="16">
        <v>187.74222195950634</v>
      </c>
      <c r="G2778" s="16">
        <v>183.75893679463096</v>
      </c>
      <c r="H2778" s="16">
        <v>177.61374197516602</v>
      </c>
      <c r="I2778" s="15"/>
      <c r="J2778" s="15"/>
      <c r="K2778" s="15"/>
      <c r="L2778" s="60">
        <v>102.1686562625864</v>
      </c>
      <c r="M2778" s="60">
        <v>115.08155889188832</v>
      </c>
      <c r="O2778" s="15"/>
      <c r="P2778" s="21">
        <v>109.34557229563129</v>
      </c>
      <c r="Q2778" s="15">
        <v>184.15257511667727</v>
      </c>
      <c r="S2778" s="60">
        <v>101.39305419689242</v>
      </c>
      <c r="T2778" s="60">
        <v>112.03455617049416</v>
      </c>
      <c r="V2778" s="15"/>
    </row>
    <row r="2779" spans="2:22" x14ac:dyDescent="0.25">
      <c r="B2779" s="9">
        <f t="shared" si="11"/>
        <v>46053</v>
      </c>
      <c r="C2779" s="15">
        <v>115.88791102758077</v>
      </c>
      <c r="D2779" s="15">
        <v>114.73727230704861</v>
      </c>
      <c r="E2779" s="15">
        <v>113.28174491916566</v>
      </c>
      <c r="F2779" s="16">
        <v>187.73570904471859</v>
      </c>
      <c r="G2779" s="16">
        <v>183.75135742330005</v>
      </c>
      <c r="H2779" s="16">
        <v>177.60525171569469</v>
      </c>
      <c r="I2779" s="15"/>
      <c r="J2779" s="15"/>
      <c r="K2779" s="15"/>
      <c r="L2779" s="60">
        <v>102.17779201760139</v>
      </c>
      <c r="M2779" s="60">
        <v>115.09166067273021</v>
      </c>
      <c r="O2779" s="15"/>
      <c r="P2779" s="21">
        <v>109.34112578521081</v>
      </c>
      <c r="Q2779" s="15">
        <v>184.14235702470944</v>
      </c>
      <c r="S2779" s="60">
        <v>101.38876994267156</v>
      </c>
      <c r="T2779" s="60">
        <v>112.02908782446509</v>
      </c>
      <c r="V2779" s="15"/>
    </row>
    <row r="2780" spans="2:22" x14ac:dyDescent="0.25">
      <c r="B2780" s="9">
        <f t="shared" si="11"/>
        <v>46054</v>
      </c>
      <c r="C2780" s="15">
        <v>115.88963849579518</v>
      </c>
      <c r="D2780" s="15">
        <v>114.73879457342395</v>
      </c>
      <c r="E2780" s="15">
        <v>113.28306221002552</v>
      </c>
      <c r="F2780" s="16">
        <v>187.72917631784458</v>
      </c>
      <c r="G2780" s="16">
        <v>183.74375875196537</v>
      </c>
      <c r="H2780" s="16">
        <v>177.59674290557496</v>
      </c>
      <c r="I2780" s="15"/>
      <c r="J2780" s="15"/>
      <c r="K2780" s="15"/>
      <c r="L2780" s="60">
        <v>102.1872674111181</v>
      </c>
      <c r="M2780" s="60">
        <v>115.10214498366484</v>
      </c>
      <c r="O2780" s="15"/>
      <c r="P2780" s="21">
        <v>109.3416577867188</v>
      </c>
      <c r="Q2780" s="15">
        <v>184.13211255712687</v>
      </c>
      <c r="S2780" s="60">
        <v>101.38444772520579</v>
      </c>
      <c r="T2780" s="60">
        <v>112.02357759826972</v>
      </c>
      <c r="V2780" s="15"/>
    </row>
    <row r="2781" spans="2:22" x14ac:dyDescent="0.25">
      <c r="B2781" s="9">
        <f t="shared" si="11"/>
        <v>46055</v>
      </c>
      <c r="C2781" s="15">
        <v>115.877881417016</v>
      </c>
      <c r="D2781" s="15">
        <v>114.72696621789976</v>
      </c>
      <c r="E2781" s="15">
        <v>113.2711982801097</v>
      </c>
      <c r="F2781" s="16">
        <v>187.9211043923558</v>
      </c>
      <c r="G2781" s="16">
        <v>183.93040645450495</v>
      </c>
      <c r="H2781" s="16">
        <v>177.7759809691066</v>
      </c>
      <c r="I2781" s="15"/>
      <c r="J2781" s="15"/>
      <c r="K2781" s="15"/>
      <c r="L2781" s="60">
        <v>102.19722142665611</v>
      </c>
      <c r="M2781" s="60">
        <v>115.11316837142455</v>
      </c>
      <c r="O2781" s="15"/>
      <c r="P2781" s="21">
        <v>109.32949609285714</v>
      </c>
      <c r="Q2781" s="15">
        <v>184.31636008445662</v>
      </c>
      <c r="S2781" s="60">
        <v>101.72214368812953</v>
      </c>
      <c r="T2781" s="60">
        <v>112.39597401049004</v>
      </c>
      <c r="V2781" s="15"/>
    </row>
    <row r="2782" spans="2:22" x14ac:dyDescent="0.25">
      <c r="B2782" s="9">
        <f t="shared" ref="B2782" si="12">+B2781+1</f>
        <v>46056</v>
      </c>
      <c r="C2782" s="15">
        <v>115.96473003882319</v>
      </c>
      <c r="D2782" s="15">
        <v>114.81276407592</v>
      </c>
      <c r="E2782" s="15">
        <v>113.35572166748418</v>
      </c>
      <c r="F2782" s="16">
        <v>189.73978524756109</v>
      </c>
      <c r="G2782" s="16">
        <v>185.70924827596585</v>
      </c>
      <c r="H2782" s="16">
        <v>179.49412490216278</v>
      </c>
      <c r="I2782" s="15"/>
      <c r="J2782" s="15"/>
      <c r="K2782" s="15"/>
      <c r="L2782" s="60">
        <v>102.20624527546374</v>
      </c>
      <c r="M2782" s="60">
        <v>115.12314400087224</v>
      </c>
      <c r="O2782" s="15"/>
      <c r="P2782" s="21">
        <v>109.41016285426278</v>
      </c>
      <c r="Q2782" s="15">
        <v>186.1008064979583</v>
      </c>
      <c r="S2782" s="60">
        <v>101.12246264370187</v>
      </c>
      <c r="T2782" s="60">
        <v>111.73263518942007</v>
      </c>
      <c r="V2782" s="15"/>
    </row>
    <row r="2783" spans="2:22" x14ac:dyDescent="0.25">
      <c r="B2783" s="9">
        <f>+B2782+1</f>
        <v>46057</v>
      </c>
      <c r="C2783" s="15">
        <v>116.05629030879675</v>
      </c>
      <c r="D2783" s="15">
        <v>114.90322648852963</v>
      </c>
      <c r="E2783" s="15">
        <v>113.44485012856038</v>
      </c>
      <c r="F2783" s="16">
        <v>187.59516151036431</v>
      </c>
      <c r="G2783" s="16">
        <v>183.60897788456796</v>
      </c>
      <c r="H2783" s="16">
        <v>177.46298074722813</v>
      </c>
      <c r="I2783" s="15"/>
      <c r="J2783" s="15"/>
      <c r="K2783" s="15"/>
      <c r="L2783" s="60">
        <v>102.21594181106853</v>
      </c>
      <c r="M2783" s="60">
        <v>115.1338772975087</v>
      </c>
      <c r="O2783" s="15"/>
      <c r="P2783" s="21">
        <v>109.49526451033546</v>
      </c>
      <c r="Q2783" s="15">
        <v>183.98813647749282</v>
      </c>
      <c r="S2783" s="60">
        <v>100.1372392258303</v>
      </c>
      <c r="T2783" s="60">
        <v>110.64331283504232</v>
      </c>
      <c r="V2783" s="15"/>
    </row>
    <row r="2784" spans="2:22" x14ac:dyDescent="0.25">
      <c r="B2784" s="9">
        <f t="shared" ref="B2784:B2794" si="13">+B2783+1</f>
        <v>46058</v>
      </c>
      <c r="C2784" s="15">
        <v>116.2240478427545</v>
      </c>
      <c r="D2784" s="15">
        <v>115.06912869556454</v>
      </c>
      <c r="E2784" s="15">
        <v>113.60846047150483</v>
      </c>
      <c r="F2784" s="16">
        <v>183.79872447989146</v>
      </c>
      <c r="G2784" s="16">
        <v>179.89203148057621</v>
      </c>
      <c r="H2784" s="16">
        <v>173.86931291750449</v>
      </c>
      <c r="I2784" s="15"/>
      <c r="J2784" s="15"/>
      <c r="K2784" s="15"/>
      <c r="L2784" s="60">
        <v>102.22655033463151</v>
      </c>
      <c r="M2784" s="60">
        <v>115.14563780093873</v>
      </c>
      <c r="O2784" s="15"/>
      <c r="P2784" s="21">
        <v>109.65110502807967</v>
      </c>
      <c r="Q2784" s="15">
        <v>180.259566118533</v>
      </c>
      <c r="S2784" s="60">
        <v>99.040422706220269</v>
      </c>
      <c r="T2784" s="60">
        <v>109.43070447978829</v>
      </c>
      <c r="V2784" s="15"/>
    </row>
    <row r="2785" spans="2:22" x14ac:dyDescent="0.25">
      <c r="B2785" s="9">
        <f t="shared" si="13"/>
        <v>46059</v>
      </c>
      <c r="C2785" s="15">
        <v>116.25240202666731</v>
      </c>
      <c r="D2785" s="15">
        <v>115.09701248667173</v>
      </c>
      <c r="E2785" s="15">
        <v>113.63580406788216</v>
      </c>
      <c r="F2785" s="16">
        <v>188.89494460228369</v>
      </c>
      <c r="G2785" s="16">
        <v>184.87871799673707</v>
      </c>
      <c r="H2785" s="16">
        <v>178.6878755646446</v>
      </c>
      <c r="I2785" s="15"/>
      <c r="J2785" s="15"/>
      <c r="K2785" s="15"/>
      <c r="L2785" s="60">
        <v>102.23395625521196</v>
      </c>
      <c r="M2785" s="60">
        <v>115.15379093299813</v>
      </c>
      <c r="O2785" s="15"/>
      <c r="P2785" s="21">
        <v>109.67648001294843</v>
      </c>
      <c r="Q2785" s="15">
        <v>185.25572418387728</v>
      </c>
      <c r="S2785" s="60">
        <v>100.90731256358396</v>
      </c>
      <c r="T2785" s="60">
        <v>111.49271789871872</v>
      </c>
      <c r="V2785" s="15"/>
    </row>
    <row r="2786" spans="2:22" x14ac:dyDescent="0.25">
      <c r="B2786" s="9">
        <f t="shared" si="13"/>
        <v>46060</v>
      </c>
      <c r="C2786" s="15">
        <v>116.25408168079548</v>
      </c>
      <c r="D2786" s="15">
        <v>115.0984868078348</v>
      </c>
      <c r="E2786" s="15">
        <v>113.63707342723227</v>
      </c>
      <c r="F2786" s="16">
        <v>188.88837322495527</v>
      </c>
      <c r="G2786" s="16">
        <v>184.87107435775604</v>
      </c>
      <c r="H2786" s="16">
        <v>178.6793164843574</v>
      </c>
      <c r="I2786" s="15"/>
      <c r="J2786" s="15"/>
      <c r="K2786" s="15"/>
      <c r="L2786" s="60">
        <v>102.24335256477633</v>
      </c>
      <c r="M2786" s="60">
        <v>115.16418595910059</v>
      </c>
      <c r="O2786" s="15"/>
      <c r="P2786" s="21">
        <v>109.67695906264686</v>
      </c>
      <c r="Q2786" s="15">
        <v>185.2454094360009</v>
      </c>
      <c r="S2786" s="60">
        <v>100.90301191138096</v>
      </c>
      <c r="T2786" s="60">
        <v>111.48723520406772</v>
      </c>
      <c r="V2786" s="15"/>
    </row>
    <row r="2787" spans="2:22" x14ac:dyDescent="0.25">
      <c r="B2787" s="9">
        <f t="shared" si="13"/>
        <v>46061</v>
      </c>
      <c r="C2787" s="15">
        <v>116.25575678833773</v>
      </c>
      <c r="D2787" s="15">
        <v>115.09995662247175</v>
      </c>
      <c r="E2787" s="15">
        <v>113.63833833281717</v>
      </c>
      <c r="F2787" s="16">
        <v>188.88180205375787</v>
      </c>
      <c r="G2787" s="16">
        <v>184.86343101279488</v>
      </c>
      <c r="H2787" s="16">
        <v>178.67075779278443</v>
      </c>
      <c r="I2787" s="15"/>
      <c r="J2787" s="15"/>
      <c r="K2787" s="15"/>
      <c r="L2787" s="60">
        <v>102.25248564274712</v>
      </c>
      <c r="M2787" s="60">
        <v>115.1742844542589</v>
      </c>
      <c r="O2787" s="15"/>
      <c r="P2787" s="21">
        <v>109.67743350609818</v>
      </c>
      <c r="Q2787" s="15">
        <v>185.23509513929886</v>
      </c>
      <c r="S2787" s="60">
        <v>100.89871119965446</v>
      </c>
      <c r="T2787" s="60">
        <v>111.48175251074517</v>
      </c>
      <c r="V2787" s="15"/>
    </row>
    <row r="2788" spans="2:22" x14ac:dyDescent="0.25">
      <c r="B2788" s="9">
        <f t="shared" si="13"/>
        <v>46062</v>
      </c>
      <c r="C2788" s="15">
        <v>116.34675365937409</v>
      </c>
      <c r="D2788" s="15">
        <v>115.18986002475881</v>
      </c>
      <c r="E2788" s="15">
        <v>113.72691368807953</v>
      </c>
      <c r="F2788" s="16">
        <v>191.7722182564178</v>
      </c>
      <c r="G2788" s="16">
        <v>187.69112450925414</v>
      </c>
      <c r="H2788" s="16">
        <v>181.40253815844531</v>
      </c>
      <c r="I2788" s="15"/>
      <c r="J2788" s="15"/>
      <c r="K2788" s="15"/>
      <c r="L2788" s="60">
        <v>102.26231653077986</v>
      </c>
      <c r="M2788" s="60">
        <v>115.18516890807682</v>
      </c>
      <c r="O2788" s="15"/>
      <c r="P2788" s="21">
        <v>109.7612706580087</v>
      </c>
      <c r="Q2788" s="15">
        <v>188.06697393204084</v>
      </c>
      <c r="S2788" s="60">
        <v>101.73235801075357</v>
      </c>
      <c r="T2788" s="60">
        <v>112.4021017889004</v>
      </c>
      <c r="V2788" s="15"/>
    </row>
    <row r="2789" spans="2:22" x14ac:dyDescent="0.25">
      <c r="B2789" s="9">
        <f t="shared" si="13"/>
        <v>46063</v>
      </c>
      <c r="C2789" s="15">
        <v>116.42981130986374</v>
      </c>
      <c r="D2789" s="15">
        <v>115.27190286799872</v>
      </c>
      <c r="E2789" s="15">
        <v>113.80772803786564</v>
      </c>
      <c r="F2789" s="16">
        <v>190.57164745316109</v>
      </c>
      <c r="G2789" s="16">
        <v>186.51488022870981</v>
      </c>
      <c r="H2789" s="16">
        <v>180.26452212427023</v>
      </c>
      <c r="I2789" s="15"/>
      <c r="J2789" s="15"/>
      <c r="K2789" s="15"/>
      <c r="L2789" s="60">
        <v>102.27250924828657</v>
      </c>
      <c r="M2789" s="60">
        <v>115.19646087897546</v>
      </c>
      <c r="O2789" s="15"/>
      <c r="P2789" s="21">
        <v>109.83769981302018</v>
      </c>
      <c r="Q2789" s="15">
        <v>186.88519582544455</v>
      </c>
      <c r="S2789" s="60">
        <v>101.54494677042003</v>
      </c>
      <c r="T2789" s="60">
        <v>112.19429922835877</v>
      </c>
      <c r="V2789" s="15"/>
    </row>
    <row r="2790" spans="2:22" x14ac:dyDescent="0.25">
      <c r="B2790" s="9">
        <f t="shared" si="13"/>
        <v>46064</v>
      </c>
      <c r="C2790" s="15">
        <v>116.49013826897917</v>
      </c>
      <c r="D2790" s="15">
        <v>115.33144084696532</v>
      </c>
      <c r="E2790" s="15">
        <v>113.86632314964115</v>
      </c>
      <c r="F2790" s="16">
        <v>191.46400079010897</v>
      </c>
      <c r="G2790" s="16">
        <v>187.38700924484792</v>
      </c>
      <c r="H2790" s="16">
        <v>181.10623764747788</v>
      </c>
      <c r="I2790" s="15"/>
      <c r="J2790" s="15"/>
      <c r="K2790" s="15"/>
      <c r="L2790" s="60">
        <v>102.27403985801972</v>
      </c>
      <c r="M2790" s="60">
        <v>115.1979961092966</v>
      </c>
      <c r="O2790" s="15"/>
      <c r="P2790" s="21">
        <v>109.89291144232598</v>
      </c>
      <c r="Q2790" s="15">
        <v>187.75591632911352</v>
      </c>
      <c r="S2790" s="60">
        <v>101.69819217901858</v>
      </c>
      <c r="T2790" s="60">
        <v>112.36287935194223</v>
      </c>
      <c r="V2790" s="15"/>
    </row>
    <row r="2791" spans="2:22" x14ac:dyDescent="0.25">
      <c r="B2791" s="9">
        <f t="shared" si="13"/>
        <v>46065</v>
      </c>
      <c r="C2791" s="15">
        <v>116.59794334194287</v>
      </c>
      <c r="D2791" s="15">
        <v>115.43798441469477</v>
      </c>
      <c r="E2791" s="15">
        <v>113.97132644431728</v>
      </c>
      <c r="F2791" s="16">
        <v>187.57576014145667</v>
      </c>
      <c r="G2791" s="16">
        <v>183.5803604030198</v>
      </c>
      <c r="H2791" s="16">
        <v>177.42601553767682</v>
      </c>
      <c r="I2791" s="15"/>
      <c r="J2791" s="15"/>
      <c r="K2791" s="15"/>
      <c r="L2791" s="60">
        <v>102.2872004872514</v>
      </c>
      <c r="M2791" s="60">
        <v>115.21263097077301</v>
      </c>
      <c r="O2791" s="15"/>
      <c r="P2791" s="21">
        <v>109.99243516873652</v>
      </c>
      <c r="Q2791" s="15">
        <v>183.94105868643501</v>
      </c>
      <c r="S2791" s="60">
        <v>100.43943020779055</v>
      </c>
      <c r="T2791" s="60">
        <v>110.97138847901185</v>
      </c>
      <c r="V2791" s="15"/>
    </row>
    <row r="2792" spans="2:22" x14ac:dyDescent="0.25">
      <c r="B2792" s="9">
        <f t="shared" si="13"/>
        <v>46066</v>
      </c>
      <c r="C2792" s="15">
        <v>116.69404094705075</v>
      </c>
      <c r="D2792" s="15">
        <v>115.53293665418546</v>
      </c>
      <c r="E2792" s="15">
        <v>114.06488535468739</v>
      </c>
      <c r="F2792" s="16">
        <v>188.71833183695108</v>
      </c>
      <c r="G2792" s="16">
        <v>184.69738426023619</v>
      </c>
      <c r="H2792" s="16">
        <v>178.50442205683314</v>
      </c>
      <c r="I2792" s="15"/>
      <c r="J2792" s="15"/>
      <c r="K2792" s="15"/>
      <c r="L2792" s="60">
        <v>102.29897212556402</v>
      </c>
      <c r="M2792" s="60">
        <v>115.2257012770211</v>
      </c>
      <c r="O2792" s="15"/>
      <c r="P2792" s="21">
        <v>110.08188272961517</v>
      </c>
      <c r="Q2792" s="15">
        <v>185.05725021409077</v>
      </c>
      <c r="S2792" s="60">
        <v>100.64386586741816</v>
      </c>
      <c r="T2792" s="60">
        <v>111.19653202838856</v>
      </c>
      <c r="V2792" s="15"/>
    </row>
    <row r="2793" spans="2:22" x14ac:dyDescent="0.25">
      <c r="B2793" s="9">
        <f t="shared" si="13"/>
        <v>46067</v>
      </c>
      <c r="C2793" s="15">
        <v>116.69575126919801</v>
      </c>
      <c r="D2793" s="15">
        <v>115.53444060464084</v>
      </c>
      <c r="E2793" s="15">
        <v>114.06618324685115</v>
      </c>
      <c r="F2793" s="16">
        <v>188.71176529914143</v>
      </c>
      <c r="G2793" s="16">
        <v>184.68974684155512</v>
      </c>
      <c r="H2793" s="16">
        <v>178.49587052994184</v>
      </c>
      <c r="I2793" s="15"/>
      <c r="J2793" s="15"/>
      <c r="K2793" s="15"/>
      <c r="L2793" s="60">
        <v>102.30898132816351</v>
      </c>
      <c r="M2793" s="60">
        <v>115.23678640230098</v>
      </c>
      <c r="O2793" s="15"/>
      <c r="P2793" s="21">
        <v>110.08240208397574</v>
      </c>
      <c r="Q2793" s="15">
        <v>185.04694826738768</v>
      </c>
      <c r="S2793" s="60">
        <v>100.63957704632742</v>
      </c>
      <c r="T2793" s="60">
        <v>111.19106456507167</v>
      </c>
      <c r="V2793" s="15"/>
    </row>
    <row r="2794" spans="2:22" x14ac:dyDescent="0.25">
      <c r="B2794" s="9">
        <f t="shared" si="13"/>
        <v>46068</v>
      </c>
      <c r="C2794" s="15">
        <v>116.69745457291108</v>
      </c>
      <c r="D2794" s="15">
        <v>115.53593760127801</v>
      </c>
      <c r="E2794" s="15">
        <v>114.0674742690191</v>
      </c>
      <c r="F2794" s="16">
        <v>188.70519906875126</v>
      </c>
      <c r="G2794" s="16">
        <v>184.68210981593998</v>
      </c>
      <c r="H2794" s="16">
        <v>178.48731948738433</v>
      </c>
      <c r="I2794" s="15"/>
      <c r="J2794" s="15"/>
      <c r="K2794" s="15"/>
      <c r="L2794" s="60">
        <v>102.31781715389096</v>
      </c>
      <c r="M2794" s="60">
        <v>115.24654984784492</v>
      </c>
      <c r="O2794" s="15"/>
      <c r="P2794" s="21">
        <v>110.08291452896565</v>
      </c>
      <c r="Q2794" s="15">
        <v>185.03664677630115</v>
      </c>
      <c r="S2794" s="60">
        <v>100.63528839991021</v>
      </c>
      <c r="T2794" s="60">
        <v>111.18559736164886</v>
      </c>
      <c r="V2794" s="15"/>
    </row>
    <row r="2795" spans="2:22" x14ac:dyDescent="0.25">
      <c r="B2795" s="9">
        <f t="shared" ref="B2795:B2807" si="14">+B2794+1</f>
        <v>46069</v>
      </c>
      <c r="C2795" s="15">
        <v>116.89919651951728</v>
      </c>
      <c r="D2795" s="15">
        <v>115.73548187975466</v>
      </c>
      <c r="E2795" s="15">
        <v>114.26429506439082</v>
      </c>
      <c r="F2795" s="16">
        <v>188.63656879612839</v>
      </c>
      <c r="G2795" s="16">
        <v>184.61373240914284</v>
      </c>
      <c r="H2795" s="16">
        <v>178.42006596699028</v>
      </c>
      <c r="I2795" s="15"/>
      <c r="J2795" s="15"/>
      <c r="K2795" s="15"/>
      <c r="L2795" s="60">
        <v>102.32848347836955</v>
      </c>
      <c r="M2795" s="60">
        <v>115.2583750556466</v>
      </c>
      <c r="O2795" s="15"/>
      <c r="P2795" s="21">
        <v>110.27189848343437</v>
      </c>
      <c r="Q2795" s="15">
        <v>184.96550680203103</v>
      </c>
      <c r="S2795" s="60">
        <v>100.61668926725837</v>
      </c>
      <c r="T2795" s="60">
        <v>111.16431957307509</v>
      </c>
      <c r="V2795" s="15"/>
    </row>
    <row r="2796" spans="2:22" x14ac:dyDescent="0.25">
      <c r="B2796" s="9">
        <f t="shared" si="14"/>
        <v>46070</v>
      </c>
      <c r="C2796" s="15">
        <v>116.95090022539038</v>
      </c>
      <c r="D2796" s="15">
        <v>115.78648111560705</v>
      </c>
      <c r="E2796" s="15">
        <v>114.31445866190502</v>
      </c>
      <c r="F2796" s="16">
        <v>187.12030831586208</v>
      </c>
      <c r="G2796" s="16">
        <v>183.12860692523802</v>
      </c>
      <c r="H2796" s="16">
        <v>176.98360516419839</v>
      </c>
      <c r="I2796" s="15"/>
      <c r="J2796" s="15"/>
      <c r="K2796" s="15"/>
      <c r="L2796" s="60">
        <v>102.33582412592997</v>
      </c>
      <c r="M2796" s="60">
        <v>115.26645433197037</v>
      </c>
      <c r="O2796" s="15"/>
      <c r="P2796" s="21">
        <v>110.31951786595712</v>
      </c>
      <c r="Q2796" s="15">
        <v>183.47533027977028</v>
      </c>
      <c r="S2796" s="60">
        <v>100.50923641930108</v>
      </c>
      <c r="T2796" s="60">
        <v>111.04487446721662</v>
      </c>
      <c r="V2796" s="15"/>
    </row>
    <row r="2797" spans="2:22" x14ac:dyDescent="0.25">
      <c r="B2797" s="9">
        <f t="shared" si="14"/>
        <v>46071</v>
      </c>
      <c r="C2797" s="15">
        <v>116.95693784649183</v>
      </c>
      <c r="D2797" s="15">
        <v>115.79226884669227</v>
      </c>
      <c r="E2797" s="15">
        <v>114.31998544822406</v>
      </c>
      <c r="F2797" s="16">
        <v>189.0142433754329</v>
      </c>
      <c r="G2797" s="16">
        <v>184.98092734574385</v>
      </c>
      <c r="H2797" s="16">
        <v>178.77259773802007</v>
      </c>
      <c r="I2797" s="15"/>
      <c r="J2797" s="15"/>
      <c r="K2797" s="15"/>
      <c r="L2797" s="60">
        <v>102.34565841008136</v>
      </c>
      <c r="M2797" s="60">
        <v>115.27734229662816</v>
      </c>
      <c r="O2797" s="15"/>
      <c r="P2797" s="21">
        <v>110.32411259743965</v>
      </c>
      <c r="Q2797" s="15">
        <v>185.32801221837767</v>
      </c>
      <c r="S2797" s="60">
        <v>100.98019875291136</v>
      </c>
      <c r="T2797" s="60">
        <v>111.5644728897387</v>
      </c>
      <c r="V2797" s="15"/>
    </row>
    <row r="2798" spans="2:22" x14ac:dyDescent="0.25">
      <c r="B2798" s="9">
        <f t="shared" si="14"/>
        <v>46072</v>
      </c>
      <c r="C2798" s="15">
        <v>116.98612609878883</v>
      </c>
      <c r="D2798" s="15">
        <v>115.82097661580229</v>
      </c>
      <c r="E2798" s="15">
        <v>114.34814079180279</v>
      </c>
      <c r="F2798" s="16">
        <v>189.35168240469858</v>
      </c>
      <c r="G2798" s="16">
        <v>185.3099510112697</v>
      </c>
      <c r="H2798" s="16">
        <v>179.08940462735535</v>
      </c>
      <c r="I2798" s="15"/>
      <c r="J2798" s="15"/>
      <c r="K2798" s="15"/>
      <c r="L2798" s="60">
        <v>102.35598513127854</v>
      </c>
      <c r="M2798" s="60">
        <v>115.28878488233646</v>
      </c>
      <c r="O2798" s="15"/>
      <c r="P2798" s="21">
        <v>110.35051906050381</v>
      </c>
      <c r="Q2798" s="15">
        <v>185.65491165387866</v>
      </c>
      <c r="S2798" s="60">
        <v>100.79480908596852</v>
      </c>
      <c r="T2798" s="60">
        <v>111.35892148822695</v>
      </c>
      <c r="V2798" s="15"/>
    </row>
    <row r="2799" spans="2:22" x14ac:dyDescent="0.25">
      <c r="B2799" s="9">
        <f t="shared" si="14"/>
        <v>46073</v>
      </c>
      <c r="C2799" s="15">
        <v>117.1001954673081</v>
      </c>
      <c r="D2799" s="15">
        <v>115.93371987653592</v>
      </c>
      <c r="E2799" s="15">
        <v>114.45926276228042</v>
      </c>
      <c r="F2799" s="16">
        <v>191.76843830401995</v>
      </c>
      <c r="G2799" s="16">
        <v>187.67389064905743</v>
      </c>
      <c r="H2799" s="16">
        <v>181.37280169508421</v>
      </c>
      <c r="I2799" s="15"/>
      <c r="J2799" s="15"/>
      <c r="K2799" s="15"/>
      <c r="L2799" s="60">
        <v>102.36368092546735</v>
      </c>
      <c r="M2799" s="60">
        <v>115.29726408733828</v>
      </c>
      <c r="O2799" s="15"/>
      <c r="P2799" s="21">
        <v>110.45689688259958</v>
      </c>
      <c r="Q2799" s="15">
        <v>188.02001144647866</v>
      </c>
      <c r="S2799" s="60">
        <v>101.46480163422771</v>
      </c>
      <c r="T2799" s="60">
        <v>112.09839978128662</v>
      </c>
      <c r="V2799" s="15"/>
    </row>
    <row r="2800" spans="2:22" x14ac:dyDescent="0.25">
      <c r="B2800" s="9">
        <f t="shared" si="14"/>
        <v>46074</v>
      </c>
      <c r="C2800" s="15">
        <v>117.10186161864098</v>
      </c>
      <c r="D2800" s="15">
        <v>115.9351794199644</v>
      </c>
      <c r="E2800" s="15">
        <v>114.46051614886662</v>
      </c>
      <c r="F2800" s="16">
        <v>191.76177104293097</v>
      </c>
      <c r="G2800" s="16">
        <v>187.66613543995851</v>
      </c>
      <c r="H2800" s="16">
        <v>181.3641178674597</v>
      </c>
      <c r="I2800" s="15"/>
      <c r="J2800" s="15"/>
      <c r="K2800" s="15"/>
      <c r="L2800" s="60">
        <v>102.37331244778757</v>
      </c>
      <c r="M2800" s="60">
        <v>115.30792356676024</v>
      </c>
      <c r="O2800" s="15"/>
      <c r="P2800" s="21">
        <v>110.45737247761268</v>
      </c>
      <c r="Q2800" s="15">
        <v>188.00955231205222</v>
      </c>
      <c r="S2800" s="60">
        <v>101.46050518520074</v>
      </c>
      <c r="T2800" s="60">
        <v>112.09291819564564</v>
      </c>
      <c r="V2800" s="15"/>
    </row>
    <row r="2801" spans="2:22" x14ac:dyDescent="0.25">
      <c r="B2801" s="9">
        <f t="shared" si="14"/>
        <v>46075</v>
      </c>
      <c r="C2801" s="15">
        <v>117.10352603725636</v>
      </c>
      <c r="D2801" s="15">
        <v>115.93663724284558</v>
      </c>
      <c r="E2801" s="15">
        <v>114.4617678323773</v>
      </c>
      <c r="F2801" s="16">
        <v>191.75510398795896</v>
      </c>
      <c r="G2801" s="16">
        <v>187.65838052618989</v>
      </c>
      <c r="H2801" s="16">
        <v>181.35543443131004</v>
      </c>
      <c r="I2801" s="15"/>
      <c r="J2801" s="15"/>
      <c r="K2801" s="15"/>
      <c r="L2801" s="60">
        <v>102.382685727842</v>
      </c>
      <c r="M2801" s="60">
        <v>115.31829214088141</v>
      </c>
      <c r="O2801" s="15"/>
      <c r="P2801" s="21">
        <v>110.45784692106402</v>
      </c>
      <c r="Q2801" s="15">
        <v>187.99909408885895</v>
      </c>
      <c r="S2801" s="60">
        <v>101.45620889312012</v>
      </c>
      <c r="T2801" s="60">
        <v>112.0874368504515</v>
      </c>
      <c r="V2801" s="15"/>
    </row>
    <row r="2802" spans="2:22" x14ac:dyDescent="0.25">
      <c r="B2802" s="9">
        <f t="shared" si="14"/>
        <v>46076</v>
      </c>
      <c r="C2802" s="15">
        <v>117.05216937482453</v>
      </c>
      <c r="D2802" s="15">
        <v>115.88560239903282</v>
      </c>
      <c r="E2802" s="15">
        <v>114.41119470679554</v>
      </c>
      <c r="F2802" s="16">
        <v>190.5464330081621</v>
      </c>
      <c r="G2802" s="16">
        <v>186.47430952738787</v>
      </c>
      <c r="H2802" s="16">
        <v>180.20995179883133</v>
      </c>
      <c r="I2802" s="15"/>
      <c r="J2802" s="15"/>
      <c r="K2802" s="15"/>
      <c r="L2802" s="60">
        <v>102.39241083540907</v>
      </c>
      <c r="M2802" s="60">
        <v>115.32905695944356</v>
      </c>
      <c r="O2802" s="15"/>
      <c r="P2802" s="21">
        <v>110.40836661471275</v>
      </c>
      <c r="Q2802" s="15">
        <v>186.81041865532265</v>
      </c>
      <c r="S2802" s="60">
        <v>100.77966939550249</v>
      </c>
      <c r="T2802" s="60">
        <v>111.33927530966008</v>
      </c>
      <c r="V2802" s="15"/>
    </row>
    <row r="2803" spans="2:22" x14ac:dyDescent="0.25">
      <c r="B2803" s="9">
        <f t="shared" si="14"/>
        <v>46077</v>
      </c>
      <c r="C2803" s="15">
        <v>117.28547361037344</v>
      </c>
      <c r="D2803" s="15">
        <v>116.11639116684063</v>
      </c>
      <c r="E2803" s="15">
        <v>114.63885927221258</v>
      </c>
      <c r="F2803" s="16">
        <v>192.69509223091896</v>
      </c>
      <c r="G2803" s="16">
        <v>188.57581398602409</v>
      </c>
      <c r="H2803" s="16">
        <v>182.2396642583395</v>
      </c>
      <c r="I2803" s="15"/>
      <c r="J2803" s="15"/>
      <c r="K2803" s="15"/>
      <c r="L2803" s="60">
        <v>102.40217272586008</v>
      </c>
      <c r="M2803" s="60">
        <v>115.33986317251622</v>
      </c>
      <c r="O2803" s="15"/>
      <c r="P2803" s="21">
        <v>110.62708274265204</v>
      </c>
      <c r="Q2803" s="15">
        <v>188.912643622415</v>
      </c>
      <c r="S2803" s="60">
        <v>101.53133952755796</v>
      </c>
      <c r="T2803" s="60">
        <v>112.16896941929961</v>
      </c>
      <c r="V2803" s="15"/>
    </row>
    <row r="2804" spans="2:22" x14ac:dyDescent="0.25">
      <c r="B2804" s="9">
        <f t="shared" si="14"/>
        <v>46078</v>
      </c>
      <c r="C2804" s="15">
        <v>117.30998243918702</v>
      </c>
      <c r="D2804" s="15">
        <v>116.14046534840647</v>
      </c>
      <c r="E2804" s="15">
        <v>114.66243919485765</v>
      </c>
      <c r="F2804" s="16">
        <v>194.56653849326179</v>
      </c>
      <c r="G2804" s="16">
        <v>190.40600573294282</v>
      </c>
      <c r="H2804" s="16">
        <v>184.00715521499933</v>
      </c>
      <c r="I2804" s="15"/>
      <c r="J2804" s="15"/>
      <c r="K2804" s="15"/>
      <c r="L2804" s="60">
        <v>102.41250819477284</v>
      </c>
      <c r="M2804" s="60">
        <v>115.35131539428406</v>
      </c>
      <c r="O2804" s="15"/>
      <c r="P2804" s="21">
        <v>110.64828529805465</v>
      </c>
      <c r="Q2804" s="15">
        <v>190.74376989141408</v>
      </c>
      <c r="S2804" s="60">
        <v>102.4134163948776</v>
      </c>
      <c r="T2804" s="60">
        <v>113.14272139583559</v>
      </c>
      <c r="V2804" s="15"/>
    </row>
    <row r="2805" spans="2:22" x14ac:dyDescent="0.25">
      <c r="B2805" s="9">
        <f t="shared" si="14"/>
        <v>46079</v>
      </c>
      <c r="C2805" s="15">
        <v>117.369744525919</v>
      </c>
      <c r="D2805" s="15">
        <v>116.19944119554616</v>
      </c>
      <c r="E2805" s="15">
        <v>114.7204764836176</v>
      </c>
      <c r="F2805" s="16">
        <v>194.69400737128569</v>
      </c>
      <c r="G2805" s="16">
        <v>190.52949979179377</v>
      </c>
      <c r="H2805" s="16">
        <v>184.1252919905412</v>
      </c>
      <c r="I2805" s="15"/>
      <c r="J2805" s="15"/>
      <c r="K2805" s="15"/>
      <c r="L2805" s="60">
        <v>102.42218499718109</v>
      </c>
      <c r="M2805" s="60">
        <v>115.36202569691882</v>
      </c>
      <c r="O2805" s="15"/>
      <c r="P2805" s="21">
        <v>110.70364703674502</v>
      </c>
      <c r="Q2805" s="15">
        <v>190.86494280174821</v>
      </c>
      <c r="S2805" s="60">
        <v>101.95913165897036</v>
      </c>
      <c r="T2805" s="60">
        <v>112.64010522942317</v>
      </c>
      <c r="V2805" s="15"/>
    </row>
    <row r="2806" spans="2:22" x14ac:dyDescent="0.25">
      <c r="B2806" s="9">
        <f t="shared" si="14"/>
        <v>46080</v>
      </c>
      <c r="C2806" s="15">
        <v>117.39211347775445</v>
      </c>
      <c r="D2806" s="15">
        <v>116.22139662484483</v>
      </c>
      <c r="E2806" s="15">
        <v>114.74196441283196</v>
      </c>
      <c r="F2806" s="16">
        <v>194.29339843006946</v>
      </c>
      <c r="G2806" s="16">
        <v>190.13621338397408</v>
      </c>
      <c r="H2806" s="16">
        <v>183.74402039491741</v>
      </c>
      <c r="I2806" s="15"/>
      <c r="J2806" s="15"/>
      <c r="K2806" s="15"/>
      <c r="L2806" s="60">
        <v>102.4305389181786</v>
      </c>
      <c r="M2806" s="60">
        <v>115.37124595463223</v>
      </c>
      <c r="O2806" s="15"/>
      <c r="P2806" s="21">
        <v>110.72361739121628</v>
      </c>
      <c r="Q2806" s="15">
        <v>190.4682453189566</v>
      </c>
      <c r="S2806" s="60">
        <v>101.58454963838582</v>
      </c>
      <c r="T2806" s="60">
        <v>112.22554723558764</v>
      </c>
      <c r="V2806" s="15"/>
    </row>
    <row r="2807" spans="2:22" x14ac:dyDescent="0.25">
      <c r="B2807" s="9">
        <f t="shared" si="14"/>
        <v>46081</v>
      </c>
      <c r="C2807" s="15">
        <v>117.39759850929966</v>
      </c>
      <c r="D2807" s="15">
        <v>116.22663646731684</v>
      </c>
      <c r="E2807" s="15">
        <v>114.74694949142759</v>
      </c>
      <c r="F2807" s="16">
        <v>194.28664930958246</v>
      </c>
      <c r="G2807" s="16">
        <v>190.12836222450122</v>
      </c>
      <c r="H2807" s="16">
        <v>183.73522864195084</v>
      </c>
      <c r="I2807" s="15"/>
      <c r="J2807" s="15"/>
      <c r="K2807" s="15"/>
      <c r="L2807" s="60">
        <v>102.43988499500131</v>
      </c>
      <c r="M2807" s="60">
        <v>115.38158368121687</v>
      </c>
      <c r="O2807" s="15"/>
      <c r="P2807" s="21">
        <v>110.72769907989554</v>
      </c>
      <c r="Q2807" s="15">
        <v>190.45765215856005</v>
      </c>
      <c r="S2807" s="60">
        <v>101.58026349592298</v>
      </c>
      <c r="T2807" s="60">
        <v>112.22007642031996</v>
      </c>
      <c r="V2807" s="15"/>
    </row>
    <row r="2808" spans="2:22" x14ac:dyDescent="0.25">
      <c r="B2808" s="9">
        <f t="shared" ref="B2808:B2839" si="15">+B2807+1</f>
        <v>46082</v>
      </c>
      <c r="C2808" s="15">
        <v>117.40598854257277</v>
      </c>
      <c r="D2808" s="15">
        <v>116.23475231387808</v>
      </c>
      <c r="E2808" s="15">
        <v>114.75477393826183</v>
      </c>
      <c r="F2808" s="16">
        <v>194.27993572102545</v>
      </c>
      <c r="G2808" s="16">
        <v>190.12054593101502</v>
      </c>
      <c r="H2808" s="16">
        <v>183.72647068974601</v>
      </c>
      <c r="I2808" s="15"/>
      <c r="J2808" s="15"/>
      <c r="K2808" s="15"/>
      <c r="L2808" s="60">
        <v>102.44928019199349</v>
      </c>
      <c r="M2808" s="60">
        <v>115.3919766992607</v>
      </c>
      <c r="O2808" s="15"/>
      <c r="P2808" s="21">
        <v>110.73455738035834</v>
      </c>
      <c r="Q2808" s="15">
        <v>190.44712099178693</v>
      </c>
      <c r="S2808" s="60">
        <v>101.57600405671533</v>
      </c>
      <c r="T2808" s="60">
        <v>112.21463517199888</v>
      </c>
      <c r="V2808" s="15"/>
    </row>
    <row r="2809" spans="2:22" x14ac:dyDescent="0.25">
      <c r="B2809" s="9">
        <f t="shared" si="15"/>
        <v>46083</v>
      </c>
      <c r="C2809" s="15">
        <v>117.12166781878993</v>
      </c>
      <c r="D2809" s="15">
        <v>115.95307791918754</v>
      </c>
      <c r="E2809" s="15">
        <v>114.47649838938322</v>
      </c>
      <c r="F2809" s="16">
        <v>193.44892253221136</v>
      </c>
      <c r="G2809" s="16">
        <v>189.30608306483478</v>
      </c>
      <c r="H2809" s="16">
        <v>182.93820026953253</v>
      </c>
      <c r="I2809" s="15"/>
      <c r="J2809" s="15"/>
      <c r="K2809" s="15"/>
      <c r="L2809" s="60">
        <v>102.45723345355346</v>
      </c>
      <c r="M2809" s="60">
        <v>115.40074558652859</v>
      </c>
      <c r="O2809" s="15"/>
      <c r="P2809" s="21">
        <v>110.46573928283242</v>
      </c>
      <c r="Q2809" s="15">
        <v>189.62854396933463</v>
      </c>
      <c r="S2809" s="60">
        <v>101.31347157135595</v>
      </c>
      <c r="T2809" s="60">
        <v>111.9238724133443</v>
      </c>
      <c r="V2809" s="15"/>
    </row>
    <row r="2810" spans="2:22" x14ac:dyDescent="0.25">
      <c r="B2810" s="9">
        <f t="shared" si="15"/>
        <v>46084</v>
      </c>
      <c r="C2810" s="15">
        <v>116.81104510167491</v>
      </c>
      <c r="D2810" s="15">
        <v>115.64536492686123</v>
      </c>
      <c r="E2810" s="15">
        <v>114.17251677976749</v>
      </c>
      <c r="F2810" s="16">
        <v>186.83596836903405</v>
      </c>
      <c r="G2810" s="16">
        <v>182.83355116345058</v>
      </c>
      <c r="H2810" s="16">
        <v>176.68223325609659</v>
      </c>
      <c r="I2810" s="15"/>
      <c r="J2810" s="15"/>
      <c r="K2810" s="15"/>
      <c r="L2810" s="60">
        <v>102.46701878354492</v>
      </c>
      <c r="M2810" s="60">
        <v>115.41157795660456</v>
      </c>
      <c r="O2810" s="15"/>
      <c r="P2810" s="21">
        <v>110.17215131132762</v>
      </c>
      <c r="Q2810" s="15">
        <v>183.14237314605188</v>
      </c>
      <c r="S2810" s="60">
        <v>99.805420469780174</v>
      </c>
      <c r="T2810" s="60">
        <v>110.25716265702162</v>
      </c>
      <c r="V2810" s="15"/>
    </row>
    <row r="2811" spans="2:22" x14ac:dyDescent="0.25">
      <c r="B2811" s="9">
        <f t="shared" si="15"/>
        <v>46085</v>
      </c>
      <c r="C2811" s="15">
        <v>116.56092518010699</v>
      </c>
      <c r="D2811" s="15">
        <v>115.39755187106117</v>
      </c>
      <c r="E2811" s="15">
        <v>113.92767312608383</v>
      </c>
      <c r="F2811" s="16">
        <v>189.05111507921146</v>
      </c>
      <c r="G2811" s="16">
        <v>185.00003197247594</v>
      </c>
      <c r="H2811" s="16">
        <v>178.77465218281358</v>
      </c>
      <c r="I2811" s="15"/>
      <c r="J2811" s="15"/>
      <c r="K2811" s="15"/>
      <c r="L2811" s="60">
        <v>102.47634745139169</v>
      </c>
      <c r="M2811" s="60">
        <v>115.42189593987619</v>
      </c>
      <c r="O2811" s="15"/>
      <c r="P2811" s="21">
        <v>109.93554861504853</v>
      </c>
      <c r="Q2811" s="15">
        <v>185.30999221734524</v>
      </c>
      <c r="S2811" s="60">
        <v>100.58541486896638</v>
      </c>
      <c r="T2811" s="60">
        <v>111.11811052184522</v>
      </c>
      <c r="V2811" s="15"/>
    </row>
    <row r="2812" spans="2:22" x14ac:dyDescent="0.25">
      <c r="B2812" s="9">
        <f t="shared" si="15"/>
        <v>46086</v>
      </c>
      <c r="C2812" s="15">
        <v>116.72218385674869</v>
      </c>
      <c r="D2812" s="15">
        <v>115.55701166329882</v>
      </c>
      <c r="E2812" s="15">
        <v>114.08491481723475</v>
      </c>
      <c r="F2812" s="16">
        <v>184.70342960704971</v>
      </c>
      <c r="G2812" s="16">
        <v>180.74432598198064</v>
      </c>
      <c r="H2812" s="16">
        <v>174.66100860731575</v>
      </c>
      <c r="I2812" s="15"/>
      <c r="J2812" s="15"/>
      <c r="K2812" s="15"/>
      <c r="L2812" s="60">
        <v>102.48672995210674</v>
      </c>
      <c r="M2812" s="60">
        <v>115.43340084767995</v>
      </c>
      <c r="O2812" s="15"/>
      <c r="P2812" s="21">
        <v>110.0863815190239</v>
      </c>
      <c r="Q2812" s="15">
        <v>181.04418237698025</v>
      </c>
      <c r="S2812" s="60">
        <v>99.799391386541174</v>
      </c>
      <c r="T2812" s="60">
        <v>110.24905664231926</v>
      </c>
      <c r="V2812" s="15"/>
    </row>
    <row r="2813" spans="2:22" x14ac:dyDescent="0.25">
      <c r="B2813" s="9">
        <f t="shared" si="15"/>
        <v>46087</v>
      </c>
      <c r="C2813" s="15">
        <v>116.61283748122203</v>
      </c>
      <c r="D2813" s="15">
        <v>115.44856761813516</v>
      </c>
      <c r="E2813" s="15">
        <v>113.97766545299498</v>
      </c>
      <c r="F2813" s="16">
        <v>182.70106806141433</v>
      </c>
      <c r="G2813" s="16">
        <v>178.78371282742683</v>
      </c>
      <c r="H2813" s="16">
        <v>172.76525124621966</v>
      </c>
      <c r="I2813" s="15"/>
      <c r="J2813" s="15"/>
      <c r="K2813" s="15"/>
      <c r="L2813" s="60">
        <v>102.49738499969602</v>
      </c>
      <c r="M2813" s="60">
        <v>115.4452126934101</v>
      </c>
      <c r="O2813" s="15"/>
      <c r="P2813" s="21">
        <v>109.98235914551215</v>
      </c>
      <c r="Q2813" s="15">
        <v>179.07754925337196</v>
      </c>
      <c r="S2813" s="60">
        <v>98.800178643494817</v>
      </c>
      <c r="T2813" s="60">
        <v>109.14450409143448</v>
      </c>
      <c r="V2813" s="15"/>
    </row>
    <row r="2814" spans="2:22" x14ac:dyDescent="0.25">
      <c r="B2814" s="9">
        <f t="shared" si="15"/>
        <v>46088</v>
      </c>
      <c r="C2814" s="15">
        <v>116.6145922821044</v>
      </c>
      <c r="D2814" s="15">
        <v>115.45011568317197</v>
      </c>
      <c r="E2814" s="15">
        <v>113.97900698945992</v>
      </c>
      <c r="F2814" s="16">
        <v>182.69473091545709</v>
      </c>
      <c r="G2814" s="16">
        <v>178.77633953402841</v>
      </c>
      <c r="H2814" s="16">
        <v>172.75699359265496</v>
      </c>
      <c r="I2814" s="15"/>
      <c r="J2814" s="15"/>
      <c r="K2814" s="15"/>
      <c r="L2814" s="60">
        <v>102.50672522761444</v>
      </c>
      <c r="M2814" s="60">
        <v>115.45554359025586</v>
      </c>
      <c r="O2814" s="15"/>
      <c r="P2814" s="21">
        <v>109.98297180339944</v>
      </c>
      <c r="Q2814" s="15">
        <v>179.06762153600656</v>
      </c>
      <c r="S2814" s="60">
        <v>98.796034941853122</v>
      </c>
      <c r="T2814" s="60">
        <v>109.13921104546961</v>
      </c>
      <c r="V2814" s="15"/>
    </row>
    <row r="2815" spans="2:22" x14ac:dyDescent="0.25">
      <c r="B2815" s="9">
        <f t="shared" si="15"/>
        <v>46089</v>
      </c>
      <c r="C2815" s="15">
        <v>116.61634959958916</v>
      </c>
      <c r="D2815" s="15">
        <v>115.45166623429262</v>
      </c>
      <c r="E2815" s="15">
        <v>113.98035097562249</v>
      </c>
      <c r="F2815" s="16">
        <v>182.6883940158807</v>
      </c>
      <c r="G2815" s="16">
        <v>178.7689665707164</v>
      </c>
      <c r="H2815" s="16">
        <v>172.74873635890671</v>
      </c>
      <c r="I2815" s="15"/>
      <c r="J2815" s="15"/>
      <c r="K2815" s="15"/>
      <c r="L2815" s="60">
        <v>102.51608090451992</v>
      </c>
      <c r="M2815" s="60">
        <v>115.46589185342883</v>
      </c>
      <c r="O2815" s="15"/>
      <c r="P2815" s="21">
        <v>109.98358677320327</v>
      </c>
      <c r="Q2815" s="15">
        <v>179.05769400331315</v>
      </c>
      <c r="S2815" s="60">
        <v>98.791891384685755</v>
      </c>
      <c r="T2815" s="60">
        <v>109.13391822381288</v>
      </c>
      <c r="V2815" s="15"/>
    </row>
    <row r="2816" spans="2:22" x14ac:dyDescent="0.25">
      <c r="B2816" s="9">
        <f t="shared" si="15"/>
        <v>46090</v>
      </c>
      <c r="C2816" s="15">
        <v>116.24593067072595</v>
      </c>
      <c r="D2816" s="15">
        <v>115.08475817624188</v>
      </c>
      <c r="E2816" s="15">
        <v>113.61793257812704</v>
      </c>
      <c r="F2816" s="16">
        <v>184.89338191566623</v>
      </c>
      <c r="G2816" s="16">
        <v>180.92546217671347</v>
      </c>
      <c r="H2816" s="16">
        <v>174.83146357057527</v>
      </c>
      <c r="I2816" s="15"/>
      <c r="J2816" s="15"/>
      <c r="K2816" s="15"/>
      <c r="L2816" s="60">
        <v>102.52414833215963</v>
      </c>
      <c r="M2816" s="60">
        <v>115.47478910409319</v>
      </c>
      <c r="O2816" s="15"/>
      <c r="P2816" s="21">
        <v>109.6336886061071</v>
      </c>
      <c r="Q2816" s="15">
        <v>181.20994951895938</v>
      </c>
      <c r="S2816" s="60">
        <v>99.680971782835698</v>
      </c>
      <c r="T2816" s="60">
        <v>110.11535008222774</v>
      </c>
      <c r="V2816" s="15"/>
    </row>
    <row r="2817" spans="2:22" x14ac:dyDescent="0.25">
      <c r="B2817" s="9">
        <f t="shared" si="15"/>
        <v>46091</v>
      </c>
      <c r="C2817" s="15">
        <v>116.23555342874111</v>
      </c>
      <c r="D2817" s="15">
        <v>115.0742959919456</v>
      </c>
      <c r="E2817" s="15">
        <v>113.60741754472811</v>
      </c>
      <c r="F2817" s="16">
        <v>185.72858951917141</v>
      </c>
      <c r="G2817" s="16">
        <v>181.74155427453593</v>
      </c>
      <c r="H2817" s="16">
        <v>175.61891641889557</v>
      </c>
      <c r="I2817" s="15"/>
      <c r="J2817" s="15"/>
      <c r="K2817" s="15"/>
      <c r="L2817" s="60">
        <v>102.53314898759402</v>
      </c>
      <c r="M2817" s="60">
        <v>115.4847374347826</v>
      </c>
      <c r="O2817" s="15"/>
      <c r="P2817" s="21">
        <v>109.62287692833388</v>
      </c>
      <c r="Q2817" s="15">
        <v>182.02281794437326</v>
      </c>
      <c r="S2817" s="60">
        <v>99.711323202903472</v>
      </c>
      <c r="T2817" s="60">
        <v>110.1481565046908</v>
      </c>
      <c r="V2817" s="15"/>
    </row>
    <row r="2818" spans="2:22" x14ac:dyDescent="0.25">
      <c r="B2818" s="9">
        <f t="shared" si="15"/>
        <v>46092</v>
      </c>
      <c r="C2818" s="15">
        <v>116.50490520279745</v>
      </c>
      <c r="D2818" s="15">
        <v>115.34076775628533</v>
      </c>
      <c r="E2818" s="15">
        <v>113.87030590546709</v>
      </c>
      <c r="F2818" s="16">
        <v>184.96582948949353</v>
      </c>
      <c r="G2818" s="16">
        <v>180.9939818500529</v>
      </c>
      <c r="H2818" s="16">
        <v>174.89538215329509</v>
      </c>
      <c r="I2818" s="15"/>
      <c r="J2818" s="15"/>
      <c r="K2818" s="15"/>
      <c r="L2818" s="60">
        <v>102.5432927608841</v>
      </c>
      <c r="M2818" s="60">
        <v>115.49597324249859</v>
      </c>
      <c r="O2818" s="15"/>
      <c r="P2818" s="21">
        <v>109.87551160996918</v>
      </c>
      <c r="Q2818" s="15">
        <v>181.27362396122729</v>
      </c>
      <c r="S2818" s="60">
        <v>99.508488396722413</v>
      </c>
      <c r="T2818" s="60">
        <v>109.92337023763227</v>
      </c>
      <c r="V2818" s="15"/>
    </row>
    <row r="2819" spans="2:22" x14ac:dyDescent="0.25">
      <c r="B2819" s="9">
        <f t="shared" si="15"/>
        <v>46093</v>
      </c>
      <c r="C2819" s="15">
        <v>116.4448061589175</v>
      </c>
      <c r="D2819" s="15">
        <v>115.28108029382764</v>
      </c>
      <c r="E2819" s="15">
        <v>113.81119285934844</v>
      </c>
      <c r="F2819" s="16">
        <v>180.87800161879233</v>
      </c>
      <c r="G2819" s="16">
        <v>176.99277326371589</v>
      </c>
      <c r="H2819" s="16">
        <v>171.02787322142026</v>
      </c>
      <c r="I2819" s="15"/>
      <c r="J2819" s="15"/>
      <c r="K2819" s="15"/>
      <c r="L2819" s="60">
        <v>102.55188245338704</v>
      </c>
      <c r="M2819" s="60">
        <v>115.50545863258729</v>
      </c>
      <c r="O2819" s="15"/>
      <c r="P2819" s="21">
        <v>109.81787090639992</v>
      </c>
      <c r="Q2819" s="15">
        <v>177.27505582756243</v>
      </c>
      <c r="S2819" s="60">
        <v>98.143559962404225</v>
      </c>
      <c r="T2819" s="60">
        <v>108.41487320443495</v>
      </c>
      <c r="V2819" s="15"/>
    </row>
    <row r="2820" spans="2:22" x14ac:dyDescent="0.25">
      <c r="B2820" s="9">
        <f t="shared" si="15"/>
        <v>46094</v>
      </c>
      <c r="C2820" s="15">
        <v>116.10298405295903</v>
      </c>
      <c r="D2820" s="15">
        <v>114.9424859051019</v>
      </c>
      <c r="E2820" s="15">
        <v>113.47672972483942</v>
      </c>
      <c r="F2820" s="16">
        <v>178.65571059663355</v>
      </c>
      <c r="G2820" s="16">
        <v>174.81707060227529</v>
      </c>
      <c r="H2820" s="16">
        <v>168.92438728991928</v>
      </c>
      <c r="I2820" s="15"/>
      <c r="J2820" s="15"/>
      <c r="K2820" s="15"/>
      <c r="L2820" s="60">
        <v>102.56176755146147</v>
      </c>
      <c r="M2820" s="60">
        <v>115.51640302026389</v>
      </c>
      <c r="O2820" s="15"/>
      <c r="P2820" s="21">
        <v>109.49490887909538</v>
      </c>
      <c r="Q2820" s="15">
        <v>175.10545458010427</v>
      </c>
      <c r="S2820" s="60">
        <v>97.594736537720067</v>
      </c>
      <c r="T2820" s="60">
        <v>107.80790533762647</v>
      </c>
      <c r="V2820" s="15"/>
    </row>
    <row r="2821" spans="2:22" x14ac:dyDescent="0.25">
      <c r="B2821" s="9">
        <f t="shared" si="15"/>
        <v>46095</v>
      </c>
      <c r="C2821" s="15">
        <v>116.10481736054187</v>
      </c>
      <c r="D2821" s="15">
        <v>114.94411250150957</v>
      </c>
      <c r="E2821" s="15">
        <v>113.47814959457916</v>
      </c>
      <c r="F2821" s="16">
        <v>178.64950327658613</v>
      </c>
      <c r="G2821" s="16">
        <v>174.80985063344988</v>
      </c>
      <c r="H2821" s="16">
        <v>168.91630329868977</v>
      </c>
      <c r="I2821" s="15"/>
      <c r="J2821" s="15"/>
      <c r="K2821" s="15"/>
      <c r="L2821" s="60">
        <v>102.57124490158674</v>
      </c>
      <c r="M2821" s="60">
        <v>115.52688812168361</v>
      </c>
      <c r="O2821" s="15"/>
      <c r="P2821" s="21">
        <v>109.49559898618729</v>
      </c>
      <c r="Q2821" s="15">
        <v>175.0957558536044</v>
      </c>
      <c r="S2821" s="60">
        <v>97.590658160259011</v>
      </c>
      <c r="T2821" s="60">
        <v>107.80269342401738</v>
      </c>
      <c r="V2821" s="15"/>
    </row>
    <row r="2822" spans="2:22" x14ac:dyDescent="0.25">
      <c r="B2822" s="9">
        <f t="shared" si="15"/>
        <v>46096</v>
      </c>
      <c r="C2822" s="15">
        <v>116.10665445465177</v>
      </c>
      <c r="D2822" s="15">
        <v>114.94574284094354</v>
      </c>
      <c r="E2822" s="15">
        <v>113.47957315464278</v>
      </c>
      <c r="F2822" s="16">
        <v>178.64329617616826</v>
      </c>
      <c r="G2822" s="16">
        <v>174.80263096668381</v>
      </c>
      <c r="H2822" s="16">
        <v>168.90821969806814</v>
      </c>
      <c r="I2822" s="15"/>
      <c r="J2822" s="15"/>
      <c r="K2822" s="15"/>
      <c r="L2822" s="60">
        <v>102.58080367899186</v>
      </c>
      <c r="M2822" s="60">
        <v>115.5374649005303</v>
      </c>
      <c r="O2822" s="15"/>
      <c r="P2822" s="21">
        <v>109.49629140519575</v>
      </c>
      <c r="Q2822" s="15">
        <v>175.08605712710451</v>
      </c>
      <c r="S2822" s="60">
        <v>97.586579914106252</v>
      </c>
      <c r="T2822" s="60">
        <v>107.79748171915914</v>
      </c>
      <c r="V2822" s="15"/>
    </row>
    <row r="2823" spans="2:22" x14ac:dyDescent="0.25">
      <c r="B2823" s="9">
        <f t="shared" si="15"/>
        <v>46097</v>
      </c>
      <c r="C2823" s="15">
        <v>116.07821223138426</v>
      </c>
      <c r="D2823" s="15">
        <v>114.91739665924653</v>
      </c>
      <c r="E2823" s="15">
        <v>113.45140259721485</v>
      </c>
      <c r="F2823" s="16">
        <v>181.53736992228016</v>
      </c>
      <c r="G2823" s="16">
        <v>177.63332028006289</v>
      </c>
      <c r="H2823" s="16">
        <v>171.64233182759574</v>
      </c>
      <c r="I2823" s="15"/>
      <c r="J2823" s="15"/>
      <c r="K2823" s="15"/>
      <c r="L2823" s="60">
        <v>102.58738184945777</v>
      </c>
      <c r="M2823" s="60">
        <v>115.54468457179884</v>
      </c>
      <c r="O2823" s="15"/>
      <c r="P2823" s="21">
        <v>109.46846864540495</v>
      </c>
      <c r="Q2823" s="15">
        <v>177.90300140327989</v>
      </c>
      <c r="S2823" s="60">
        <v>98.533595811235969</v>
      </c>
      <c r="T2823" s="60">
        <v>108.84287438727786</v>
      </c>
      <c r="V2823" s="15"/>
    </row>
    <row r="2824" spans="2:22" x14ac:dyDescent="0.25">
      <c r="B2824" s="9">
        <f t="shared" si="15"/>
        <v>46098</v>
      </c>
      <c r="C2824" s="15">
        <v>116.15773906545246</v>
      </c>
      <c r="D2824" s="15">
        <v>114.99593973062039</v>
      </c>
      <c r="E2824" s="15">
        <v>113.52875763240746</v>
      </c>
      <c r="F2824" s="16">
        <v>181.90866636222765</v>
      </c>
      <c r="G2824" s="16">
        <v>177.99546490399996</v>
      </c>
      <c r="H2824" s="16">
        <v>171.99113495365725</v>
      </c>
      <c r="I2824" s="15"/>
      <c r="J2824" s="15"/>
      <c r="K2824" s="15"/>
      <c r="L2824" s="60">
        <v>102.59915210755294</v>
      </c>
      <c r="M2824" s="60">
        <v>115.55775208394044</v>
      </c>
      <c r="O2824" s="15"/>
      <c r="P2824" s="21">
        <v>109.54238616320681</v>
      </c>
      <c r="Q2824" s="15">
        <v>178.26313743313875</v>
      </c>
      <c r="S2824" s="60">
        <v>98.889936077937691</v>
      </c>
      <c r="T2824" s="60">
        <v>109.23578134760399</v>
      </c>
      <c r="V2824" s="15"/>
    </row>
    <row r="2825" spans="2:22" x14ac:dyDescent="0.25">
      <c r="B2825" s="9">
        <f t="shared" si="15"/>
        <v>46099</v>
      </c>
      <c r="C2825" s="15">
        <v>116.20847255288963</v>
      </c>
      <c r="D2825" s="15">
        <v>115.04597723280088</v>
      </c>
      <c r="E2825" s="15">
        <v>113.57797058055556</v>
      </c>
      <c r="F2825" s="16">
        <v>178.63952358800648</v>
      </c>
      <c r="G2825" s="16">
        <v>174.7955016830459</v>
      </c>
      <c r="H2825" s="16">
        <v>168.89800898153385</v>
      </c>
      <c r="I2825" s="15"/>
      <c r="J2825" s="15"/>
      <c r="K2825" s="15"/>
      <c r="L2825" s="60">
        <v>102.6091082306929</v>
      </c>
      <c r="M2825" s="60">
        <v>115.56877629030437</v>
      </c>
      <c r="O2825" s="15"/>
      <c r="P2825" s="21">
        <v>109.58918186811988</v>
      </c>
      <c r="Q2825" s="15">
        <v>175.05590854388853</v>
      </c>
      <c r="S2825" s="60">
        <v>97.782415829009111</v>
      </c>
      <c r="T2825" s="60">
        <v>108.01168444337014</v>
      </c>
      <c r="V2825" s="15"/>
    </row>
    <row r="2826" spans="2:22" x14ac:dyDescent="0.25">
      <c r="B2826" s="9">
        <f t="shared" si="15"/>
        <v>46100</v>
      </c>
      <c r="C2826" s="15">
        <v>116.02671126665824</v>
      </c>
      <c r="D2826" s="15">
        <v>114.86584594342061</v>
      </c>
      <c r="E2826" s="15">
        <v>113.39995194170226</v>
      </c>
      <c r="F2826" s="16">
        <v>176.9628013117354</v>
      </c>
      <c r="G2826" s="16">
        <v>173.15372448479826</v>
      </c>
      <c r="H2826" s="16">
        <v>167.3105274722258</v>
      </c>
      <c r="I2826" s="15"/>
      <c r="J2826" s="15"/>
      <c r="K2826" s="15"/>
      <c r="L2826" s="60">
        <v>102.61867919261462</v>
      </c>
      <c r="M2826" s="60">
        <v>115.57936665333663</v>
      </c>
      <c r="O2826" s="15"/>
      <c r="P2826" s="21">
        <v>109.41699015191605</v>
      </c>
      <c r="Q2826" s="15">
        <v>173.40920530928594</v>
      </c>
      <c r="S2826" s="60">
        <v>97.64238107396568</v>
      </c>
      <c r="T2826" s="60">
        <v>107.85629320407018</v>
      </c>
      <c r="V2826" s="15"/>
    </row>
    <row r="2827" spans="2:22" x14ac:dyDescent="0.25">
      <c r="B2827" s="9">
        <f t="shared" si="15"/>
        <v>46101</v>
      </c>
      <c r="C2827" s="15">
        <v>115.69596092076823</v>
      </c>
      <c r="D2827" s="15">
        <v>114.5382170850155</v>
      </c>
      <c r="E2827" s="15">
        <v>113.07631888895254</v>
      </c>
      <c r="F2827" s="16">
        <v>172.43458610314877</v>
      </c>
      <c r="G2827" s="16">
        <v>168.72187178474556</v>
      </c>
      <c r="H2827" s="16">
        <v>163.02716204748188</v>
      </c>
      <c r="I2827" s="15"/>
      <c r="J2827" s="15"/>
      <c r="K2827" s="15"/>
      <c r="L2827" s="60">
        <v>102.62672694562525</v>
      </c>
      <c r="M2827" s="60">
        <v>115.58824139472807</v>
      </c>
      <c r="O2827" s="15"/>
      <c r="P2827" s="21">
        <v>109.10446778070144</v>
      </c>
      <c r="Q2827" s="15">
        <v>168.96833390560505</v>
      </c>
      <c r="S2827" s="60">
        <v>96.044344749526658</v>
      </c>
      <c r="T2827" s="60">
        <v>106.09039827147068</v>
      </c>
      <c r="V2827" s="15"/>
    </row>
    <row r="2828" spans="2:22" x14ac:dyDescent="0.25">
      <c r="B2828" s="9">
        <f t="shared" si="15"/>
        <v>46102</v>
      </c>
      <c r="C2828" s="15">
        <v>115.69779160570775</v>
      </c>
      <c r="D2828" s="15">
        <v>114.53984172677717</v>
      </c>
      <c r="E2828" s="15">
        <v>113.07773746682358</v>
      </c>
      <c r="F2828" s="16">
        <v>172.42858380719341</v>
      </c>
      <c r="G2828" s="16">
        <v>168.71489266174612</v>
      </c>
      <c r="H2828" s="16">
        <v>163.01934975277234</v>
      </c>
      <c r="I2828" s="15"/>
      <c r="J2828" s="15"/>
      <c r="K2828" s="15"/>
      <c r="L2828" s="60">
        <v>102.63609777060603</v>
      </c>
      <c r="M2828" s="60">
        <v>115.59860627712787</v>
      </c>
      <c r="O2828" s="15"/>
      <c r="P2828" s="21">
        <v>109.10520489382259</v>
      </c>
      <c r="Q2828" s="15">
        <v>168.9589189893066</v>
      </c>
      <c r="S2828" s="60">
        <v>96.040319889655578</v>
      </c>
      <c r="T2828" s="60">
        <v>106.08525693929687</v>
      </c>
      <c r="V2828" s="15"/>
    </row>
    <row r="2829" spans="2:22" x14ac:dyDescent="0.25">
      <c r="B2829" s="9">
        <f t="shared" si="15"/>
        <v>46103</v>
      </c>
      <c r="C2829" s="15">
        <v>115.69962252879073</v>
      </c>
      <c r="D2829" s="15">
        <v>114.54146659866544</v>
      </c>
      <c r="E2829" s="15">
        <v>113.07915626692957</v>
      </c>
      <c r="F2829" s="16">
        <v>172.42258163046003</v>
      </c>
      <c r="G2829" s="16">
        <v>168.70791373965585</v>
      </c>
      <c r="H2829" s="16">
        <v>163.01153774761357</v>
      </c>
      <c r="I2829" s="15"/>
      <c r="J2829" s="15"/>
      <c r="K2829" s="15"/>
      <c r="L2829" s="60">
        <v>102.64559753948211</v>
      </c>
      <c r="M2829" s="60">
        <v>115.60911635397328</v>
      </c>
      <c r="O2829" s="15"/>
      <c r="P2829" s="21">
        <v>109.10594096139323</v>
      </c>
      <c r="Q2829" s="15">
        <v>168.94950500962929</v>
      </c>
      <c r="S2829" s="60">
        <v>96.036295167760045</v>
      </c>
      <c r="T2829" s="60">
        <v>106.08011582238019</v>
      </c>
      <c r="V2829" s="15"/>
    </row>
    <row r="2830" spans="2:22" x14ac:dyDescent="0.25">
      <c r="B2830" s="9">
        <f t="shared" si="15"/>
        <v>46104</v>
      </c>
      <c r="C2830" s="15">
        <v>115.56021432233912</v>
      </c>
      <c r="D2830" s="15">
        <v>114.40326637154344</v>
      </c>
      <c r="E2830" s="15">
        <v>112.94253528682107</v>
      </c>
      <c r="F2830" s="16">
        <v>175.87216097242666</v>
      </c>
      <c r="G2830" s="16">
        <v>172.08204729066895</v>
      </c>
      <c r="H2830" s="16">
        <v>166.27065456704312</v>
      </c>
      <c r="I2830" s="15"/>
      <c r="J2830" s="15"/>
      <c r="K2830" s="15"/>
      <c r="L2830" s="60">
        <v>102.65624862924314</v>
      </c>
      <c r="M2830" s="60">
        <v>115.62092311968971</v>
      </c>
      <c r="O2830" s="15"/>
      <c r="P2830" s="21">
        <v>108.97364536217835</v>
      </c>
      <c r="Q2830" s="15">
        <v>172.32618927955542</v>
      </c>
      <c r="S2830" s="60">
        <v>97.058586305151977</v>
      </c>
      <c r="T2830" s="60">
        <v>107.20861899407942</v>
      </c>
      <c r="V2830" s="15"/>
    </row>
    <row r="2831" spans="2:22" x14ac:dyDescent="0.25">
      <c r="B2831" s="9">
        <f t="shared" si="15"/>
        <v>46105</v>
      </c>
      <c r="C2831" s="15">
        <v>115.42284333883136</v>
      </c>
      <c r="D2831" s="15">
        <v>114.2670834208003</v>
      </c>
      <c r="E2831" s="15">
        <v>112.80790627023389</v>
      </c>
      <c r="F2831" s="16">
        <v>175.45971018953421</v>
      </c>
      <c r="G2831" s="16">
        <v>171.6773594983199</v>
      </c>
      <c r="H2831" s="16">
        <v>165.87854603349516</v>
      </c>
      <c r="I2831" s="15"/>
      <c r="J2831" s="15"/>
      <c r="K2831" s="15"/>
      <c r="L2831" s="60">
        <v>102.66580415039549</v>
      </c>
      <c r="M2831" s="60">
        <v>115.6314959181349</v>
      </c>
      <c r="O2831" s="15"/>
      <c r="P2831" s="21">
        <v>108.84326939373003</v>
      </c>
      <c r="Q2831" s="15">
        <v>171.91843498678989</v>
      </c>
      <c r="S2831" s="60">
        <v>96.674508412460924</v>
      </c>
      <c r="T2831" s="60">
        <v>106.78367557882443</v>
      </c>
      <c r="V2831" s="15"/>
    </row>
    <row r="2832" spans="2:22" x14ac:dyDescent="0.25">
      <c r="B2832" s="9">
        <f t="shared" si="15"/>
        <v>46106</v>
      </c>
      <c r="C2832" s="15">
        <v>115.66626569839609</v>
      </c>
      <c r="D2832" s="15">
        <v>114.50788065538971</v>
      </c>
      <c r="E2832" s="15">
        <v>113.04544327760252</v>
      </c>
      <c r="F2832" s="16">
        <v>177.71798646113066</v>
      </c>
      <c r="G2832" s="16">
        <v>173.88581458659547</v>
      </c>
      <c r="H2832" s="16">
        <v>168.01130381061645</v>
      </c>
      <c r="I2832" s="15"/>
      <c r="J2832" s="15"/>
      <c r="K2832" s="15"/>
      <c r="L2832" s="60">
        <v>102.67579513564253</v>
      </c>
      <c r="M2832" s="60">
        <v>115.64255913978134</v>
      </c>
      <c r="O2832" s="15"/>
      <c r="P2832" s="21">
        <v>109.07156012343142</v>
      </c>
      <c r="Q2832" s="15">
        <v>174.1276832167116</v>
      </c>
      <c r="S2832" s="60">
        <v>97.128773912772303</v>
      </c>
      <c r="T2832" s="60">
        <v>107.28473987421042</v>
      </c>
      <c r="V2832" s="15"/>
    </row>
    <row r="2833" spans="2:22" x14ac:dyDescent="0.25">
      <c r="B2833" s="9">
        <f t="shared" si="15"/>
        <v>46107</v>
      </c>
      <c r="C2833" s="15">
        <v>115.7679640763224</v>
      </c>
      <c r="D2833" s="15">
        <v>114.60837269890889</v>
      </c>
      <c r="E2833" s="15">
        <v>113.14446644971832</v>
      </c>
      <c r="F2833" s="16">
        <v>172.91538955573378</v>
      </c>
      <c r="G2833" s="16">
        <v>169.18566798069682</v>
      </c>
      <c r="H2833" s="16">
        <v>163.46887399298885</v>
      </c>
      <c r="I2833" s="15"/>
      <c r="J2833" s="15"/>
      <c r="K2833" s="15"/>
      <c r="L2833" s="60">
        <v>102.68578303417036</v>
      </c>
      <c r="M2833" s="60">
        <v>115.65361884832356</v>
      </c>
      <c r="O2833" s="15"/>
      <c r="P2833" s="21">
        <v>109.16595347051137</v>
      </c>
      <c r="Q2833" s="15">
        <v>169.41788772926679</v>
      </c>
      <c r="S2833" s="60">
        <v>95.376598379585715</v>
      </c>
      <c r="T2833" s="60">
        <v>105.34866294486487</v>
      </c>
      <c r="V2833" s="15"/>
    </row>
    <row r="2834" spans="2:22" x14ac:dyDescent="0.25">
      <c r="B2834" s="9">
        <f t="shared" si="15"/>
        <v>46108</v>
      </c>
      <c r="C2834" s="15">
        <v>115.38201100512218</v>
      </c>
      <c r="D2834" s="15">
        <v>114.22609832215178</v>
      </c>
      <c r="E2834" s="15">
        <v>112.76689009015915</v>
      </c>
      <c r="F2834" s="16">
        <v>171.64740433052225</v>
      </c>
      <c r="G2834" s="16">
        <v>167.94393172296483</v>
      </c>
      <c r="H2834" s="16">
        <v>162.26803227284014</v>
      </c>
      <c r="I2834" s="15"/>
      <c r="J2834" s="15"/>
      <c r="K2834" s="15"/>
      <c r="L2834" s="60">
        <v>102.69533046102504</v>
      </c>
      <c r="M2834" s="60">
        <v>115.66418242378455</v>
      </c>
      <c r="O2834" s="15"/>
      <c r="P2834" s="21">
        <v>108.8014410993682</v>
      </c>
      <c r="Q2834" s="15">
        <v>168.1721920422105</v>
      </c>
      <c r="S2834" s="60">
        <v>94.30559136380964</v>
      </c>
      <c r="T2834" s="60">
        <v>104.16499430045043</v>
      </c>
      <c r="V2834" s="15"/>
    </row>
    <row r="2835" spans="2:22" x14ac:dyDescent="0.25">
      <c r="B2835" s="9">
        <f t="shared" si="15"/>
        <v>46109</v>
      </c>
      <c r="C2835" s="15">
        <v>115.38394989958972</v>
      </c>
      <c r="D2835" s="15">
        <v>114.22783057995883</v>
      </c>
      <c r="E2835" s="15">
        <v>112.7684153978693</v>
      </c>
      <c r="F2835" s="16">
        <v>171.64142741140509</v>
      </c>
      <c r="G2835" s="16">
        <v>167.93698279861536</v>
      </c>
      <c r="H2835" s="16">
        <v>162.26025444215563</v>
      </c>
      <c r="I2835" s="15"/>
      <c r="J2835" s="15"/>
      <c r="K2835" s="15"/>
      <c r="L2835" s="60">
        <v>102.7046823969291</v>
      </c>
      <c r="M2835" s="60">
        <v>115.67452578619795</v>
      </c>
      <c r="O2835" s="15"/>
      <c r="P2835" s="21">
        <v>108.80228067644096</v>
      </c>
      <c r="Q2835" s="15">
        <v>168.16281871894455</v>
      </c>
      <c r="S2835" s="60">
        <v>94.30164884521416</v>
      </c>
      <c r="T2835" s="60">
        <v>104.15995674412812</v>
      </c>
      <c r="V2835" s="15"/>
    </row>
    <row r="2836" spans="2:22" x14ac:dyDescent="0.25">
      <c r="B2836" s="9">
        <f t="shared" si="15"/>
        <v>46110</v>
      </c>
      <c r="C2836" s="15">
        <v>115.38588793639221</v>
      </c>
      <c r="D2836" s="15">
        <v>114.22956198271088</v>
      </c>
      <c r="E2836" s="15">
        <v>112.76993985614763</v>
      </c>
      <c r="F2836" s="16">
        <v>171.63545071460126</v>
      </c>
      <c r="G2836" s="16">
        <v>167.93003417567292</v>
      </c>
      <c r="H2836" s="16">
        <v>162.2524769976938</v>
      </c>
      <c r="I2836" s="15"/>
      <c r="J2836" s="15"/>
      <c r="K2836" s="15"/>
      <c r="L2836" s="60">
        <v>102.71393776898289</v>
      </c>
      <c r="M2836" s="60">
        <v>115.68476035636361</v>
      </c>
      <c r="O2836" s="15"/>
      <c r="P2836" s="21">
        <v>108.8031202535137</v>
      </c>
      <c r="Q2836" s="15">
        <v>168.15344633649192</v>
      </c>
      <c r="S2836" s="60">
        <v>94.297706454672948</v>
      </c>
      <c r="T2836" s="60">
        <v>104.15491939081964</v>
      </c>
      <c r="V2836" s="15"/>
    </row>
    <row r="2837" spans="2:22" x14ac:dyDescent="0.25">
      <c r="B2837" s="9">
        <f t="shared" si="15"/>
        <v>46111</v>
      </c>
      <c r="C2837" s="15">
        <v>115.12686557439235</v>
      </c>
      <c r="D2837" s="15">
        <v>113.97294858769189</v>
      </c>
      <c r="E2837" s="15">
        <v>112.51642105190777</v>
      </c>
      <c r="F2837" s="16">
        <v>170.35812794204867</v>
      </c>
      <c r="G2837" s="16">
        <v>166.67919464893569</v>
      </c>
      <c r="H2837" s="16">
        <v>161.04287140992361</v>
      </c>
      <c r="I2837" s="15"/>
      <c r="J2837" s="15"/>
      <c r="K2837" s="15"/>
      <c r="L2837" s="60">
        <v>102.7236995163904</v>
      </c>
      <c r="M2837" s="60">
        <v>115.69556521269539</v>
      </c>
      <c r="O2837" s="15"/>
      <c r="P2837" s="21">
        <v>108.55816553952148</v>
      </c>
      <c r="Q2837" s="15">
        <v>166.89865207310419</v>
      </c>
      <c r="S2837" s="60">
        <v>93.827617891983664</v>
      </c>
      <c r="T2837" s="60">
        <v>103.6350116900791</v>
      </c>
      <c r="V2837" s="15"/>
    </row>
    <row r="2838" spans="2:22" x14ac:dyDescent="0.25">
      <c r="B2838" s="9">
        <f t="shared" si="15"/>
        <v>46112</v>
      </c>
      <c r="C2838" s="15">
        <v>115.28561795494979</v>
      </c>
      <c r="D2838" s="15">
        <v>114.12992274048256</v>
      </c>
      <c r="E2838" s="15">
        <v>112.67120447777243</v>
      </c>
      <c r="F2838" s="16">
        <v>176.82700227633032</v>
      </c>
      <c r="G2838" s="16">
        <v>173.00723755840772</v>
      </c>
      <c r="H2838" s="16">
        <v>167.15583318273201</v>
      </c>
      <c r="I2838" s="15"/>
      <c r="J2838" s="15"/>
      <c r="K2838" s="15"/>
      <c r="L2838" s="60">
        <v>102.73363723625006</v>
      </c>
      <c r="M2838" s="60">
        <v>115.70656822708636</v>
      </c>
      <c r="O2838" s="15"/>
      <c r="P2838" s="21">
        <v>108.70669749286188</v>
      </c>
      <c r="Q2838" s="15">
        <v>173.23207573677408</v>
      </c>
      <c r="S2838" s="60">
        <v>96.067730595044068</v>
      </c>
      <c r="T2838" s="60">
        <v>106.10857802196833</v>
      </c>
      <c r="V2838" s="15"/>
    </row>
    <row r="2839" spans="2:22" x14ac:dyDescent="0.25">
      <c r="B2839" s="9">
        <f t="shared" si="15"/>
        <v>46113</v>
      </c>
      <c r="C2839" s="15">
        <v>115.54062354881286</v>
      </c>
      <c r="D2839" s="15">
        <v>114.38218453308548</v>
      </c>
      <c r="E2839" s="15">
        <v>112.92005699048241</v>
      </c>
      <c r="F2839" s="16">
        <v>179.59336150801028</v>
      </c>
      <c r="G2839" s="16">
        <v>175.71268677478432</v>
      </c>
      <c r="H2839" s="16">
        <v>169.7686664425112</v>
      </c>
      <c r="I2839" s="15"/>
      <c r="J2839" s="15"/>
      <c r="K2839" s="15"/>
      <c r="L2839" s="60">
        <v>102.74305030764027</v>
      </c>
      <c r="M2839" s="60">
        <v>115.71698030638375</v>
      </c>
      <c r="O2839" s="15"/>
      <c r="P2839" s="21">
        <v>108.94587031244275</v>
      </c>
      <c r="Q2839" s="15">
        <v>175.93835681484748</v>
      </c>
      <c r="S2839" s="60">
        <v>96.940687116019248</v>
      </c>
      <c r="T2839" s="60">
        <v>107.07207263022265</v>
      </c>
      <c r="V2839" s="15"/>
    </row>
    <row r="2840" spans="2:22" x14ac:dyDescent="0.25">
      <c r="B2840" s="9">
        <f>+B2839+1</f>
        <v>46114</v>
      </c>
      <c r="C2840" s="15">
        <v>115.60217284346686</v>
      </c>
      <c r="D2840" s="15">
        <v>114.44292915412419</v>
      </c>
      <c r="E2840" s="15">
        <v>112.97983995613673</v>
      </c>
      <c r="F2840" s="16">
        <v>178.82456900219466</v>
      </c>
      <c r="G2840" s="16">
        <v>174.95935942803095</v>
      </c>
      <c r="H2840" s="16">
        <v>169.03971450272846</v>
      </c>
      <c r="I2840" s="15"/>
      <c r="J2840" s="15"/>
      <c r="K2840" s="15"/>
      <c r="L2840" s="60">
        <v>102.75281433009177</v>
      </c>
      <c r="M2840" s="60">
        <v>115.72778761817551</v>
      </c>
      <c r="O2840" s="15"/>
      <c r="P2840" s="21">
        <v>109.00286983259574</v>
      </c>
      <c r="Q2840" s="15">
        <v>175.18156986026534</v>
      </c>
      <c r="S2840" s="60">
        <v>96.887649527534862</v>
      </c>
      <c r="T2840" s="60">
        <v>107.01279046034173</v>
      </c>
      <c r="V2840" s="15"/>
    </row>
    <row r="2841" spans="2:22" x14ac:dyDescent="0.25">
      <c r="B2841" s="9">
        <f t="shared" ref="B2841:B2868" si="16">+B2840+1</f>
        <v>46115</v>
      </c>
      <c r="C2841" s="15">
        <v>115.60402177540951</v>
      </c>
      <c r="D2841" s="15">
        <v>114.44457197743758</v>
      </c>
      <c r="E2841" s="15">
        <v>112.98127660703943</v>
      </c>
      <c r="F2841" s="16">
        <v>178.81831203043282</v>
      </c>
      <c r="G2841" s="16">
        <v>174.95209074452873</v>
      </c>
      <c r="H2841" s="16">
        <v>169.03158360398169</v>
      </c>
      <c r="I2841" s="15"/>
      <c r="J2841" s="15"/>
      <c r="K2841" s="15"/>
      <c r="L2841" s="60">
        <v>102.76234946636569</v>
      </c>
      <c r="M2841" s="60">
        <v>115.73833710618308</v>
      </c>
      <c r="O2841" s="15"/>
      <c r="P2841" s="21">
        <v>109.00359911888096</v>
      </c>
      <c r="Q2841" s="15">
        <v>175.1717694077449</v>
      </c>
      <c r="S2841" s="60">
        <v>96.883568687116735</v>
      </c>
      <c r="T2841" s="60">
        <v>107.00758162969051</v>
      </c>
      <c r="V2841" s="15"/>
    </row>
    <row r="2842" spans="2:22" x14ac:dyDescent="0.25">
      <c r="B2842" s="9">
        <f t="shared" si="16"/>
        <v>46116</v>
      </c>
      <c r="C2842" s="15">
        <v>115.60587055409557</v>
      </c>
      <c r="D2842" s="15">
        <v>114.44621464333933</v>
      </c>
      <c r="E2842" s="15">
        <v>112.98271309753079</v>
      </c>
      <c r="F2842" s="16">
        <v>178.81205527705788</v>
      </c>
      <c r="G2842" s="16">
        <v>174.9448223624745</v>
      </c>
      <c r="H2842" s="16">
        <v>169.02345309582398</v>
      </c>
      <c r="I2842" s="15"/>
      <c r="J2842" s="15"/>
      <c r="K2842" s="15"/>
      <c r="L2842" s="60">
        <v>102.77157553024388</v>
      </c>
      <c r="M2842" s="60">
        <v>115.74853846034515</v>
      </c>
      <c r="O2842" s="15"/>
      <c r="P2842" s="21">
        <v>109.00432840516615</v>
      </c>
      <c r="Q2842" s="15">
        <v>175.16196989603773</v>
      </c>
      <c r="S2842" s="60">
        <v>96.879487972862634</v>
      </c>
      <c r="T2842" s="60">
        <v>107.00237300208308</v>
      </c>
      <c r="V2842" s="15"/>
    </row>
    <row r="2843" spans="2:22" x14ac:dyDescent="0.25">
      <c r="B2843" s="9">
        <f t="shared" si="16"/>
        <v>46117</v>
      </c>
      <c r="C2843" s="15">
        <v>115.60772043213029</v>
      </c>
      <c r="D2843" s="15">
        <v>114.44785839186839</v>
      </c>
      <c r="E2843" s="15">
        <v>112.98415065179127</v>
      </c>
      <c r="F2843" s="16">
        <v>178.80579874207527</v>
      </c>
      <c r="G2843" s="16">
        <v>174.93755428186842</v>
      </c>
      <c r="H2843" s="16">
        <v>169.01532297824883</v>
      </c>
      <c r="I2843" s="15"/>
      <c r="J2843" s="15"/>
      <c r="K2843" s="15"/>
      <c r="L2843" s="60">
        <v>102.78081183328089</v>
      </c>
      <c r="M2843" s="60">
        <v>115.75875131279632</v>
      </c>
      <c r="O2843" s="15"/>
      <c r="P2843" s="21">
        <v>109.00505873777313</v>
      </c>
      <c r="Q2843" s="15">
        <v>175.15217038433062</v>
      </c>
      <c r="S2843" s="60">
        <v>96.875407384775528</v>
      </c>
      <c r="T2843" s="60">
        <v>106.99716457751938</v>
      </c>
      <c r="V2843" s="15"/>
    </row>
    <row r="2844" spans="2:22" x14ac:dyDescent="0.25">
      <c r="B2844" s="9">
        <f t="shared" si="16"/>
        <v>46118</v>
      </c>
      <c r="C2844" s="15">
        <v>115.67542385523572</v>
      </c>
      <c r="D2844" s="15">
        <v>114.51469488152158</v>
      </c>
      <c r="E2844" s="15">
        <v>113.0499470673011</v>
      </c>
      <c r="F2844" s="16">
        <v>179.56073836717241</v>
      </c>
      <c r="G2844" s="16">
        <v>175.6750100202145</v>
      </c>
      <c r="H2844" s="16">
        <v>169.72670062734701</v>
      </c>
      <c r="I2844" s="15"/>
      <c r="J2844" s="15"/>
      <c r="K2844" s="15"/>
      <c r="L2844" s="60">
        <v>102.79149019264884</v>
      </c>
      <c r="M2844" s="60">
        <v>115.77058827086606</v>
      </c>
      <c r="O2844" s="15"/>
      <c r="P2844" s="21">
        <v>109.0678600177214</v>
      </c>
      <c r="Q2844" s="15">
        <v>175.88801107080141</v>
      </c>
      <c r="S2844" s="60">
        <v>97.238934401760631</v>
      </c>
      <c r="T2844" s="60">
        <v>107.39796961697355</v>
      </c>
      <c r="V2844" s="15"/>
    </row>
    <row r="2845" spans="2:22" x14ac:dyDescent="0.25">
      <c r="B2845" s="9">
        <f t="shared" si="16"/>
        <v>46119</v>
      </c>
      <c r="C2845" s="15">
        <v>115.60706495771281</v>
      </c>
      <c r="D2845" s="15">
        <v>114.44683435037507</v>
      </c>
      <c r="E2845" s="15">
        <v>112.98276936221627</v>
      </c>
      <c r="F2845" s="16">
        <v>179.56437087848195</v>
      </c>
      <c r="G2845" s="16">
        <v>175.67741221495598</v>
      </c>
      <c r="H2845" s="16">
        <v>169.72790877261326</v>
      </c>
      <c r="I2845" s="15"/>
      <c r="J2845" s="15"/>
      <c r="K2845" s="15"/>
      <c r="L2845" s="60">
        <v>102.80232761900297</v>
      </c>
      <c r="M2845" s="60">
        <v>115.78260434131312</v>
      </c>
      <c r="O2845" s="15"/>
      <c r="P2845" s="21">
        <v>109.00226401228136</v>
      </c>
      <c r="Q2845" s="15">
        <v>175.88782134918551</v>
      </c>
      <c r="S2845" s="60">
        <v>97.318367048594581</v>
      </c>
      <c r="T2845" s="60">
        <v>107.48499633137816</v>
      </c>
      <c r="V2845" s="15"/>
    </row>
    <row r="2846" spans="2:22" x14ac:dyDescent="0.25">
      <c r="B2846" s="9">
        <f t="shared" si="16"/>
        <v>46120</v>
      </c>
      <c r="C2846" s="15">
        <v>116.13514299383824</v>
      </c>
      <c r="D2846" s="15">
        <v>114.96942417601399</v>
      </c>
      <c r="E2846" s="15">
        <v>113.49848792237832</v>
      </c>
      <c r="F2846" s="16">
        <v>185.8095409145607</v>
      </c>
      <c r="G2846" s="16">
        <v>181.78620377766936</v>
      </c>
      <c r="H2846" s="16">
        <v>175.62866817969882</v>
      </c>
      <c r="I2846" s="15"/>
      <c r="J2846" s="15"/>
      <c r="K2846" s="15"/>
      <c r="L2846" s="60">
        <v>102.81275254047708</v>
      </c>
      <c r="M2846" s="60">
        <v>115.79415578325293</v>
      </c>
      <c r="O2846" s="15"/>
      <c r="P2846" s="21">
        <v>109.49861880371758</v>
      </c>
      <c r="Q2846" s="15">
        <v>182.00321584693631</v>
      </c>
      <c r="S2846" s="60">
        <v>99.721555242127891</v>
      </c>
      <c r="T2846" s="60">
        <v>110.1385180975728</v>
      </c>
      <c r="V2846" s="15"/>
    </row>
    <row r="2847" spans="2:22" x14ac:dyDescent="0.25">
      <c r="B2847" s="9">
        <f t="shared" si="16"/>
        <v>46121</v>
      </c>
      <c r="C2847" s="15">
        <v>116.47848588194857</v>
      </c>
      <c r="D2847" s="15">
        <v>115.30913173872231</v>
      </c>
      <c r="E2847" s="15">
        <v>113.83366264815601</v>
      </c>
      <c r="F2847" s="16">
        <v>186.30493720054361</v>
      </c>
      <c r="G2847" s="16">
        <v>182.26967831347756</v>
      </c>
      <c r="H2847" s="16">
        <v>176.09461182008616</v>
      </c>
      <c r="I2847" s="15"/>
      <c r="J2847" s="15"/>
      <c r="K2847" s="15"/>
      <c r="L2847" s="60">
        <v>102.82319950500182</v>
      </c>
      <c r="M2847" s="60">
        <v>115.80573201324063</v>
      </c>
      <c r="O2847" s="15"/>
      <c r="P2847" s="21">
        <v>109.82097296755693</v>
      </c>
      <c r="Q2847" s="15">
        <v>182.48476394895224</v>
      </c>
      <c r="S2847" s="60">
        <v>99.972906702390063</v>
      </c>
      <c r="T2847" s="60">
        <v>110.41540198785184</v>
      </c>
      <c r="V2847" s="15"/>
    </row>
    <row r="2848" spans="2:22" x14ac:dyDescent="0.25">
      <c r="B2848" s="9">
        <f t="shared" si="16"/>
        <v>46122</v>
      </c>
      <c r="C2848" s="15">
        <v>116.61292357276454</v>
      </c>
      <c r="D2848" s="15">
        <v>115.442030576279</v>
      </c>
      <c r="E2848" s="15">
        <v>113.96467416123741</v>
      </c>
      <c r="F2848" s="16">
        <v>186.59826784307364</v>
      </c>
      <c r="G2848" s="16">
        <v>182.55545878174055</v>
      </c>
      <c r="H2848" s="16">
        <v>176.36955415355737</v>
      </c>
      <c r="I2848" s="15"/>
      <c r="J2848" s="15"/>
      <c r="K2848" s="15"/>
      <c r="L2848" s="60">
        <v>102.83105520231625</v>
      </c>
      <c r="M2848" s="60">
        <v>115.81438976724866</v>
      </c>
      <c r="O2848" s="15"/>
      <c r="P2848" s="21">
        <v>109.9465641427287</v>
      </c>
      <c r="Q2848" s="15">
        <v>182.7683322096255</v>
      </c>
      <c r="S2848" s="60">
        <v>99.995405859780249</v>
      </c>
      <c r="T2848" s="60">
        <v>110.4395272297331</v>
      </c>
      <c r="V2848" s="15"/>
    </row>
    <row r="2849" spans="2:22" x14ac:dyDescent="0.25">
      <c r="B2849" s="9">
        <f t="shared" si="16"/>
        <v>46123</v>
      </c>
      <c r="C2849" s="15">
        <v>116.614680366857</v>
      </c>
      <c r="D2849" s="15">
        <v>115.44358052557061</v>
      </c>
      <c r="E2849" s="15">
        <v>113.96601749146497</v>
      </c>
      <c r="F2849" s="16">
        <v>186.59175977095643</v>
      </c>
      <c r="G2849" s="16">
        <v>182.54789496256291</v>
      </c>
      <c r="H2849" s="16">
        <v>176.36109043694449</v>
      </c>
      <c r="I2849" s="15"/>
      <c r="J2849" s="15"/>
      <c r="K2849" s="15"/>
      <c r="L2849" s="60">
        <v>102.84067486936642</v>
      </c>
      <c r="M2849" s="60">
        <v>115.8250341759022</v>
      </c>
      <c r="O2849" s="15"/>
      <c r="P2849" s="21">
        <v>109.94718639818477</v>
      </c>
      <c r="Q2849" s="15">
        <v>182.75813619416815</v>
      </c>
      <c r="S2849" s="60">
        <v>99.991201924144775</v>
      </c>
      <c r="T2849" s="60">
        <v>110.43416021928969</v>
      </c>
      <c r="V2849" s="15"/>
    </row>
    <row r="2850" spans="2:22" x14ac:dyDescent="0.25">
      <c r="B2850" s="9">
        <f t="shared" si="16"/>
        <v>46124</v>
      </c>
      <c r="C2850" s="15">
        <v>116.61643402933672</v>
      </c>
      <c r="D2850" s="15">
        <v>115.44512736931304</v>
      </c>
      <c r="E2850" s="15">
        <v>113.96735775118694</v>
      </c>
      <c r="F2850" s="16">
        <v>186.58525190981473</v>
      </c>
      <c r="G2850" s="16">
        <v>182.54033144111455</v>
      </c>
      <c r="H2850" s="16">
        <v>176.35262711136153</v>
      </c>
      <c r="I2850" s="15"/>
      <c r="J2850" s="15"/>
      <c r="K2850" s="15"/>
      <c r="L2850" s="60">
        <v>102.85015528946597</v>
      </c>
      <c r="M2850" s="60">
        <v>115.8355217217527</v>
      </c>
      <c r="O2850" s="15"/>
      <c r="P2850" s="21">
        <v>109.94780542394123</v>
      </c>
      <c r="Q2850" s="15">
        <v>182.74794064807577</v>
      </c>
      <c r="S2850" s="60">
        <v>99.986998113515455</v>
      </c>
      <c r="T2850" s="60">
        <v>110.42879341253075</v>
      </c>
      <c r="V2850" s="15"/>
    </row>
    <row r="2851" spans="2:22" x14ac:dyDescent="0.25">
      <c r="B2851" s="9">
        <f t="shared" si="16"/>
        <v>46125</v>
      </c>
      <c r="C2851" s="15">
        <v>116.78579184124779</v>
      </c>
      <c r="D2851" s="15">
        <v>115.61259465300375</v>
      </c>
      <c r="E2851" s="15">
        <v>114.13249429261124</v>
      </c>
      <c r="F2851" s="16">
        <v>188.54304777894737</v>
      </c>
      <c r="G2851" s="16">
        <v>184.45447564670957</v>
      </c>
      <c r="H2851" s="16">
        <v>178.20071789986341</v>
      </c>
      <c r="I2851" s="15"/>
      <c r="J2851" s="15"/>
      <c r="K2851" s="15"/>
      <c r="L2851" s="60">
        <v>102.85939927041122</v>
      </c>
      <c r="M2851" s="60">
        <v>115.84574294252641</v>
      </c>
      <c r="O2851" s="15"/>
      <c r="P2851" s="21">
        <v>110.10628463012924</v>
      </c>
      <c r="Q2851" s="15">
        <v>184.66217719111995</v>
      </c>
      <c r="S2851" s="60">
        <v>100.81704611393771</v>
      </c>
      <c r="T2851" s="60">
        <v>111.34479463600564</v>
      </c>
      <c r="V2851" s="15"/>
    </row>
    <row r="2852" spans="2:22" x14ac:dyDescent="0.25">
      <c r="B2852" s="9">
        <f t="shared" si="16"/>
        <v>46126</v>
      </c>
      <c r="C2852" s="15">
        <v>117.00146204807844</v>
      </c>
      <c r="D2852" s="15">
        <v>115.82590846594472</v>
      </c>
      <c r="E2852" s="15">
        <v>114.34288980916351</v>
      </c>
      <c r="F2852" s="16">
        <v>190.73080051599874</v>
      </c>
      <c r="G2852" s="16">
        <v>186.59356350577738</v>
      </c>
      <c r="H2852" s="16">
        <v>180.26610017236086</v>
      </c>
      <c r="I2852" s="15"/>
      <c r="J2852" s="15"/>
      <c r="K2852" s="15"/>
      <c r="L2852" s="60">
        <v>102.86044401459935</v>
      </c>
      <c r="M2852" s="60">
        <v>115.84672972676006</v>
      </c>
      <c r="O2852" s="15"/>
      <c r="P2852" s="21">
        <v>110.30838415910083</v>
      </c>
      <c r="Q2852" s="15">
        <v>186.80165166196613</v>
      </c>
      <c r="S2852" s="60">
        <v>101.9139894185803</v>
      </c>
      <c r="T2852" s="60">
        <v>112.55554756907087</v>
      </c>
      <c r="V2852" s="15"/>
    </row>
    <row r="2853" spans="2:22" x14ac:dyDescent="0.25">
      <c r="B2853" s="9">
        <f t="shared" si="16"/>
        <v>46127</v>
      </c>
      <c r="C2853" s="15">
        <v>117.29490891348696</v>
      </c>
      <c r="D2853" s="15">
        <v>116.11621666313926</v>
      </c>
      <c r="E2853" s="15">
        <v>114.62929307016094</v>
      </c>
      <c r="F2853" s="16">
        <v>190.7511510749479</v>
      </c>
      <c r="G2853" s="16">
        <v>186.61224923550563</v>
      </c>
      <c r="H2853" s="16">
        <v>180.28297035215945</v>
      </c>
      <c r="I2853" s="15"/>
      <c r="J2853" s="15"/>
      <c r="K2853" s="15"/>
      <c r="L2853" s="60">
        <v>102.87069241510588</v>
      </c>
      <c r="M2853" s="60">
        <v>115.85808212222645</v>
      </c>
      <c r="O2853" s="15"/>
      <c r="P2853" s="21">
        <v>110.58373542810995</v>
      </c>
      <c r="Q2853" s="15">
        <v>186.81768939396272</v>
      </c>
      <c r="S2853" s="60">
        <v>102.43918195309939</v>
      </c>
      <c r="T2853" s="60">
        <v>113.13483746309029</v>
      </c>
      <c r="V2853" s="15"/>
    </row>
    <row r="2854" spans="2:22" x14ac:dyDescent="0.25">
      <c r="B2854" s="9">
        <f t="shared" si="16"/>
        <v>46128</v>
      </c>
      <c r="C2854" s="15">
        <v>117.39823466080921</v>
      </c>
      <c r="D2854" s="15">
        <v>116.2183136189711</v>
      </c>
      <c r="E2854" s="15">
        <v>114.72989459001526</v>
      </c>
      <c r="F2854" s="16">
        <v>191.47373578244893</v>
      </c>
      <c r="G2854" s="16">
        <v>187.31792734166294</v>
      </c>
      <c r="H2854" s="16">
        <v>180.96352778752882</v>
      </c>
      <c r="I2854" s="15"/>
      <c r="J2854" s="15"/>
      <c r="K2854" s="15"/>
      <c r="L2854" s="60">
        <v>102.88201865408129</v>
      </c>
      <c r="M2854" s="60">
        <v>115.87064839338778</v>
      </c>
      <c r="O2854" s="15"/>
      <c r="P2854" s="21">
        <v>110.68025519394635</v>
      </c>
      <c r="Q2854" s="15">
        <v>187.52169823703449</v>
      </c>
      <c r="S2854" s="60">
        <v>102.75542419821173</v>
      </c>
      <c r="T2854" s="60">
        <v>113.48335452030904</v>
      </c>
      <c r="V2854" s="15"/>
    </row>
    <row r="2855" spans="2:22" x14ac:dyDescent="0.25">
      <c r="B2855" s="9">
        <f t="shared" si="16"/>
        <v>46129</v>
      </c>
      <c r="C2855" s="15">
        <v>117.70281986980591</v>
      </c>
      <c r="D2855" s="15">
        <v>116.51964659946053</v>
      </c>
      <c r="E2855" s="15">
        <v>115.02717984733212</v>
      </c>
      <c r="F2855" s="16">
        <v>193.91982291601525</v>
      </c>
      <c r="G2855" s="16">
        <v>189.70968010063888</v>
      </c>
      <c r="H2855" s="16">
        <v>183.27294343412706</v>
      </c>
      <c r="I2855" s="15"/>
      <c r="J2855" s="15"/>
      <c r="K2855" s="15"/>
      <c r="L2855" s="60">
        <v>102.89429786362577</v>
      </c>
      <c r="M2855" s="60">
        <v>115.88428790230718</v>
      </c>
      <c r="O2855" s="15"/>
      <c r="P2855" s="21">
        <v>110.96516011800406</v>
      </c>
      <c r="Q2855" s="15">
        <v>189.9141758661512</v>
      </c>
      <c r="S2855" s="60">
        <v>103.88184815443306</v>
      </c>
      <c r="T2855" s="60">
        <v>114.7266279006718</v>
      </c>
      <c r="V2855" s="15"/>
    </row>
    <row r="2856" spans="2:22" x14ac:dyDescent="0.25">
      <c r="B2856" s="9">
        <f t="shared" si="16"/>
        <v>46130</v>
      </c>
      <c r="C2856" s="15">
        <v>117.70449482838144</v>
      </c>
      <c r="D2856" s="15">
        <v>116.52111374989818</v>
      </c>
      <c r="E2856" s="15">
        <v>115.02843968044924</v>
      </c>
      <c r="F2856" s="16">
        <v>193.91307473212302</v>
      </c>
      <c r="G2856" s="16">
        <v>189.70183477497744</v>
      </c>
      <c r="H2856" s="16">
        <v>183.2641628421672</v>
      </c>
      <c r="I2856" s="15"/>
      <c r="J2856" s="15"/>
      <c r="K2856" s="15"/>
      <c r="L2856" s="60">
        <v>102.90369299644126</v>
      </c>
      <c r="M2856" s="60">
        <v>115.89467919174915</v>
      </c>
      <c r="O2856" s="15"/>
      <c r="P2856" s="21">
        <v>110.96569771426823</v>
      </c>
      <c r="Q2856" s="15">
        <v>189.90360374275971</v>
      </c>
      <c r="S2856" s="60">
        <v>103.87850837517063</v>
      </c>
      <c r="T2856" s="60">
        <v>114.72218736186764</v>
      </c>
      <c r="V2856" s="15"/>
    </row>
    <row r="2857" spans="2:22" x14ac:dyDescent="0.25">
      <c r="B2857" s="9">
        <f t="shared" si="16"/>
        <v>46131</v>
      </c>
      <c r="C2857" s="15">
        <v>117.70616367711882</v>
      </c>
      <c r="D2857" s="15">
        <v>116.52257484681274</v>
      </c>
      <c r="E2857" s="15">
        <v>115.02969353316215</v>
      </c>
      <c r="F2857" s="16">
        <v>193.90632675577783</v>
      </c>
      <c r="G2857" s="16">
        <v>189.69398974706527</v>
      </c>
      <c r="H2857" s="16">
        <v>183.25538264510143</v>
      </c>
      <c r="I2857" s="15"/>
      <c r="J2857" s="15"/>
      <c r="K2857" s="15"/>
      <c r="L2857" s="60">
        <v>102.91349928704</v>
      </c>
      <c r="M2857" s="60">
        <v>115.90553351009606</v>
      </c>
      <c r="O2857" s="15"/>
      <c r="P2857" s="21">
        <v>110.96622887225379</v>
      </c>
      <c r="Q2857" s="15">
        <v>189.89303255869507</v>
      </c>
      <c r="S2857" s="60">
        <v>103.87517259314366</v>
      </c>
      <c r="T2857" s="60">
        <v>114.71775129082565</v>
      </c>
      <c r="V2857" s="15"/>
    </row>
    <row r="2858" spans="2:22" x14ac:dyDescent="0.25">
      <c r="B2858" s="9">
        <f t="shared" si="16"/>
        <v>46132</v>
      </c>
      <c r="C2858" s="15">
        <v>117.89582974284815</v>
      </c>
      <c r="D2858" s="15">
        <v>116.71014245336625</v>
      </c>
      <c r="E2858" s="15">
        <v>115.21466920283174</v>
      </c>
      <c r="F2858" s="16">
        <v>193.22308211246235</v>
      </c>
      <c r="G2858" s="16">
        <v>189.02434840592204</v>
      </c>
      <c r="H2858" s="16">
        <v>182.60727317166894</v>
      </c>
      <c r="I2858" s="15"/>
      <c r="J2858" s="15"/>
      <c r="K2858" s="15"/>
      <c r="L2858" s="60">
        <v>102.92084008021871</v>
      </c>
      <c r="M2858" s="60">
        <v>115.91361104968205</v>
      </c>
      <c r="O2858" s="15"/>
      <c r="P2858" s="21">
        <v>111.14324719662238</v>
      </c>
      <c r="Q2858" s="15">
        <v>189.2197216830665</v>
      </c>
      <c r="S2858" s="60">
        <v>103.6950559709172</v>
      </c>
      <c r="T2858" s="60">
        <v>114.51808317855725</v>
      </c>
      <c r="V2858" s="15"/>
    </row>
    <row r="2859" spans="2:22" x14ac:dyDescent="0.25">
      <c r="B2859" s="9">
        <f t="shared" si="16"/>
        <v>46133</v>
      </c>
      <c r="C2859" s="15">
        <v>117.78517839768661</v>
      </c>
      <c r="D2859" s="15">
        <v>116.6004128360923</v>
      </c>
      <c r="E2859" s="15">
        <v>115.10615696099474</v>
      </c>
      <c r="F2859" s="16">
        <v>190.18072047927544</v>
      </c>
      <c r="G2859" s="16">
        <v>186.04687754150899</v>
      </c>
      <c r="H2859" s="16">
        <v>179.72970441347496</v>
      </c>
      <c r="I2859" s="15"/>
      <c r="J2859" s="15"/>
      <c r="K2859" s="15"/>
      <c r="L2859" s="60">
        <v>102.92956114649392</v>
      </c>
      <c r="M2859" s="60">
        <v>115.9232430792962</v>
      </c>
      <c r="O2859" s="15"/>
      <c r="P2859" s="21">
        <v>111.0387365723918</v>
      </c>
      <c r="Q2859" s="15">
        <v>186.23538432451801</v>
      </c>
      <c r="S2859" s="60">
        <v>103.10111856960289</v>
      </c>
      <c r="T2859" s="60">
        <v>113.8614079282199</v>
      </c>
      <c r="V2859" s="15"/>
    </row>
    <row r="2860" spans="2:22" x14ac:dyDescent="0.25">
      <c r="B2860" s="9">
        <f t="shared" si="16"/>
        <v>46134</v>
      </c>
      <c r="C2860" s="15">
        <v>117.84020829867744</v>
      </c>
      <c r="D2860" s="15">
        <v>116.65469801787539</v>
      </c>
      <c r="E2860" s="15">
        <v>115.15955772821813</v>
      </c>
      <c r="F2860" s="16">
        <v>193.92123957647823</v>
      </c>
      <c r="G2860" s="16">
        <v>189.70484757489652</v>
      </c>
      <c r="H2860" s="16">
        <v>183.26226758879903</v>
      </c>
      <c r="I2860" s="15"/>
      <c r="J2860" s="15"/>
      <c r="K2860" s="15"/>
      <c r="L2860" s="60">
        <v>102.93933267564684</v>
      </c>
      <c r="M2860" s="60">
        <v>115.93405814691077</v>
      </c>
      <c r="O2860" s="15"/>
      <c r="P2860" s="21">
        <v>111.08956364322066</v>
      </c>
      <c r="Q2860" s="15">
        <v>189.89579822140431</v>
      </c>
      <c r="S2860" s="60">
        <v>104.1864141576588</v>
      </c>
      <c r="T2860" s="60">
        <v>115.05921756410831</v>
      </c>
      <c r="V2860" s="15"/>
    </row>
    <row r="2861" spans="2:22" x14ac:dyDescent="0.25">
      <c r="B2861" s="9">
        <f t="shared" si="16"/>
        <v>46135</v>
      </c>
      <c r="C2861" s="15">
        <v>117.77819121433474</v>
      </c>
      <c r="D2861" s="15">
        <v>116.59311375617794</v>
      </c>
      <c r="E2861" s="15">
        <v>115.09857413991649</v>
      </c>
      <c r="F2861" s="16">
        <v>192.24575597335499</v>
      </c>
      <c r="G2861" s="16">
        <v>188.06456077149332</v>
      </c>
      <c r="H2861" s="16">
        <v>181.67649563860095</v>
      </c>
      <c r="I2861" s="15"/>
      <c r="J2861" s="15"/>
      <c r="K2861" s="15"/>
      <c r="L2861" s="60">
        <v>102.9485090025199</v>
      </c>
      <c r="M2861" s="60">
        <v>115.94420284118925</v>
      </c>
      <c r="O2861" s="15"/>
      <c r="P2861" s="21">
        <v>111.03008260887066</v>
      </c>
      <c r="Q2861" s="15">
        <v>188.25043064577613</v>
      </c>
      <c r="S2861" s="60">
        <v>103.55732897335015</v>
      </c>
      <c r="T2861" s="60">
        <v>114.3637318458686</v>
      </c>
      <c r="V2861" s="15"/>
    </row>
    <row r="2862" spans="2:22" x14ac:dyDescent="0.25">
      <c r="B2862" s="9">
        <f t="shared" si="16"/>
        <v>46136</v>
      </c>
      <c r="C2862" s="15">
        <v>117.64488166173901</v>
      </c>
      <c r="D2862" s="15">
        <v>116.46095468420661</v>
      </c>
      <c r="E2862" s="15">
        <v>114.96792071274288</v>
      </c>
      <c r="F2862" s="16">
        <v>193.18868140347362</v>
      </c>
      <c r="G2862" s="16">
        <v>188.98573935393361</v>
      </c>
      <c r="H2862" s="16">
        <v>182.56518730375126</v>
      </c>
      <c r="I2862" s="15"/>
      <c r="J2862" s="15"/>
      <c r="K2862" s="15"/>
      <c r="L2862" s="60">
        <v>102.95841230840033</v>
      </c>
      <c r="M2862" s="60">
        <v>115.95516624968532</v>
      </c>
      <c r="O2862" s="15"/>
      <c r="P2862" s="21">
        <v>110.90341577620565</v>
      </c>
      <c r="Q2862" s="15">
        <v>189.17024408894727</v>
      </c>
      <c r="S2862" s="60">
        <v>104.50511741017958</v>
      </c>
      <c r="T2862" s="60">
        <v>115.40966718701397</v>
      </c>
      <c r="V2862" s="15"/>
    </row>
    <row r="2863" spans="2:22" x14ac:dyDescent="0.25">
      <c r="B2863" s="9">
        <f t="shared" si="16"/>
        <v>46137</v>
      </c>
      <c r="C2863" s="15">
        <v>117.64658241593466</v>
      </c>
      <c r="D2863" s="15">
        <v>116.46244744779621</v>
      </c>
      <c r="E2863" s="15">
        <v>114.96920591111477</v>
      </c>
      <c r="F2863" s="16">
        <v>193.18195635989773</v>
      </c>
      <c r="G2863" s="16">
        <v>188.97792171394275</v>
      </c>
      <c r="H2863" s="16">
        <v>182.55643844442085</v>
      </c>
      <c r="I2863" s="15"/>
      <c r="J2863" s="15"/>
      <c r="K2863" s="15"/>
      <c r="L2863" s="60">
        <v>102.96789217577764</v>
      </c>
      <c r="M2863" s="60">
        <v>115.96565273228056</v>
      </c>
      <c r="O2863" s="15"/>
      <c r="P2863" s="21">
        <v>110.90398444080461</v>
      </c>
      <c r="Q2863" s="15">
        <v>189.15970906279958</v>
      </c>
      <c r="S2863" s="60">
        <v>104.50279804931994</v>
      </c>
      <c r="T2863" s="60">
        <v>115.40634922580713</v>
      </c>
      <c r="V2863" s="15"/>
    </row>
    <row r="2864" spans="2:22" x14ac:dyDescent="0.25">
      <c r="B2864" s="9">
        <f t="shared" si="16"/>
        <v>46138</v>
      </c>
      <c r="C2864" s="15">
        <v>117.64825763812881</v>
      </c>
      <c r="D2864" s="15">
        <v>116.46391493120422</v>
      </c>
      <c r="E2864" s="15">
        <v>114.97046614895827</v>
      </c>
      <c r="F2864" s="16">
        <v>193.17523142604125</v>
      </c>
      <c r="G2864" s="16">
        <v>188.97010427566195</v>
      </c>
      <c r="H2864" s="16">
        <v>182.54768988681045</v>
      </c>
      <c r="I2864" s="15"/>
      <c r="J2864" s="15"/>
      <c r="K2864" s="15"/>
      <c r="L2864" s="60">
        <v>102.97754578227486</v>
      </c>
      <c r="M2864" s="60">
        <v>115.9763348502884</v>
      </c>
      <c r="O2864" s="15"/>
      <c r="P2864" s="21">
        <v>110.90452958919836</v>
      </c>
      <c r="Q2864" s="15">
        <v>189.14917450667173</v>
      </c>
      <c r="S2864" s="60">
        <v>104.50048674402895</v>
      </c>
      <c r="T2864" s="60">
        <v>115.40304019915152</v>
      </c>
      <c r="V2864" s="15"/>
    </row>
    <row r="2865" spans="2:22" x14ac:dyDescent="0.25">
      <c r="B2865" s="9">
        <f t="shared" si="16"/>
        <v>46139</v>
      </c>
      <c r="C2865" s="15">
        <v>117.68478892525546</v>
      </c>
      <c r="D2865" s="15">
        <v>116.49988752847186</v>
      </c>
      <c r="E2865" s="15">
        <v>115.00578897183898</v>
      </c>
      <c r="F2865" s="16">
        <v>194.00497380536871</v>
      </c>
      <c r="G2865" s="16">
        <v>189.78054027601775</v>
      </c>
      <c r="H2865" s="16">
        <v>183.32938020040467</v>
      </c>
      <c r="I2865" s="15"/>
      <c r="J2865" s="15"/>
      <c r="K2865" s="15"/>
      <c r="L2865" s="60">
        <v>102.98787178747536</v>
      </c>
      <c r="M2865" s="60">
        <v>115.98777420688677</v>
      </c>
      <c r="O2865" s="15"/>
      <c r="P2865" s="21">
        <v>110.93782212228008</v>
      </c>
      <c r="Q2865" s="15">
        <v>189.95784845319733</v>
      </c>
      <c r="S2865" s="60">
        <v>104.62603074579594</v>
      </c>
      <c r="T2865" s="60">
        <v>115.54092475814424</v>
      </c>
      <c r="V2865" s="15"/>
    </row>
    <row r="2866" spans="2:22" x14ac:dyDescent="0.25">
      <c r="B2866" s="9">
        <f t="shared" si="16"/>
        <v>46140</v>
      </c>
      <c r="C2866" s="15">
        <v>117.6368222386504</v>
      </c>
      <c r="D2866" s="15">
        <v>116.45221293304976</v>
      </c>
      <c r="E2866" s="15">
        <v>114.95853738754222</v>
      </c>
      <c r="F2866" s="16">
        <v>191.5734702576174</v>
      </c>
      <c r="G2866" s="16">
        <v>187.40075384312885</v>
      </c>
      <c r="H2866" s="16">
        <v>181.02930242076687</v>
      </c>
      <c r="I2866" s="15"/>
      <c r="J2866" s="15"/>
      <c r="K2866" s="15"/>
      <c r="L2866" s="60">
        <v>102.99546859323254</v>
      </c>
      <c r="M2866" s="60">
        <v>115.99613983122688</v>
      </c>
      <c r="O2866" s="15"/>
      <c r="P2866" s="21">
        <v>110.89158391822446</v>
      </c>
      <c r="Q2866" s="15">
        <v>187.59931338660485</v>
      </c>
      <c r="S2866" s="60">
        <v>103.98493445534281</v>
      </c>
      <c r="T2866" s="60">
        <v>114.83219460130618</v>
      </c>
      <c r="V2866" s="15"/>
    </row>
    <row r="2867" spans="2:22" x14ac:dyDescent="0.25">
      <c r="B2867" s="9">
        <f t="shared" si="16"/>
        <v>46141</v>
      </c>
      <c r="C2867" s="15">
        <v>117.6388600164494</v>
      </c>
      <c r="D2867" s="15">
        <v>116.45403932913931</v>
      </c>
      <c r="E2867" s="15">
        <v>114.96015194425148</v>
      </c>
      <c r="F2867" s="16">
        <v>190.79956235418905</v>
      </c>
      <c r="G2867" s="16">
        <v>186.64247905528424</v>
      </c>
      <c r="H2867" s="16">
        <v>180.29562627857965</v>
      </c>
      <c r="I2867" s="15"/>
      <c r="J2867" s="15"/>
      <c r="K2867" s="15"/>
      <c r="L2867" s="60">
        <v>103.00462578896045</v>
      </c>
      <c r="M2867" s="60">
        <v>116.00626277618258</v>
      </c>
      <c r="O2867" s="15"/>
      <c r="P2867" s="21">
        <v>110.89247112051233</v>
      </c>
      <c r="Q2867" s="15">
        <v>186.83753214664407</v>
      </c>
      <c r="S2867" s="60">
        <v>104.0182323864417</v>
      </c>
      <c r="T2867" s="60">
        <v>114.86821296954122</v>
      </c>
      <c r="V2867" s="15"/>
    </row>
    <row r="2868" spans="2:22" x14ac:dyDescent="0.25">
      <c r="B2868" s="9">
        <f t="shared" si="16"/>
        <v>46142</v>
      </c>
      <c r="C2868" s="15">
        <v>117.65659429920865</v>
      </c>
      <c r="D2868" s="15">
        <v>116.47140410828358</v>
      </c>
      <c r="E2868" s="15">
        <v>114.97710552489953</v>
      </c>
      <c r="F2868" s="16">
        <v>194.74310281497773</v>
      </c>
      <c r="G2868" s="16">
        <v>190.49884997139247</v>
      </c>
      <c r="H2868" s="16">
        <v>184.01965333991711</v>
      </c>
      <c r="I2868" s="15"/>
      <c r="J2868" s="15"/>
      <c r="K2868" s="15"/>
      <c r="L2868" s="60">
        <v>103.01796718659304</v>
      </c>
      <c r="M2868" s="60">
        <v>116.0210980277607</v>
      </c>
      <c r="O2868" s="15"/>
      <c r="P2868" s="21">
        <v>110.9081607050681</v>
      </c>
      <c r="Q2868" s="15">
        <v>190.69542008972527</v>
      </c>
      <c r="S2868" s="60">
        <v>104.89508334720777</v>
      </c>
      <c r="T2868" s="60">
        <v>115.83576749217379</v>
      </c>
      <c r="V2868" s="15"/>
    </row>
    <row r="2869" spans="2:22" x14ac:dyDescent="0.25">
      <c r="B2869" s="9">
        <f>+B2868+1</f>
        <v>46143</v>
      </c>
      <c r="C2869" s="15">
        <v>117.72032494458897</v>
      </c>
      <c r="D2869" s="15">
        <v>116.53430178302352</v>
      </c>
      <c r="E2869" s="15">
        <v>115.03900769608875</v>
      </c>
      <c r="F2869" s="16">
        <v>195.18765430388066</v>
      </c>
      <c r="G2869" s="16">
        <v>190.93246113810918</v>
      </c>
      <c r="H2869" s="16">
        <v>184.43730749351636</v>
      </c>
      <c r="I2869" s="15"/>
      <c r="J2869" s="15"/>
      <c r="K2869" s="15"/>
      <c r="L2869" s="60">
        <v>103.02621025968584</v>
      </c>
      <c r="M2869" s="60">
        <v>116.03019139469959</v>
      </c>
      <c r="O2869" s="15"/>
      <c r="P2869" s="21">
        <v>110.96721417205046</v>
      </c>
      <c r="Q2869" s="15">
        <v>191.12678689236341</v>
      </c>
      <c r="S2869" s="60">
        <v>105.29703549678406</v>
      </c>
      <c r="T2869" s="60">
        <v>116.27888142977477</v>
      </c>
      <c r="V2869" s="15"/>
    </row>
    <row r="2870" spans="2:22" x14ac:dyDescent="0.25">
      <c r="B2870" s="9">
        <f t="shared" ref="B2870:B2933" si="17">+B2869+1</f>
        <v>46144</v>
      </c>
      <c r="C2870" s="15">
        <v>117.72133027869819</v>
      </c>
      <c r="D2870" s="15">
        <v>116.53510599443167</v>
      </c>
      <c r="E2870" s="15">
        <v>115.03961304504365</v>
      </c>
      <c r="F2870" s="16">
        <v>195.18089896246951</v>
      </c>
      <c r="G2870" s="16">
        <v>190.92460140061777</v>
      </c>
      <c r="H2870" s="16">
        <v>184.42850604231657</v>
      </c>
      <c r="I2870" s="15"/>
      <c r="J2870" s="15"/>
      <c r="K2870" s="15"/>
      <c r="L2870" s="60">
        <v>103.0355577934705</v>
      </c>
      <c r="M2870" s="60">
        <v>116.04052859534033</v>
      </c>
      <c r="O2870" s="15"/>
      <c r="P2870" s="21">
        <v>110.96715431261899</v>
      </c>
      <c r="Q2870" s="15">
        <v>191.11619735020247</v>
      </c>
      <c r="S2870" s="60">
        <v>105.29509396360224</v>
      </c>
      <c r="T2870" s="60">
        <v>116.27597511779295</v>
      </c>
      <c r="V2870" s="15"/>
    </row>
    <row r="2871" spans="2:22" x14ac:dyDescent="0.25">
      <c r="B2871" s="9">
        <f t="shared" si="17"/>
        <v>46145</v>
      </c>
      <c r="C2871" s="15">
        <v>117.72233600720706</v>
      </c>
      <c r="D2871" s="15">
        <v>116.53591059331552</v>
      </c>
      <c r="E2871" s="15">
        <v>115.0402187742079</v>
      </c>
      <c r="F2871" s="16">
        <v>195.17414383071483</v>
      </c>
      <c r="G2871" s="16">
        <v>190.91674196305684</v>
      </c>
      <c r="H2871" s="16">
        <v>184.41970498831486</v>
      </c>
      <c r="I2871" s="15"/>
      <c r="J2871" s="15"/>
      <c r="K2871" s="15"/>
      <c r="L2871" s="60">
        <v>103.04494262509752</v>
      </c>
      <c r="M2871" s="60">
        <v>116.05090776722898</v>
      </c>
      <c r="O2871" s="15"/>
      <c r="P2871" s="21">
        <v>110.96709552210594</v>
      </c>
      <c r="Q2871" s="15">
        <v>191.10560780804155</v>
      </c>
      <c r="S2871" s="60">
        <v>105.29377905365584</v>
      </c>
      <c r="T2871" s="60">
        <v>116.27376080610799</v>
      </c>
      <c r="V2871" s="15"/>
    </row>
    <row r="2872" spans="2:22" x14ac:dyDescent="0.25">
      <c r="B2872" s="9">
        <f t="shared" si="17"/>
        <v>46146</v>
      </c>
      <c r="C2872" s="15">
        <v>117.69933461238625</v>
      </c>
      <c r="D2872" s="15">
        <v>116.51295005267762</v>
      </c>
      <c r="E2872" s="15">
        <v>115.01736441606963</v>
      </c>
      <c r="F2872" s="16">
        <v>194.50509877272302</v>
      </c>
      <c r="G2872" s="16">
        <v>190.26104370303136</v>
      </c>
      <c r="H2872" s="16">
        <v>183.78511575292148</v>
      </c>
      <c r="I2872" s="15"/>
      <c r="J2872" s="15"/>
      <c r="K2872" s="15"/>
      <c r="L2872" s="60">
        <v>103.05331324897659</v>
      </c>
      <c r="M2872" s="60">
        <v>116.06014468922426</v>
      </c>
      <c r="O2872" s="15"/>
      <c r="P2872" s="21">
        <v>110.94425059765264</v>
      </c>
      <c r="Q2872" s="15">
        <v>190.44640648544032</v>
      </c>
      <c r="S2872" s="60">
        <v>105.10630784043431</v>
      </c>
      <c r="T2872" s="60">
        <v>116.06597927818208</v>
      </c>
      <c r="V2872" s="15"/>
    </row>
    <row r="2873" spans="2:22" x14ac:dyDescent="0.25">
      <c r="B2873" s="9">
        <f t="shared" si="17"/>
        <v>46147</v>
      </c>
      <c r="C2873" s="15">
        <v>117.94983931315457</v>
      </c>
      <c r="D2873" s="15">
        <v>116.76073835486734</v>
      </c>
      <c r="E2873" s="15">
        <v>115.26178314612581</v>
      </c>
      <c r="F2873" s="16">
        <v>199.71768649770212</v>
      </c>
      <c r="G2873" s="16">
        <v>195.35861326697011</v>
      </c>
      <c r="H2873" s="16">
        <v>188.70794185635094</v>
      </c>
      <c r="I2873" s="15"/>
      <c r="J2873" s="15"/>
      <c r="K2873" s="15"/>
      <c r="L2873" s="60">
        <v>103.06292347557671</v>
      </c>
      <c r="M2873" s="60">
        <v>116.07077763701027</v>
      </c>
      <c r="O2873" s="15"/>
      <c r="P2873" s="21">
        <v>111.17934551738018</v>
      </c>
      <c r="Q2873" s="15">
        <v>195.5467966087129</v>
      </c>
      <c r="S2873" s="60">
        <v>106.26426569647472</v>
      </c>
      <c r="T2873" s="60">
        <v>117.34391071798362</v>
      </c>
      <c r="V2873" s="15"/>
    </row>
    <row r="2874" spans="2:22" x14ac:dyDescent="0.25">
      <c r="B2874" s="9">
        <f t="shared" si="17"/>
        <v>46148</v>
      </c>
      <c r="C2874" s="15">
        <v>118.04898641069562</v>
      </c>
      <c r="D2874" s="15">
        <v>116.85869438526223</v>
      </c>
      <c r="E2874" s="15">
        <v>115.35829256744745</v>
      </c>
      <c r="F2874" s="16">
        <v>204.37739775589586</v>
      </c>
      <c r="G2874" s="16">
        <v>199.91531024304501</v>
      </c>
      <c r="H2874" s="16">
        <v>193.10824738475137</v>
      </c>
      <c r="I2874" s="15"/>
      <c r="J2874" s="15"/>
      <c r="K2874" s="15"/>
      <c r="L2874" s="60">
        <v>103.07412261290645</v>
      </c>
      <c r="M2874" s="60">
        <v>116.08319999820839</v>
      </c>
      <c r="O2874" s="15"/>
      <c r="P2874" s="21">
        <v>111.27179562653704</v>
      </c>
      <c r="Q2874" s="15">
        <v>200.1056602728186</v>
      </c>
      <c r="S2874" s="60">
        <v>107.95493366813358</v>
      </c>
      <c r="T2874" s="60">
        <v>119.21007468319327</v>
      </c>
      <c r="V2874" s="15"/>
    </row>
    <row r="2875" spans="2:22" x14ac:dyDescent="0.25">
      <c r="B2875" s="9">
        <f t="shared" si="17"/>
        <v>46149</v>
      </c>
      <c r="C2875" s="15">
        <v>118.18822799952278</v>
      </c>
      <c r="D2875" s="15">
        <v>116.99634024634561</v>
      </c>
      <c r="E2875" s="15">
        <v>115.49398184283675</v>
      </c>
      <c r="F2875" s="16">
        <v>201.05056823837367</v>
      </c>
      <c r="G2875" s="16">
        <v>196.65982475846297</v>
      </c>
      <c r="H2875" s="16">
        <v>189.9623649444477</v>
      </c>
      <c r="I2875" s="15"/>
      <c r="J2875" s="15"/>
      <c r="K2875" s="15"/>
      <c r="L2875" s="60">
        <v>103.08377417779607</v>
      </c>
      <c r="M2875" s="60">
        <v>116.09387942828832</v>
      </c>
      <c r="O2875" s="15"/>
      <c r="P2875" s="21">
        <v>111.40203049663856</v>
      </c>
      <c r="Q2875" s="15">
        <v>196.84380631777006</v>
      </c>
      <c r="S2875" s="60">
        <v>107.28211688534255</v>
      </c>
      <c r="T2875" s="60">
        <v>118.46633487242261</v>
      </c>
      <c r="V2875" s="15"/>
    </row>
    <row r="2876" spans="2:22" x14ac:dyDescent="0.25">
      <c r="B2876" s="9">
        <f t="shared" si="17"/>
        <v>46150</v>
      </c>
      <c r="C2876" s="15">
        <v>118.15940622340219</v>
      </c>
      <c r="D2876" s="15">
        <v>116.96761742505636</v>
      </c>
      <c r="E2876" s="15">
        <v>115.46543861213019</v>
      </c>
      <c r="F2876" s="16">
        <v>206.78760981828475</v>
      </c>
      <c r="G2876" s="16">
        <v>202.27024903786915</v>
      </c>
      <c r="H2876" s="16">
        <v>195.38043936269671</v>
      </c>
      <c r="I2876" s="15"/>
      <c r="J2876" s="15"/>
      <c r="K2876" s="15"/>
      <c r="L2876" s="60">
        <v>103.10071575339708</v>
      </c>
      <c r="M2876" s="60">
        <v>116.1127688856364</v>
      </c>
      <c r="O2876" s="15"/>
      <c r="P2876" s="21">
        <v>111.37387668244887</v>
      </c>
      <c r="Q2876" s="15">
        <v>202.45752321704788</v>
      </c>
      <c r="S2876" s="60">
        <v>109.43017758007358</v>
      </c>
      <c r="T2876" s="60">
        <v>120.83753984834814</v>
      </c>
      <c r="V2876" s="15"/>
    </row>
    <row r="2877" spans="2:22" x14ac:dyDescent="0.25">
      <c r="B2877" s="9">
        <f t="shared" si="17"/>
        <v>46151</v>
      </c>
      <c r="C2877" s="15">
        <v>118.16136404137518</v>
      </c>
      <c r="D2877" s="15">
        <v>116.96936379016987</v>
      </c>
      <c r="E2877" s="15">
        <v>115.4669733054759</v>
      </c>
      <c r="F2877" s="16">
        <v>206.78047510561845</v>
      </c>
      <c r="G2877" s="16">
        <v>202.26194419438147</v>
      </c>
      <c r="H2877" s="16">
        <v>195.37113657697572</v>
      </c>
      <c r="I2877" s="15"/>
      <c r="J2877" s="15"/>
      <c r="K2877" s="15"/>
      <c r="L2877" s="60">
        <v>103.1078406587304</v>
      </c>
      <c r="M2877" s="60">
        <v>116.12060269409444</v>
      </c>
      <c r="O2877" s="15"/>
      <c r="P2877" s="21">
        <v>111.37473066813578</v>
      </c>
      <c r="Q2877" s="15">
        <v>202.44634174167626</v>
      </c>
      <c r="S2877" s="60">
        <v>109.4313729360539</v>
      </c>
      <c r="T2877" s="60">
        <v>120.83806761515586</v>
      </c>
      <c r="V2877" s="15"/>
    </row>
    <row r="2878" spans="2:22" x14ac:dyDescent="0.25">
      <c r="B2878" s="9">
        <f t="shared" si="17"/>
        <v>46152</v>
      </c>
      <c r="C2878" s="15">
        <v>118.16332515247245</v>
      </c>
      <c r="D2878" s="15">
        <v>116.97111340914309</v>
      </c>
      <c r="E2878" s="15">
        <v>115.46851120554182</v>
      </c>
      <c r="F2878" s="16">
        <v>206.7733405963595</v>
      </c>
      <c r="G2878" s="16">
        <v>202.2536396500511</v>
      </c>
      <c r="H2878" s="16">
        <v>195.36183419379572</v>
      </c>
      <c r="I2878" s="15"/>
      <c r="J2878" s="15"/>
      <c r="K2878" s="15"/>
      <c r="L2878" s="60">
        <v>103.11494303389584</v>
      </c>
      <c r="M2878" s="60">
        <v>116.12841110300866</v>
      </c>
      <c r="O2878" s="15"/>
      <c r="P2878" s="21">
        <v>111.37558773309797</v>
      </c>
      <c r="Q2878" s="15">
        <v>202.43516073886633</v>
      </c>
      <c r="S2878" s="60">
        <v>109.43010395156469</v>
      </c>
      <c r="T2878" s="60">
        <v>120.83587417409019</v>
      </c>
      <c r="V2878" s="15"/>
    </row>
    <row r="2879" spans="2:22" x14ac:dyDescent="0.25">
      <c r="B2879" s="9">
        <f t="shared" si="17"/>
        <v>46153</v>
      </c>
      <c r="C2879" s="15">
        <v>118.287711709896</v>
      </c>
      <c r="D2879" s="15">
        <v>117.09405305525158</v>
      </c>
      <c r="E2879" s="15">
        <v>115.58968213326526</v>
      </c>
      <c r="F2879" s="16">
        <v>209.05934441122542</v>
      </c>
      <c r="G2879" s="16">
        <v>204.48833486147979</v>
      </c>
      <c r="H2879" s="16">
        <v>197.51908711896598</v>
      </c>
      <c r="I2879" s="15"/>
      <c r="J2879" s="15"/>
      <c r="K2879" s="15"/>
      <c r="L2879" s="60">
        <v>103.12076887024185</v>
      </c>
      <c r="M2879" s="60">
        <v>116.1347818458695</v>
      </c>
      <c r="O2879" s="15"/>
      <c r="P2879" s="21">
        <v>111.49182113834982</v>
      </c>
      <c r="Q2879" s="15">
        <v>204.66946505639055</v>
      </c>
      <c r="S2879" s="60">
        <v>110.11967270114286</v>
      </c>
      <c r="T2879" s="60">
        <v>121.59651868900598</v>
      </c>
      <c r="V2879" s="15"/>
    </row>
    <row r="2880" spans="2:22" x14ac:dyDescent="0.25">
      <c r="B2880" s="9">
        <f t="shared" si="17"/>
        <v>46154</v>
      </c>
      <c r="C2880" s="15">
        <v>118.15655131166446</v>
      </c>
      <c r="D2880" s="15">
        <v>116.96402451883371</v>
      </c>
      <c r="E2880" s="15">
        <v>115.46113490993123</v>
      </c>
      <c r="F2880" s="16">
        <v>205.06011941709906</v>
      </c>
      <c r="G2880" s="16">
        <v>200.5752365912584</v>
      </c>
      <c r="H2880" s="16">
        <v>193.73808257807687</v>
      </c>
      <c r="I2880" s="15"/>
      <c r="J2880" s="15"/>
      <c r="K2880" s="15"/>
      <c r="L2880" s="60">
        <v>103.12632919969943</v>
      </c>
      <c r="M2880" s="60">
        <v>116.1408535537259</v>
      </c>
      <c r="O2880" s="15"/>
      <c r="P2880" s="21">
        <v>111.36722134207167</v>
      </c>
      <c r="Q2880" s="15">
        <v>200.74953695185698</v>
      </c>
      <c r="S2880" s="60">
        <v>108.81755064722067</v>
      </c>
      <c r="T2880" s="60">
        <v>120.15789968276665</v>
      </c>
      <c r="V2880" s="15"/>
    </row>
    <row r="2881" spans="2:22" x14ac:dyDescent="0.25">
      <c r="B2881" s="9">
        <f t="shared" si="17"/>
        <v>46155</v>
      </c>
      <c r="C2881" s="15">
        <v>117.93626583886562</v>
      </c>
      <c r="D2881" s="15">
        <v>116.74577099714813</v>
      </c>
      <c r="E2881" s="15">
        <v>115.2454968821789</v>
      </c>
      <c r="F2881" s="16">
        <v>208.19165665121201</v>
      </c>
      <c r="G2881" s="16">
        <v>203.6369487708574</v>
      </c>
      <c r="H2881" s="16">
        <v>196.69413844861202</v>
      </c>
      <c r="I2881" s="15"/>
      <c r="J2881" s="15"/>
      <c r="K2881" s="15"/>
      <c r="L2881" s="60">
        <v>103.13659071060134</v>
      </c>
      <c r="M2881" s="60">
        <v>116.15221970239548</v>
      </c>
      <c r="O2881" s="15"/>
      <c r="P2881" s="21">
        <v>111.15862815307217</v>
      </c>
      <c r="Q2881" s="15">
        <v>203.81148107421294</v>
      </c>
      <c r="S2881" s="60">
        <v>109.95385302542834</v>
      </c>
      <c r="T2881" s="60">
        <v>121.41182510293167</v>
      </c>
      <c r="V2881" s="15"/>
    </row>
    <row r="2882" spans="2:22" x14ac:dyDescent="0.25">
      <c r="B2882" s="9">
        <f t="shared" si="17"/>
        <v>46156</v>
      </c>
      <c r="C2882" s="15">
        <v>117.95120756267792</v>
      </c>
      <c r="D2882" s="15">
        <v>116.7603705301175</v>
      </c>
      <c r="E2882" s="15">
        <v>115.25971989570891</v>
      </c>
      <c r="F2882" s="16">
        <v>208.55809551955829</v>
      </c>
      <c r="G2882" s="16">
        <v>203.99403353499477</v>
      </c>
      <c r="H2882" s="16">
        <v>197.03775699218426</v>
      </c>
      <c r="I2882" s="15"/>
      <c r="J2882" s="15"/>
      <c r="K2882" s="15"/>
      <c r="L2882" s="60">
        <v>103.14841775076995</v>
      </c>
      <c r="M2882" s="60">
        <v>116.16534890649886</v>
      </c>
      <c r="O2882" s="15"/>
      <c r="P2882" s="21">
        <v>111.1717191788542</v>
      </c>
      <c r="Q2882" s="15">
        <v>204.16586917363134</v>
      </c>
      <c r="S2882" s="60">
        <v>110.57420222337285</v>
      </c>
      <c r="T2882" s="60">
        <v>122.09601864736453</v>
      </c>
      <c r="V2882" s="15"/>
    </row>
    <row r="2883" spans="2:22" x14ac:dyDescent="0.25">
      <c r="B2883" s="9">
        <f t="shared" si="17"/>
        <v>46157</v>
      </c>
      <c r="C2883" s="15">
        <v>117.84581577907103</v>
      </c>
      <c r="D2883" s="15">
        <v>116.6558515914917</v>
      </c>
      <c r="E2883" s="15">
        <v>115.15635554131708</v>
      </c>
      <c r="F2883" s="16">
        <v>202.72790087096115</v>
      </c>
      <c r="G2883" s="16">
        <v>198.29012625949645</v>
      </c>
      <c r="H2883" s="16">
        <v>191.52709956749092</v>
      </c>
      <c r="I2883" s="15"/>
      <c r="J2883" s="15"/>
      <c r="K2883" s="15"/>
      <c r="L2883" s="60">
        <v>103.15805338439975</v>
      </c>
      <c r="M2883" s="60">
        <v>116.17601011773615</v>
      </c>
      <c r="O2883" s="15"/>
      <c r="P2883" s="21">
        <v>111.07140562697221</v>
      </c>
      <c r="Q2883" s="15">
        <v>198.45161233153561</v>
      </c>
      <c r="S2883" s="60">
        <v>108.90857653848332</v>
      </c>
      <c r="T2883" s="60">
        <v>120.25604661743202</v>
      </c>
      <c r="V2883" s="15"/>
    </row>
    <row r="2884" spans="2:22" x14ac:dyDescent="0.25">
      <c r="B2884" s="9">
        <f t="shared" si="17"/>
        <v>46158</v>
      </c>
      <c r="C2884" s="15">
        <v>117.8475201975351</v>
      </c>
      <c r="D2884" s="15">
        <v>116.65734760497365</v>
      </c>
      <c r="E2884" s="15">
        <v>115.15764358825058</v>
      </c>
      <c r="F2884" s="16">
        <v>202.72089915574585</v>
      </c>
      <c r="G2884" s="16">
        <v>198.28197791427792</v>
      </c>
      <c r="H2884" s="16">
        <v>191.51797357130522</v>
      </c>
      <c r="I2884" s="15"/>
      <c r="J2884" s="15"/>
      <c r="K2884" s="15"/>
      <c r="L2884" s="60">
        <v>103.16805712643401</v>
      </c>
      <c r="M2884" s="60">
        <v>116.18708585461771</v>
      </c>
      <c r="O2884" s="15"/>
      <c r="P2884" s="21">
        <v>111.07202250845998</v>
      </c>
      <c r="Q2884" s="15">
        <v>198.44066068325472</v>
      </c>
      <c r="S2884" s="60">
        <v>108.90686806429818</v>
      </c>
      <c r="T2884" s="60">
        <v>120.25337176900648</v>
      </c>
      <c r="V2884" s="15"/>
    </row>
    <row r="2885" spans="2:22" x14ac:dyDescent="0.25">
      <c r="B2885" s="9">
        <f t="shared" si="17"/>
        <v>46159</v>
      </c>
      <c r="C2885" s="15">
        <v>117.849226251909</v>
      </c>
      <c r="D2885" s="15">
        <v>116.65884523262419</v>
      </c>
      <c r="E2885" s="15">
        <v>115.15893322406747</v>
      </c>
      <c r="F2885" s="16">
        <v>202.71389764591311</v>
      </c>
      <c r="G2885" s="16">
        <v>198.27382986825873</v>
      </c>
      <c r="H2885" s="16">
        <v>191.50884797553533</v>
      </c>
      <c r="I2885" s="15"/>
      <c r="J2885" s="15"/>
      <c r="K2885" s="15"/>
      <c r="L2885" s="60">
        <v>103.17803707062572</v>
      </c>
      <c r="M2885" s="60">
        <v>116.19813475397659</v>
      </c>
      <c r="O2885" s="15"/>
      <c r="P2885" s="21">
        <v>111.07264041637286</v>
      </c>
      <c r="Q2885" s="15">
        <v>198.4297093882457</v>
      </c>
      <c r="S2885" s="60">
        <v>108.90541993204921</v>
      </c>
      <c r="T2885" s="60">
        <v>120.25098441435991</v>
      </c>
      <c r="V2885" s="15"/>
    </row>
    <row r="2886" spans="2:22" x14ac:dyDescent="0.25">
      <c r="B2886" s="9">
        <f t="shared" si="17"/>
        <v>46160</v>
      </c>
      <c r="C2886" s="15">
        <v>117.52735802836457</v>
      </c>
      <c r="D2886" s="15">
        <v>116.3400374873958</v>
      </c>
      <c r="E2886" s="15">
        <v>114.84403624713013</v>
      </c>
      <c r="F2886" s="16">
        <v>200.76637503054366</v>
      </c>
      <c r="G2886" s="16">
        <v>196.36767673373114</v>
      </c>
      <c r="H2886" s="16">
        <v>189.66648819468207</v>
      </c>
      <c r="I2886" s="15"/>
      <c r="J2886" s="15"/>
      <c r="K2886" s="15"/>
      <c r="L2886" s="60">
        <v>103.18810002366354</v>
      </c>
      <c r="M2886" s="60">
        <v>116.20927710043553</v>
      </c>
      <c r="O2886" s="15"/>
      <c r="P2886" s="21">
        <v>110.76831769000781</v>
      </c>
      <c r="Q2886" s="15">
        <v>196.52329878881858</v>
      </c>
      <c r="S2886" s="60">
        <v>108.23773608805858</v>
      </c>
      <c r="T2886" s="60">
        <v>119.51295899715829</v>
      </c>
      <c r="V2886" s="15">
        <v>100</v>
      </c>
    </row>
    <row r="2887" spans="2:22" x14ac:dyDescent="0.25">
      <c r="B2887" s="9">
        <f t="shared" si="17"/>
        <v>46161</v>
      </c>
      <c r="C2887" s="15">
        <v>117.33927117253052</v>
      </c>
      <c r="D2887" s="15">
        <v>116.15366041080202</v>
      </c>
      <c r="E2887" s="15">
        <v>114.65986784790772</v>
      </c>
      <c r="F2887" s="16">
        <v>199.02039277997079</v>
      </c>
      <c r="G2887" s="16">
        <v>194.65867199972502</v>
      </c>
      <c r="H2887" s="16">
        <v>188.01457188279048</v>
      </c>
      <c r="I2887" s="15"/>
      <c r="J2887" s="15"/>
      <c r="K2887" s="15"/>
      <c r="L2887" s="60">
        <v>103.19954213748213</v>
      </c>
      <c r="M2887" s="60">
        <v>116.22197260286629</v>
      </c>
      <c r="O2887" s="15"/>
      <c r="P2887" s="21">
        <v>110.59007383849637</v>
      </c>
      <c r="Q2887" s="15">
        <v>194.82956960894299</v>
      </c>
      <c r="S2887" s="60">
        <v>107.70827253384859</v>
      </c>
      <c r="T2887" s="60">
        <v>118.92756107339989</v>
      </c>
      <c r="V2887" s="15">
        <v>100</v>
      </c>
    </row>
    <row r="2888" spans="2:22" x14ac:dyDescent="0.25">
      <c r="B2888" s="9">
        <f t="shared" si="17"/>
        <v>46162</v>
      </c>
      <c r="C2888" s="15">
        <v>117.44430251230527</v>
      </c>
      <c r="D2888" s="15">
        <v>116.2574399617429</v>
      </c>
      <c r="E2888" s="15">
        <v>114.76212465481545</v>
      </c>
      <c r="F2888" s="16">
        <v>202.74309275735223</v>
      </c>
      <c r="G2888" s="16">
        <v>198.29848546634852</v>
      </c>
      <c r="H2888" s="16">
        <v>191.52889540718994</v>
      </c>
      <c r="I2888" s="15"/>
      <c r="J2888" s="15"/>
      <c r="K2888" s="15"/>
      <c r="L2888" s="60">
        <v>103.20945026450751</v>
      </c>
      <c r="M2888" s="60">
        <v>116.232940510369</v>
      </c>
      <c r="O2888" s="15"/>
      <c r="P2888" s="21">
        <v>110.68805160305371</v>
      </c>
      <c r="Q2888" s="15">
        <v>198.42019377425893</v>
      </c>
      <c r="S2888" s="60">
        <v>109.14344925834909</v>
      </c>
      <c r="T2888" s="60">
        <v>120.51144101136603</v>
      </c>
      <c r="V2888" s="15">
        <v>100</v>
      </c>
    </row>
    <row r="2889" spans="2:22" x14ac:dyDescent="0.25">
      <c r="B2889" s="9">
        <f t="shared" si="17"/>
        <v>46163</v>
      </c>
      <c r="C2889" s="15">
        <v>117.44759545315765</v>
      </c>
      <c r="D2889" s="15">
        <v>116.26050908097427</v>
      </c>
      <c r="E2889" s="15">
        <v>114.76496620552226</v>
      </c>
      <c r="F2889" s="16">
        <v>204.70950875132607</v>
      </c>
      <c r="G2889" s="16">
        <v>200.2204803707078</v>
      </c>
      <c r="H2889" s="16">
        <v>193.38400871157711</v>
      </c>
      <c r="I2889" s="15"/>
      <c r="J2889" s="15"/>
      <c r="K2889" s="15"/>
      <c r="L2889" s="60">
        <v>103.21858566547422</v>
      </c>
      <c r="M2889" s="60">
        <v>116.24303815049545</v>
      </c>
      <c r="O2889" s="15"/>
      <c r="P2889" s="21">
        <v>110.69005257055422</v>
      </c>
      <c r="Q2889" s="15">
        <v>200.33726921267689</v>
      </c>
      <c r="S2889" s="60">
        <v>109.87117223799457</v>
      </c>
      <c r="T2889" s="60">
        <v>121.31416569848676</v>
      </c>
      <c r="V2889" s="15">
        <v>100</v>
      </c>
    </row>
    <row r="2890" spans="2:22" x14ac:dyDescent="0.25">
      <c r="B2890" s="9">
        <f t="shared" si="17"/>
        <v>46164</v>
      </c>
      <c r="C2890" s="15">
        <v>117.62439106112927</v>
      </c>
      <c r="D2890" s="15">
        <v>116.43532691971154</v>
      </c>
      <c r="E2890" s="15">
        <v>114.93734686045558</v>
      </c>
      <c r="F2890" s="16">
        <v>204.67724700749838</v>
      </c>
      <c r="G2890" s="16">
        <v>200.18761369469823</v>
      </c>
      <c r="H2890" s="16">
        <v>193.35099667755347</v>
      </c>
      <c r="I2890" s="15"/>
      <c r="J2890" s="15"/>
      <c r="K2890" s="15"/>
      <c r="L2890" s="60">
        <v>103.22529601220054</v>
      </c>
      <c r="M2890" s="60">
        <v>116.25040470631826</v>
      </c>
      <c r="O2890" s="15"/>
      <c r="P2890" s="21">
        <v>110.85565993926882</v>
      </c>
      <c r="Q2890" s="15">
        <v>200.30160266774837</v>
      </c>
      <c r="S2890" s="60">
        <v>109.96656043657995</v>
      </c>
      <c r="T2890" s="60">
        <v>121.41869249706353</v>
      </c>
      <c r="V2890" s="15">
        <v>100</v>
      </c>
    </row>
    <row r="2891" spans="2:22" x14ac:dyDescent="0.25">
      <c r="B2891" s="9">
        <f t="shared" si="17"/>
        <v>46165</v>
      </c>
      <c r="C2891" s="15">
        <v>117.62588527410603</v>
      </c>
      <c r="D2891" s="15">
        <v>116.43661519508264</v>
      </c>
      <c r="E2891" s="15">
        <v>114.93843018423539</v>
      </c>
      <c r="F2891" s="16">
        <v>204.67018821423514</v>
      </c>
      <c r="G2891" s="16">
        <v>200.17939739859293</v>
      </c>
      <c r="H2891" s="16">
        <v>193.3417934555462</v>
      </c>
      <c r="I2891" s="15"/>
      <c r="J2891" s="15"/>
      <c r="K2891" s="15"/>
      <c r="L2891" s="60">
        <v>103.2353225235014</v>
      </c>
      <c r="M2891" s="60">
        <v>116.26150583430714</v>
      </c>
      <c r="O2891" s="15"/>
      <c r="P2891" s="21">
        <v>110.85605839916802</v>
      </c>
      <c r="Q2891" s="15">
        <v>200.29054679772671</v>
      </c>
      <c r="S2891" s="60">
        <v>109.96454033983618</v>
      </c>
      <c r="T2891" s="60">
        <v>121.41566603983442</v>
      </c>
      <c r="V2891" s="15">
        <v>100</v>
      </c>
    </row>
    <row r="2892" spans="2:22" x14ac:dyDescent="0.25">
      <c r="B2892" s="9">
        <f t="shared" si="17"/>
        <v>46166</v>
      </c>
      <c r="C2892" s="15">
        <v>117.6273980411442</v>
      </c>
      <c r="D2892" s="15">
        <v>116.43792183235648</v>
      </c>
      <c r="E2892" s="15">
        <v>114.93953162976666</v>
      </c>
      <c r="F2892" s="16">
        <v>204.66312961811585</v>
      </c>
      <c r="G2892" s="16">
        <v>200.17118139442928</v>
      </c>
      <c r="H2892" s="16">
        <v>193.33259062786607</v>
      </c>
      <c r="I2892" s="15"/>
      <c r="J2892" s="15"/>
      <c r="K2892" s="15"/>
      <c r="L2892" s="60">
        <v>103.24529757737102</v>
      </c>
      <c r="M2892" s="60">
        <v>116.27254897538619</v>
      </c>
      <c r="O2892" s="15"/>
      <c r="P2892" s="21">
        <v>110.85647408976556</v>
      </c>
      <c r="Q2892" s="15">
        <v>200.27949137587194</v>
      </c>
      <c r="S2892" s="60">
        <v>109.96311166897985</v>
      </c>
      <c r="T2892" s="60">
        <v>121.4132926266393</v>
      </c>
      <c r="V2892" s="15">
        <v>100</v>
      </c>
    </row>
    <row r="2893" spans="2:22" x14ac:dyDescent="0.25">
      <c r="B2893" s="9">
        <f t="shared" si="17"/>
        <v>46167</v>
      </c>
      <c r="C2893" s="15">
        <v>117.63149310915422</v>
      </c>
      <c r="D2893" s="15">
        <v>116.44178464897574</v>
      </c>
      <c r="E2893" s="15">
        <v>114.94315635220148</v>
      </c>
      <c r="F2893" s="16">
        <v>204.65607132036868</v>
      </c>
      <c r="G2893" s="16">
        <v>200.1629657812083</v>
      </c>
      <c r="H2893" s="16">
        <v>193.32338829012446</v>
      </c>
      <c r="I2893" s="15"/>
      <c r="J2893" s="15"/>
      <c r="K2893" s="15"/>
      <c r="L2893" s="60">
        <v>103.25559521429489</v>
      </c>
      <c r="M2893" s="60">
        <v>116.28395536519356</v>
      </c>
      <c r="O2893" s="15"/>
      <c r="P2893" s="21">
        <v>110.85932361650413</v>
      </c>
      <c r="Q2893" s="15">
        <v>200.26843640358911</v>
      </c>
      <c r="S2893" s="60">
        <v>109.99640085306989</v>
      </c>
      <c r="T2893" s="60">
        <v>121.44925192549674</v>
      </c>
      <c r="V2893" s="15">
        <v>100</v>
      </c>
    </row>
    <row r="2894" spans="2:22" x14ac:dyDescent="0.25">
      <c r="B2894" s="9">
        <f t="shared" si="17"/>
        <v>46168</v>
      </c>
      <c r="C2894" s="15">
        <v>117.78885079822409</v>
      </c>
      <c r="D2894" s="15">
        <v>116.59735974833077</v>
      </c>
      <c r="E2894" s="15">
        <v>115.09654053330372</v>
      </c>
      <c r="F2894" s="16">
        <v>211.48304187170717</v>
      </c>
      <c r="G2894" s="16">
        <v>206.83869815135614</v>
      </c>
      <c r="H2894" s="16">
        <v>199.76970092520563</v>
      </c>
      <c r="I2894" s="15"/>
      <c r="J2894" s="15"/>
      <c r="K2894" s="15"/>
      <c r="L2894" s="60">
        <v>103.26578479892672</v>
      </c>
      <c r="M2894" s="60">
        <v>116.29524003162062</v>
      </c>
      <c r="O2894" s="15"/>
      <c r="P2894" s="21">
        <v>111.00266354630378</v>
      </c>
      <c r="Q2894" s="15">
        <v>206.93120917389197</v>
      </c>
      <c r="S2894" s="60">
        <v>112.40327717281893</v>
      </c>
      <c r="T2894" s="60">
        <v>124.10591915195597</v>
      </c>
      <c r="V2894" s="15">
        <v>100</v>
      </c>
    </row>
    <row r="2895" spans="2:22" x14ac:dyDescent="0.25">
      <c r="B2895" s="9">
        <f t="shared" si="17"/>
        <v>46169</v>
      </c>
      <c r="C2895" s="15">
        <v>117.95846468122843</v>
      </c>
      <c r="D2895" s="15">
        <v>116.76506653415366</v>
      </c>
      <c r="E2895" s="15">
        <v>115.26189972138376</v>
      </c>
      <c r="F2895" s="16">
        <v>211.15505017741242</v>
      </c>
      <c r="G2895" s="16">
        <v>206.51655554381031</v>
      </c>
      <c r="H2895" s="16">
        <v>199.45726037155097</v>
      </c>
      <c r="I2895" s="15"/>
      <c r="J2895" s="15"/>
      <c r="K2895" s="15"/>
      <c r="L2895" s="60">
        <v>103.27544675699394</v>
      </c>
      <c r="M2895" s="60">
        <v>116.30593046241107</v>
      </c>
      <c r="O2895" s="15"/>
      <c r="P2895" s="21">
        <v>111.15724465105616</v>
      </c>
      <c r="Q2895" s="15">
        <v>206.60940091918962</v>
      </c>
      <c r="S2895" s="60">
        <v>112.31132031216389</v>
      </c>
      <c r="T2895" s="60">
        <v>124.00357543737562</v>
      </c>
      <c r="V2895" s="15">
        <v>100</v>
      </c>
    </row>
    <row r="2896" spans="2:22" x14ac:dyDescent="0.25">
      <c r="B2896" s="9">
        <f t="shared" si="17"/>
        <v>46170</v>
      </c>
      <c r="C2896" s="15">
        <v>118.07956384636941</v>
      </c>
      <c r="D2896" s="15">
        <v>116.88474895927037</v>
      </c>
      <c r="E2896" s="15">
        <v>115.37985232232238</v>
      </c>
      <c r="F2896" s="16">
        <v>213.77269246402483</v>
      </c>
      <c r="G2896" s="16">
        <v>209.07532478324478</v>
      </c>
      <c r="H2896" s="16">
        <v>201.92724014254006</v>
      </c>
      <c r="I2896" s="15"/>
      <c r="J2896" s="15"/>
      <c r="K2896" s="15"/>
      <c r="L2896" s="60">
        <v>103.28576193692118</v>
      </c>
      <c r="M2896" s="60">
        <v>116.31735649689952</v>
      </c>
      <c r="O2896" s="15"/>
      <c r="P2896" s="21">
        <v>111.2673014098612</v>
      </c>
      <c r="Q2896" s="15">
        <v>209.13929318196719</v>
      </c>
      <c r="S2896" s="60">
        <v>113.31761503062472</v>
      </c>
      <c r="T2896" s="60">
        <v>125.11381100202458</v>
      </c>
      <c r="V2896" s="15">
        <v>100</v>
      </c>
    </row>
    <row r="2897" spans="2:22" x14ac:dyDescent="0.25">
      <c r="B2897" s="9">
        <f t="shared" si="17"/>
        <v>46171</v>
      </c>
      <c r="C2897" s="15">
        <v>118.1355032808259</v>
      </c>
      <c r="D2897" s="15">
        <v>116.93993070033224</v>
      </c>
      <c r="E2897" s="15">
        <v>115.43413440595282</v>
      </c>
      <c r="F2897" s="16">
        <v>213.92348106366242</v>
      </c>
      <c r="G2897" s="16">
        <v>209.22142838936529</v>
      </c>
      <c r="H2897" s="16">
        <v>202.06702388423662</v>
      </c>
      <c r="I2897" s="15"/>
      <c r="J2897" s="15"/>
      <c r="K2897" s="15"/>
      <c r="L2897" s="60">
        <v>103.295903106552</v>
      </c>
      <c r="M2897" s="60">
        <v>116.32858652871836</v>
      </c>
      <c r="O2897" s="15"/>
      <c r="P2897" s="21">
        <v>111.31759681856325</v>
      </c>
      <c r="Q2897" s="15">
        <v>209.28096636566755</v>
      </c>
      <c r="S2897" s="60">
        <v>113.9657701221543</v>
      </c>
      <c r="T2897" s="60">
        <v>125.82861316474717</v>
      </c>
      <c r="V2897" s="15">
        <v>99.998688888888893</v>
      </c>
    </row>
    <row r="2898" spans="2:22" x14ac:dyDescent="0.25">
      <c r="B2898" s="9">
        <f t="shared" si="17"/>
        <v>46172</v>
      </c>
      <c r="C2898" s="15">
        <v>118.13693461466394</v>
      </c>
      <c r="D2898" s="15">
        <v>116.94115588904251</v>
      </c>
      <c r="E2898" s="15">
        <v>115.43515462672511</v>
      </c>
      <c r="F2898" s="16">
        <v>213.91611957362238</v>
      </c>
      <c r="G2898" s="16">
        <v>209.21285714492143</v>
      </c>
      <c r="H2898" s="16">
        <v>202.05742107724575</v>
      </c>
      <c r="I2898" s="15"/>
      <c r="J2898" s="15"/>
      <c r="K2898" s="15"/>
      <c r="L2898" s="60">
        <v>103.30598732842944</v>
      </c>
      <c r="M2898" s="60">
        <v>116.33975239075704</v>
      </c>
      <c r="O2898" s="15"/>
      <c r="P2898" s="21">
        <v>111.31791850537199</v>
      </c>
      <c r="Q2898" s="15">
        <v>209.26946784742256</v>
      </c>
      <c r="S2898" s="60">
        <v>113.96435488394495</v>
      </c>
      <c r="T2898" s="60">
        <v>125.82622571391248</v>
      </c>
      <c r="V2898" s="15">
        <v>99.997379142708766</v>
      </c>
    </row>
    <row r="2899" spans="2:22" x14ac:dyDescent="0.25">
      <c r="B2899" s="9">
        <f t="shared" si="17"/>
        <v>46173</v>
      </c>
      <c r="C2899" s="15">
        <v>118.13333771543465</v>
      </c>
      <c r="D2899" s="15">
        <v>116.93740374414638</v>
      </c>
      <c r="E2899" s="15">
        <v>115.43126161779844</v>
      </c>
      <c r="F2899" s="16">
        <v>213.90875793967601</v>
      </c>
      <c r="G2899" s="16">
        <v>209.20428586312636</v>
      </c>
      <c r="H2899" s="16">
        <v>202.04781835140523</v>
      </c>
      <c r="I2899" s="15"/>
      <c r="J2899" s="15"/>
      <c r="K2899" s="15"/>
      <c r="L2899" s="60">
        <v>103.31615983028148</v>
      </c>
      <c r="M2899" s="60">
        <v>116.35101763367943</v>
      </c>
      <c r="O2899" s="15"/>
      <c r="P2899" s="21">
        <v>111.31354658733365</v>
      </c>
      <c r="Q2899" s="15">
        <v>209.25796265795557</v>
      </c>
      <c r="S2899" s="60">
        <v>113.96279502300241</v>
      </c>
      <c r="T2899" s="60">
        <v>125.82367861436803</v>
      </c>
      <c r="V2899" s="15">
        <v>99.996069366384404</v>
      </c>
    </row>
    <row r="2900" spans="2:22" x14ac:dyDescent="0.25">
      <c r="B2900" s="9">
        <f t="shared" si="17"/>
        <v>46174</v>
      </c>
      <c r="C2900" s="15">
        <v>118.24897930664552</v>
      </c>
      <c r="D2900" s="15">
        <v>117.05168278614035</v>
      </c>
      <c r="E2900" s="15">
        <v>115.54387938731371</v>
      </c>
      <c r="F2900" s="16">
        <v>216.77831463415095</v>
      </c>
      <c r="G2900" s="16">
        <v>212.00934281524417</v>
      </c>
      <c r="H2900" s="16">
        <v>204.75557746925043</v>
      </c>
      <c r="I2900" s="15"/>
      <c r="J2900" s="15"/>
      <c r="K2900" s="15"/>
      <c r="L2900" s="60">
        <v>103.32448559591712</v>
      </c>
      <c r="M2900" s="60">
        <v>116.36020311353711</v>
      </c>
      <c r="O2900" s="15"/>
      <c r="P2900" s="21">
        <v>111.42010048504484</v>
      </c>
      <c r="Q2900" s="15">
        <v>212.0524032412284</v>
      </c>
      <c r="S2900" s="60">
        <v>115.504612216932</v>
      </c>
      <c r="T2900" s="60">
        <v>127.5251271792678</v>
      </c>
      <c r="V2900" s="15">
        <v>99.994759590060028</v>
      </c>
    </row>
    <row r="2901" spans="2:22" x14ac:dyDescent="0.25">
      <c r="B2901" s="9">
        <f t="shared" si="17"/>
        <v>46175</v>
      </c>
      <c r="C2901" s="15">
        <v>118.49248147098311</v>
      </c>
      <c r="D2901" s="15">
        <v>117.29252720293172</v>
      </c>
      <c r="E2901" s="15">
        <v>115.78143160321085</v>
      </c>
      <c r="F2901" s="16">
        <v>218.42601382499572</v>
      </c>
      <c r="G2901" s="16">
        <v>213.61939332351676</v>
      </c>
      <c r="H2901" s="16">
        <v>206.30918858601564</v>
      </c>
      <c r="I2901" s="15"/>
      <c r="J2901" s="15"/>
      <c r="K2901" s="15"/>
      <c r="L2901" s="60">
        <v>103.33621180582256</v>
      </c>
      <c r="M2901" s="60">
        <v>116.37321801090346</v>
      </c>
      <c r="O2901" s="15"/>
      <c r="P2901" s="21">
        <v>111.64594945296277</v>
      </c>
      <c r="Q2901" s="15">
        <v>213.65510117330163</v>
      </c>
      <c r="S2901" s="60">
        <v>116.12847089295587</v>
      </c>
      <c r="T2901" s="60">
        <v>128.21307001100453</v>
      </c>
      <c r="V2901" s="15">
        <v>100.51623193294049</v>
      </c>
    </row>
    <row r="2902" spans="2:22" x14ac:dyDescent="0.25">
      <c r="B2902" s="9">
        <f t="shared" si="17"/>
        <v>46176</v>
      </c>
      <c r="C2902" s="15">
        <v>118.50465125637136</v>
      </c>
      <c r="D2902" s="15">
        <v>117.3043814920301</v>
      </c>
      <c r="E2902" s="15">
        <v>115.79294339389971</v>
      </c>
      <c r="F2902" s="16">
        <v>216.86787902071487</v>
      </c>
      <c r="G2902" s="16">
        <v>212.09415593919152</v>
      </c>
      <c r="H2902" s="16">
        <v>204.83480302198433</v>
      </c>
      <c r="I2902" s="15"/>
      <c r="J2902" s="15"/>
      <c r="K2902" s="15"/>
      <c r="L2902" s="60">
        <v>103.34595057453947</v>
      </c>
      <c r="M2902" s="60">
        <v>116.38399469008581</v>
      </c>
      <c r="O2902" s="15"/>
      <c r="P2902" s="21">
        <v>111.65625314621613</v>
      </c>
      <c r="Q2902" s="15">
        <v>212.1292714907006</v>
      </c>
      <c r="S2902" s="60">
        <v>115.52820007209796</v>
      </c>
      <c r="T2902" s="60">
        <v>127.54949741444474</v>
      </c>
      <c r="V2902" s="15">
        <v>100.0118980491772</v>
      </c>
    </row>
    <row r="2903" spans="2:22" x14ac:dyDescent="0.25">
      <c r="B2903" s="9">
        <f t="shared" si="17"/>
        <v>46177</v>
      </c>
      <c r="C2903" s="15">
        <v>118.64090525699895</v>
      </c>
      <c r="D2903" s="15">
        <v>117.43906297372774</v>
      </c>
      <c r="E2903" s="15">
        <v>115.92569954226936</v>
      </c>
      <c r="F2903" s="16">
        <v>215.18879653331987</v>
      </c>
      <c r="G2903" s="16">
        <v>210.45065395187709</v>
      </c>
      <c r="H2903" s="16">
        <v>203.24622077252104</v>
      </c>
      <c r="I2903" s="15"/>
      <c r="J2903" s="15"/>
      <c r="K2903" s="15"/>
      <c r="L2903" s="60">
        <v>103.35696910839442</v>
      </c>
      <c r="M2903" s="60">
        <v>116.39621255057432</v>
      </c>
      <c r="O2903" s="15"/>
      <c r="P2903" s="21">
        <v>111.78217194212245</v>
      </c>
      <c r="Q2903" s="15">
        <v>210.48538500385973</v>
      </c>
      <c r="S2903" s="60">
        <v>114.5956347362601</v>
      </c>
      <c r="T2903" s="60">
        <v>126.51906446714062</v>
      </c>
      <c r="V2903" s="15">
        <v>99.22911445097489</v>
      </c>
    </row>
    <row r="2904" spans="2:22" x14ac:dyDescent="0.25">
      <c r="B2904" s="9">
        <f t="shared" si="17"/>
        <v>46178</v>
      </c>
      <c r="C2904" s="15">
        <v>118.51607135724466</v>
      </c>
      <c r="D2904" s="15">
        <v>117.31530137907735</v>
      </c>
      <c r="E2904" s="15">
        <v>115.80334299051127</v>
      </c>
      <c r="F2904" s="16">
        <v>202.54753337687424</v>
      </c>
      <c r="G2904" s="16">
        <v>198.08643430431457</v>
      </c>
      <c r="H2904" s="16">
        <v>191.30401575621511</v>
      </c>
      <c r="I2904" s="15"/>
      <c r="J2904" s="15"/>
      <c r="K2904" s="15"/>
      <c r="L2904" s="60">
        <v>103.36421517477835</v>
      </c>
      <c r="M2904" s="60">
        <v>116.40418198561773</v>
      </c>
      <c r="O2904" s="15"/>
      <c r="P2904" s="21">
        <v>111.66482426454318</v>
      </c>
      <c r="Q2904" s="15">
        <v>198.18985378266058</v>
      </c>
      <c r="S2904" s="60">
        <v>109.64252525570154</v>
      </c>
      <c r="T2904" s="60">
        <v>121.04980099549357</v>
      </c>
      <c r="V2904" s="15">
        <v>95.12624931814176</v>
      </c>
    </row>
    <row r="2905" spans="2:22" x14ac:dyDescent="0.25">
      <c r="B2905" s="9">
        <f t="shared" si="17"/>
        <v>46179</v>
      </c>
      <c r="C2905" s="15">
        <v>118.51746518447361</v>
      </c>
      <c r="D2905" s="15">
        <v>117.31648880978156</v>
      </c>
      <c r="E2905" s="15">
        <v>115.80432532097768</v>
      </c>
      <c r="F2905" s="16">
        <v>202.54050803628397</v>
      </c>
      <c r="G2905" s="16">
        <v>198.07826513234355</v>
      </c>
      <c r="H2905" s="16">
        <v>191.29487219246673</v>
      </c>
      <c r="I2905" s="15"/>
      <c r="J2905" s="15"/>
      <c r="K2905" s="15"/>
      <c r="L2905" s="60">
        <v>103.36936312531479</v>
      </c>
      <c r="M2905" s="60">
        <v>116.40978859334523</v>
      </c>
      <c r="O2905" s="15"/>
      <c r="P2905" s="21">
        <v>111.66508873859736</v>
      </c>
      <c r="Q2905" s="15">
        <v>198.17893711140468</v>
      </c>
      <c r="S2905" s="60">
        <v>109.64120660365757</v>
      </c>
      <c r="T2905" s="60">
        <v>121.04755157971488</v>
      </c>
      <c r="V2905" s="15">
        <v>95.123910066989453</v>
      </c>
    </row>
    <row r="2906" spans="2:22" x14ac:dyDescent="0.25">
      <c r="B2906" s="9">
        <f t="shared" si="17"/>
        <v>46180</v>
      </c>
      <c r="C2906" s="15">
        <v>118.51885726499984</v>
      </c>
      <c r="D2906" s="15">
        <v>117.3176745072784</v>
      </c>
      <c r="E2906" s="15">
        <v>115.80530593704889</v>
      </c>
      <c r="F2906" s="16">
        <v>202.53348289442457</v>
      </c>
      <c r="G2906" s="16">
        <v>198.07009625332083</v>
      </c>
      <c r="H2906" s="16">
        <v>191.28572902329753</v>
      </c>
      <c r="I2906" s="15"/>
      <c r="J2906" s="15"/>
      <c r="K2906" s="15"/>
      <c r="L2906" s="60">
        <v>103.37451031323849</v>
      </c>
      <c r="M2906" s="60">
        <v>116.41539432356488</v>
      </c>
      <c r="O2906" s="15"/>
      <c r="P2906" s="21">
        <v>111.66535105367966</v>
      </c>
      <c r="Q2906" s="15">
        <v>198.16802048937831</v>
      </c>
      <c r="S2906" s="60">
        <v>109.63979097418981</v>
      </c>
      <c r="T2906" s="60">
        <v>121.04519512261635</v>
      </c>
      <c r="V2906" s="15">
        <v>95.121491565506048</v>
      </c>
    </row>
    <row r="2907" spans="2:22" x14ac:dyDescent="0.25">
      <c r="B2907" s="9">
        <f t="shared" si="17"/>
        <v>46181</v>
      </c>
      <c r="C2907" s="15">
        <v>118.47849726040651</v>
      </c>
      <c r="D2907" s="15">
        <v>117.2775313385076</v>
      </c>
      <c r="E2907" s="15">
        <v>115.7654905299146</v>
      </c>
      <c r="F2907" s="16">
        <v>205.83914030235488</v>
      </c>
      <c r="G2907" s="16">
        <v>201.30158464261692</v>
      </c>
      <c r="H2907" s="16">
        <v>194.40525683251312</v>
      </c>
      <c r="I2907" s="15"/>
      <c r="J2907" s="15"/>
      <c r="K2907" s="15"/>
      <c r="L2907" s="60">
        <v>103.36807016361077</v>
      </c>
      <c r="M2907" s="60">
        <v>116.40795095505503</v>
      </c>
      <c r="O2907" s="15"/>
      <c r="P2907" s="21">
        <v>111.62671085462212</v>
      </c>
      <c r="Q2907" s="15">
        <v>201.37079512678937</v>
      </c>
      <c r="S2907" s="60">
        <v>111.0934044324471</v>
      </c>
      <c r="T2907" s="60">
        <v>122.64921830603949</v>
      </c>
      <c r="V2907" s="15">
        <v>96.323954106435181</v>
      </c>
    </row>
    <row r="2908" spans="2:22" x14ac:dyDescent="0.25">
      <c r="B2908" s="9">
        <f t="shared" si="17"/>
        <v>46182</v>
      </c>
      <c r="C2908" s="15">
        <v>118.36032529522173</v>
      </c>
      <c r="D2908" s="15">
        <v>117.16036521325996</v>
      </c>
      <c r="E2908" s="15">
        <v>115.64964546600255</v>
      </c>
      <c r="F2908" s="16">
        <v>204.49373107366813</v>
      </c>
      <c r="G2908" s="16">
        <v>199.98452279984403</v>
      </c>
      <c r="H2908" s="16">
        <v>193.132049652071</v>
      </c>
      <c r="I2908" s="15"/>
      <c r="J2908" s="15"/>
      <c r="K2908" s="15"/>
      <c r="L2908" s="60">
        <v>103.37783320328012</v>
      </c>
      <c r="M2908" s="60">
        <v>116.41875480215438</v>
      </c>
      <c r="O2908" s="15"/>
      <c r="P2908" s="21">
        <v>111.51447950092981</v>
      </c>
      <c r="Q2908" s="15">
        <v>200.05130478755245</v>
      </c>
      <c r="S2908" s="60">
        <v>110.26319002714055</v>
      </c>
      <c r="T2908" s="60">
        <v>121.73184785391479</v>
      </c>
      <c r="V2908" s="15">
        <v>95.64313369318657</v>
      </c>
    </row>
    <row r="2909" spans="2:22" x14ac:dyDescent="0.25">
      <c r="B2909" s="9">
        <f t="shared" si="17"/>
        <v>46183</v>
      </c>
      <c r="C2909" s="15">
        <v>118.26504577219806</v>
      </c>
      <c r="D2909" s="15">
        <v>117.06585978872812</v>
      </c>
      <c r="E2909" s="15">
        <v>115.55616924804178</v>
      </c>
      <c r="F2909" s="16">
        <v>199.70915748074839</v>
      </c>
      <c r="G2909" s="16">
        <v>195.30417151978099</v>
      </c>
      <c r="H2909" s="16">
        <v>188.61083418438042</v>
      </c>
      <c r="I2909" s="15"/>
      <c r="J2909" s="15"/>
      <c r="K2909" s="15"/>
      <c r="L2909" s="60">
        <v>103.38941384480967</v>
      </c>
      <c r="M2909" s="60">
        <v>116.43160549913141</v>
      </c>
      <c r="O2909" s="15"/>
      <c r="P2909" s="21">
        <v>111.42378749301878</v>
      </c>
      <c r="Q2909" s="15">
        <v>195.36963067496853</v>
      </c>
      <c r="S2909" s="60">
        <v>108.40049136920116</v>
      </c>
      <c r="T2909" s="60">
        <v>119.67462224017019</v>
      </c>
      <c r="V2909" s="15">
        <v>94.117200730716675</v>
      </c>
    </row>
    <row r="2910" spans="2:22" x14ac:dyDescent="0.25">
      <c r="B2910" s="9">
        <f t="shared" si="17"/>
        <v>46184</v>
      </c>
      <c r="C2910" s="15">
        <v>118.47360833424247</v>
      </c>
      <c r="D2910" s="15">
        <v>117.27211536249951</v>
      </c>
      <c r="E2910" s="15">
        <v>115.75957521040161</v>
      </c>
      <c r="F2910" s="16">
        <v>208.18240990031759</v>
      </c>
      <c r="G2910" s="16">
        <v>203.58919467237246</v>
      </c>
      <c r="H2910" s="16">
        <v>196.61062946971271</v>
      </c>
      <c r="I2910" s="15"/>
      <c r="J2910" s="15"/>
      <c r="K2910" s="15"/>
      <c r="L2910" s="60">
        <v>103.39663830256073</v>
      </c>
      <c r="M2910" s="60">
        <v>116.43955046148449</v>
      </c>
      <c r="O2910" s="15"/>
      <c r="P2910" s="21">
        <v>111.61898087302842</v>
      </c>
      <c r="Q2910" s="15">
        <v>203.64732187688705</v>
      </c>
      <c r="S2910" s="60">
        <v>111.66672237258814</v>
      </c>
      <c r="T2910" s="60">
        <v>123.27974751956484</v>
      </c>
      <c r="V2910" s="15">
        <v>96.94535779474387</v>
      </c>
    </row>
    <row r="2911" spans="2:22" x14ac:dyDescent="0.25">
      <c r="B2911" s="9">
        <f t="shared" si="17"/>
        <v>46185</v>
      </c>
      <c r="C2911" s="15">
        <v>118.72025504829666</v>
      </c>
      <c r="D2911" s="15">
        <v>117.51606812196526</v>
      </c>
      <c r="E2911" s="15">
        <v>116.00019142355848</v>
      </c>
      <c r="F2911" s="16">
        <v>208.97431660313211</v>
      </c>
      <c r="G2911" s="16">
        <v>204.36228944669512</v>
      </c>
      <c r="H2911" s="16">
        <v>197.35593051185418</v>
      </c>
      <c r="I2911" s="15"/>
      <c r="J2911" s="15"/>
      <c r="K2911" s="15"/>
      <c r="L2911" s="60">
        <v>103.41011123597967</v>
      </c>
      <c r="M2911" s="60">
        <v>116.4545320721499</v>
      </c>
      <c r="O2911" s="15"/>
      <c r="P2911" s="21">
        <v>111.85000564231396</v>
      </c>
      <c r="Q2911" s="15">
        <v>204.41710718047915</v>
      </c>
      <c r="S2911" s="60">
        <v>112.12698734832524</v>
      </c>
      <c r="T2911" s="60">
        <v>123.78706722838849</v>
      </c>
      <c r="V2911" s="15">
        <v>97.319864136934086</v>
      </c>
    </row>
    <row r="2912" spans="2:22" x14ac:dyDescent="0.25">
      <c r="B2912" s="9">
        <f t="shared" si="17"/>
        <v>46186</v>
      </c>
      <c r="C2912" s="15">
        <v>118.72163302236883</v>
      </c>
      <c r="D2912" s="15">
        <v>117.51723951546521</v>
      </c>
      <c r="E2912" s="15">
        <v>116.00115758764552</v>
      </c>
      <c r="F2912" s="16">
        <v>208.96708336369386</v>
      </c>
      <c r="G2912" s="16">
        <v>204.3538761377217</v>
      </c>
      <c r="H2912" s="16">
        <v>197.34651186946414</v>
      </c>
      <c r="I2912" s="15"/>
      <c r="J2912" s="15"/>
      <c r="K2912" s="15"/>
      <c r="L2912" s="60">
        <v>103.41968845690629</v>
      </c>
      <c r="M2912" s="60">
        <v>116.46512651277048</v>
      </c>
      <c r="O2912" s="15"/>
      <c r="P2912" s="21">
        <v>111.85025650257089</v>
      </c>
      <c r="Q2912" s="15">
        <v>204.40580382315036</v>
      </c>
      <c r="S2912" s="60">
        <v>112.12524426278061</v>
      </c>
      <c r="T2912" s="60">
        <v>123.78433136716355</v>
      </c>
      <c r="V2912" s="15">
        <v>97.31708139444342</v>
      </c>
    </row>
    <row r="2913" spans="2:22" x14ac:dyDescent="0.25">
      <c r="B2913" s="9">
        <f t="shared" si="17"/>
        <v>46187</v>
      </c>
      <c r="C2913" s="15">
        <v>118.72301123742761</v>
      </c>
      <c r="D2913" s="15">
        <v>117.51841114335132</v>
      </c>
      <c r="E2913" s="15">
        <v>116.002123979616</v>
      </c>
      <c r="F2913" s="16">
        <v>208.95985038480632</v>
      </c>
      <c r="G2913" s="16">
        <v>204.3454631850737</v>
      </c>
      <c r="H2913" s="16">
        <v>197.33709368619034</v>
      </c>
      <c r="I2913" s="15"/>
      <c r="J2913" s="15"/>
      <c r="K2913" s="15"/>
      <c r="L2913" s="60">
        <v>103.4292663844698</v>
      </c>
      <c r="M2913" s="60">
        <v>116.47572171412297</v>
      </c>
      <c r="O2913" s="15"/>
      <c r="P2913" s="21">
        <v>111.85050845828746</v>
      </c>
      <c r="Q2913" s="15">
        <v>204.39450090810186</v>
      </c>
      <c r="S2913" s="60">
        <v>112.12344164891934</v>
      </c>
      <c r="T2913" s="60">
        <v>123.78152981868828</v>
      </c>
      <c r="V2913" s="15">
        <v>97.314242900143299</v>
      </c>
    </row>
    <row r="2914" spans="2:22" x14ac:dyDescent="0.25">
      <c r="B2914" s="9">
        <f t="shared" si="17"/>
        <v>46188</v>
      </c>
      <c r="C2914" s="15">
        <v>118.99977564614137</v>
      </c>
      <c r="D2914" s="15">
        <v>117.79217436117071</v>
      </c>
      <c r="E2914" s="15">
        <v>116.27216439045262</v>
      </c>
      <c r="F2914" s="16">
        <v>215.53130263532825</v>
      </c>
      <c r="G2914" s="16">
        <v>210.77041858528693</v>
      </c>
      <c r="H2914" s="16">
        <v>203.54036011160608</v>
      </c>
      <c r="I2914" s="15"/>
      <c r="J2914" s="15"/>
      <c r="K2914" s="15"/>
      <c r="L2914" s="60">
        <v>103.44395553056668</v>
      </c>
      <c r="M2914" s="60">
        <v>116.49207281308801</v>
      </c>
      <c r="O2914" s="15"/>
      <c r="P2914" s="21">
        <v>112.10986838655096</v>
      </c>
      <c r="Q2914" s="15">
        <v>210.81302901953592</v>
      </c>
      <c r="S2914" s="60">
        <v>114.93462004369891</v>
      </c>
      <c r="T2914" s="60">
        <v>126.88416998962431</v>
      </c>
      <c r="V2914" s="15">
        <v>99.747899071712737</v>
      </c>
    </row>
    <row r="2915" spans="2:22" x14ac:dyDescent="0.25">
      <c r="B2915" s="9">
        <f t="shared" si="17"/>
        <v>46189</v>
      </c>
      <c r="C2915" s="15">
        <v>119.17934955045169</v>
      </c>
      <c r="D2915" s="15">
        <v>117.96973261692911</v>
      </c>
      <c r="E2915" s="15">
        <v>116.44724055435935</v>
      </c>
      <c r="F2915" s="16">
        <v>212.25854476700462</v>
      </c>
      <c r="G2915" s="16">
        <v>207.5685920835671</v>
      </c>
      <c r="H2915" s="16">
        <v>200.44705177451624</v>
      </c>
      <c r="I2915" s="15"/>
      <c r="J2915" s="15"/>
      <c r="K2915" s="15"/>
      <c r="L2915" s="60">
        <v>103.45133650931388</v>
      </c>
      <c r="M2915" s="60">
        <v>116.50019387347881</v>
      </c>
      <c r="O2915" s="15"/>
      <c r="P2915" s="21">
        <v>112.27778153521335</v>
      </c>
      <c r="Q2915" s="15">
        <v>207.60991680879468</v>
      </c>
      <c r="S2915" s="60">
        <v>113.33265258811227</v>
      </c>
      <c r="T2915" s="60">
        <v>125.11482856529177</v>
      </c>
      <c r="V2915" s="15">
        <v>98.359029385838525</v>
      </c>
    </row>
    <row r="2916" spans="2:22" x14ac:dyDescent="0.25">
      <c r="B2916" s="9">
        <f t="shared" si="17"/>
        <v>46190</v>
      </c>
      <c r="C2916" s="15">
        <v>119.22292785968551</v>
      </c>
      <c r="D2916" s="15">
        <v>118.01267521018873</v>
      </c>
      <c r="E2916" s="15">
        <v>116.48943802021876</v>
      </c>
      <c r="F2916" s="16">
        <v>211.09432368341629</v>
      </c>
      <c r="G2916" s="16">
        <v>206.42874170574831</v>
      </c>
      <c r="H2916" s="16">
        <v>199.34500202766651</v>
      </c>
      <c r="I2916" s="15"/>
      <c r="J2916" s="15"/>
      <c r="K2916" s="15"/>
      <c r="L2916" s="60">
        <v>103.45817012923105</v>
      </c>
      <c r="M2916" s="60">
        <v>116.50769850788969</v>
      </c>
      <c r="O2916" s="15"/>
      <c r="P2916" s="21">
        <v>112.31773623456397</v>
      </c>
      <c r="Q2916" s="15">
        <v>206.46773286269246</v>
      </c>
      <c r="S2916" s="60">
        <v>112.90960827786782</v>
      </c>
      <c r="T2916" s="60">
        <v>124.64698697745904</v>
      </c>
      <c r="V2916" s="15">
        <v>97.991317114406158</v>
      </c>
    </row>
    <row r="2917" spans="2:22" x14ac:dyDescent="0.25">
      <c r="B2917" s="9">
        <f t="shared" si="17"/>
        <v>46191</v>
      </c>
      <c r="C2917" s="15">
        <v>119.12219400739689</v>
      </c>
      <c r="D2917" s="15">
        <v>117.9127706727846</v>
      </c>
      <c r="E2917" s="15">
        <v>116.39063223340089</v>
      </c>
      <c r="F2917" s="16">
        <v>217.11102748902144</v>
      </c>
      <c r="G2917" s="16">
        <v>212.3110731579053</v>
      </c>
      <c r="H2917" s="16">
        <v>205.02413325177434</v>
      </c>
      <c r="I2917" s="15"/>
      <c r="J2917" s="15"/>
      <c r="K2917" s="15"/>
      <c r="L2917" s="60">
        <v>103.46734633215866</v>
      </c>
      <c r="M2917" s="60">
        <v>116.51784117398179</v>
      </c>
      <c r="O2917" s="15"/>
      <c r="P2917" s="21">
        <v>112.22191090279263</v>
      </c>
      <c r="Q2917" s="15">
        <v>212.34787195226812</v>
      </c>
      <c r="S2917" s="60">
        <v>115.31786340942128</v>
      </c>
      <c r="T2917" s="60">
        <v>127.30475470136963</v>
      </c>
      <c r="V2917" s="15">
        <v>100.07596695862019</v>
      </c>
    </row>
    <row r="2918" spans="2:22" x14ac:dyDescent="0.25">
      <c r="B2918" s="9">
        <f t="shared" si="17"/>
        <v>46192</v>
      </c>
      <c r="C2918" s="15">
        <v>119.1894332305948</v>
      </c>
      <c r="D2918" s="15">
        <v>117.97913386915367</v>
      </c>
      <c r="E2918" s="15">
        <v>116.45594788125554</v>
      </c>
      <c r="F2918" s="16">
        <v>217.10352656365211</v>
      </c>
      <c r="G2918" s="16">
        <v>212.30234625062585</v>
      </c>
      <c r="H2918" s="16">
        <v>205.01436182466054</v>
      </c>
      <c r="I2918" s="15"/>
      <c r="J2918" s="15"/>
      <c r="K2918" s="15"/>
      <c r="L2918" s="60">
        <v>103.47541377007727</v>
      </c>
      <c r="M2918" s="60">
        <v>116.52673519332396</v>
      </c>
      <c r="O2918" s="15"/>
      <c r="P2918" s="21">
        <v>112.28412753289211</v>
      </c>
      <c r="Q2918" s="15">
        <v>212.33614354080089</v>
      </c>
      <c r="S2918" s="60">
        <v>115.31620016819113</v>
      </c>
      <c r="T2918" s="60">
        <v>127.30208399780997</v>
      </c>
      <c r="V2918" s="15">
        <v>100.07324739520341</v>
      </c>
    </row>
    <row r="2919" spans="2:22" x14ac:dyDescent="0.25">
      <c r="B2919" s="9">
        <f t="shared" si="17"/>
        <v>46193</v>
      </c>
      <c r="C2919" s="15">
        <v>119.19076058341182</v>
      </c>
      <c r="D2919" s="15">
        <v>117.98025438092584</v>
      </c>
      <c r="E2919" s="15">
        <v>116.45686306038982</v>
      </c>
      <c r="F2919" s="16">
        <v>217.0960258569597</v>
      </c>
      <c r="G2919" s="16">
        <v>212.29361966248439</v>
      </c>
      <c r="H2919" s="16">
        <v>205.00459082503485</v>
      </c>
      <c r="I2919" s="15"/>
      <c r="J2919" s="15"/>
      <c r="K2919" s="15"/>
      <c r="L2919" s="60">
        <v>103.48555636091893</v>
      </c>
      <c r="M2919" s="60">
        <v>116.53796607067945</v>
      </c>
      <c r="O2919" s="15"/>
      <c r="P2919" s="21">
        <v>112.28433019292503</v>
      </c>
      <c r="Q2919" s="15">
        <v>212.32441595939059</v>
      </c>
      <c r="S2919" s="60">
        <v>115.31468340488072</v>
      </c>
      <c r="T2919" s="60">
        <v>127.29957502546662</v>
      </c>
      <c r="V2919" s="15">
        <v>100.07089868902186</v>
      </c>
    </row>
    <row r="2920" spans="2:22" x14ac:dyDescent="0.25">
      <c r="B2920" s="9">
        <f t="shared" si="17"/>
        <v>46194</v>
      </c>
      <c r="C2920" s="15">
        <v>119.19208793851233</v>
      </c>
      <c r="D2920" s="15">
        <v>117.98137489096854</v>
      </c>
      <c r="E2920" s="15">
        <v>116.4577782345043</v>
      </c>
      <c r="F2920" s="16">
        <v>217.08852544000297</v>
      </c>
      <c r="G2920" s="16">
        <v>212.28489346296212</v>
      </c>
      <c r="H2920" s="16">
        <v>204.99482031998525</v>
      </c>
      <c r="I2920" s="15"/>
      <c r="J2920" s="15"/>
      <c r="K2920" s="15"/>
      <c r="L2920" s="60">
        <v>103.49569865031971</v>
      </c>
      <c r="M2920" s="60">
        <v>116.54919657144873</v>
      </c>
      <c r="O2920" s="15"/>
      <c r="P2920" s="21">
        <v>112.28453175749829</v>
      </c>
      <c r="Q2920" s="15">
        <v>212.31268926633248</v>
      </c>
      <c r="S2920" s="60">
        <v>115.31315897075569</v>
      </c>
      <c r="T2920" s="60">
        <v>127.29705761254611</v>
      </c>
      <c r="V2920" s="15">
        <v>100.06854637077842</v>
      </c>
    </row>
    <row r="2921" spans="2:22" x14ac:dyDescent="0.25">
      <c r="B2921" s="9">
        <f t="shared" si="17"/>
        <v>46195</v>
      </c>
      <c r="C2921" s="15">
        <v>119.13423001736078</v>
      </c>
      <c r="D2921" s="15">
        <v>117.92391140086876</v>
      </c>
      <c r="E2921" s="15">
        <v>116.40086604635887</v>
      </c>
      <c r="F2921" s="16">
        <v>218.86795922805925</v>
      </c>
      <c r="G2921" s="16">
        <v>214.02354968526345</v>
      </c>
      <c r="H2921" s="16">
        <v>206.67241445380705</v>
      </c>
      <c r="I2921" s="15"/>
      <c r="J2921" s="15"/>
      <c r="K2921" s="15"/>
      <c r="L2921" s="60">
        <v>103.50356860354238</v>
      </c>
      <c r="M2921" s="60">
        <v>116.55786810244891</v>
      </c>
      <c r="O2921" s="15"/>
      <c r="P2921" s="21">
        <v>112.22904782232953</v>
      </c>
      <c r="Q2921" s="15">
        <v>214.04865514357988</v>
      </c>
      <c r="S2921" s="60">
        <v>115.82056572148083</v>
      </c>
      <c r="T2921" s="60">
        <v>127.8563583077319</v>
      </c>
      <c r="V2921" s="15">
        <v>100.41426442018556</v>
      </c>
    </row>
    <row r="2922" spans="2:22" x14ac:dyDescent="0.25">
      <c r="B2922" s="9">
        <f t="shared" si="17"/>
        <v>46196</v>
      </c>
      <c r="C2922" s="15">
        <v>119.06500587832596</v>
      </c>
      <c r="D2922" s="15">
        <v>117.85519737201497</v>
      </c>
      <c r="E2922" s="15">
        <v>116.33284883014396</v>
      </c>
      <c r="F2922" s="16">
        <v>208.69690176174609</v>
      </c>
      <c r="G2922" s="16">
        <v>204.07627987449089</v>
      </c>
      <c r="H2922" s="16">
        <v>197.06551476369259</v>
      </c>
      <c r="I2922" s="15"/>
      <c r="J2922" s="15"/>
      <c r="K2922" s="15"/>
      <c r="L2922" s="60">
        <v>103.51340358792659</v>
      </c>
      <c r="M2922" s="60">
        <v>116.56875247013004</v>
      </c>
      <c r="O2922" s="15"/>
      <c r="P2922" s="21">
        <v>112.162868914722</v>
      </c>
      <c r="Q2922" s="15">
        <v>204.09659704511529</v>
      </c>
      <c r="S2922" s="60">
        <v>112.04601454064233</v>
      </c>
      <c r="T2922" s="60">
        <v>123.68875402724082</v>
      </c>
      <c r="V2922" s="15">
        <v>97.145275127619158</v>
      </c>
    </row>
    <row r="2923" spans="2:22" x14ac:dyDescent="0.25">
      <c r="B2923" s="9">
        <f t="shared" si="17"/>
        <v>46197</v>
      </c>
      <c r="C2923" s="15">
        <v>119.14737102638286</v>
      </c>
      <c r="D2923" s="15">
        <v>117.93653232453335</v>
      </c>
      <c r="E2923" s="15">
        <v>116.41294237600681</v>
      </c>
      <c r="F2923" s="16">
        <v>209.32926642274992</v>
      </c>
      <c r="G2923" s="16">
        <v>204.69330183117972</v>
      </c>
      <c r="H2923" s="16">
        <v>197.66004393311917</v>
      </c>
      <c r="I2923" s="15"/>
      <c r="J2923" s="15"/>
      <c r="K2923" s="15"/>
      <c r="L2923" s="60">
        <v>103.52452547113039</v>
      </c>
      <c r="M2923" s="60">
        <v>116.58108600490887</v>
      </c>
      <c r="O2923" s="15"/>
      <c r="P2923" s="21">
        <v>112.23930275445861</v>
      </c>
      <c r="Q2923" s="15">
        <v>204.71013879525111</v>
      </c>
      <c r="S2923" s="60">
        <v>112.02667715619441</v>
      </c>
      <c r="T2923" s="60">
        <v>123.66659654814873</v>
      </c>
      <c r="V2923" s="15">
        <v>97.127742888775501</v>
      </c>
    </row>
    <row r="2924" spans="2:22" x14ac:dyDescent="0.25">
      <c r="B2924" s="9">
        <f t="shared" si="17"/>
        <v>46198</v>
      </c>
      <c r="C2924" s="15">
        <v>119.08532539557621</v>
      </c>
      <c r="D2924" s="15">
        <v>117.87492404437616</v>
      </c>
      <c r="E2924" s="15">
        <v>116.3519393022948</v>
      </c>
      <c r="F2924" s="16">
        <v>212.95378107597347</v>
      </c>
      <c r="G2924" s="16">
        <v>208.23618007821355</v>
      </c>
      <c r="H2924" s="16">
        <v>201.07987070124537</v>
      </c>
      <c r="I2924" s="15"/>
      <c r="J2924" s="15"/>
      <c r="K2924" s="15"/>
      <c r="L2924" s="60">
        <v>103.53801054420789</v>
      </c>
      <c r="M2924" s="60">
        <v>116.59608073104819</v>
      </c>
      <c r="O2924" s="15"/>
      <c r="P2924" s="21">
        <v>112.17817052057106</v>
      </c>
      <c r="Q2924" s="15">
        <v>208.24264979356263</v>
      </c>
      <c r="S2924" s="60">
        <v>113.22404141285693</v>
      </c>
      <c r="T2924" s="60">
        <v>124.98755126624025</v>
      </c>
      <c r="V2924" s="15">
        <v>98.133286040187059</v>
      </c>
    </row>
    <row r="2925" spans="2:22" x14ac:dyDescent="0.25">
      <c r="B2925" s="9">
        <f t="shared" si="17"/>
        <v>46199</v>
      </c>
      <c r="C2925" s="15">
        <v>119.11682885800778</v>
      </c>
      <c r="D2925" s="15">
        <v>117.90591406011649</v>
      </c>
      <c r="E2925" s="15">
        <v>116.38233817235226</v>
      </c>
      <c r="F2925" s="16">
        <v>208.21841505250617</v>
      </c>
      <c r="G2925" s="16">
        <v>203.60438262389371</v>
      </c>
      <c r="H2925" s="16">
        <v>196.60596211940859</v>
      </c>
      <c r="I2925" s="15"/>
      <c r="J2925" s="15"/>
      <c r="K2925" s="15"/>
      <c r="L2925" s="60">
        <v>103.54886718491178</v>
      </c>
      <c r="M2925" s="60">
        <v>116.60811548595893</v>
      </c>
      <c r="O2925" s="15"/>
      <c r="P2925" s="21">
        <v>112.20675862378398</v>
      </c>
      <c r="Q2925" s="15">
        <v>203.60748252195719</v>
      </c>
      <c r="S2925" s="60">
        <v>111.4569541807541</v>
      </c>
      <c r="T2925" s="60">
        <v>123.03606436879791</v>
      </c>
      <c r="V2925" s="15">
        <v>96.602604881594999</v>
      </c>
    </row>
    <row r="2926" spans="2:22" x14ac:dyDescent="0.25">
      <c r="B2926" s="9">
        <f t="shared" si="17"/>
        <v>46200</v>
      </c>
      <c r="C2926" s="15">
        <v>119.1181559874626</v>
      </c>
      <c r="D2926" s="15">
        <v>117.90703445572677</v>
      </c>
      <c r="E2926" s="15">
        <v>116.38325334477869</v>
      </c>
      <c r="F2926" s="16">
        <v>208.21120509359176</v>
      </c>
      <c r="G2926" s="16">
        <v>203.59599769726037</v>
      </c>
      <c r="H2926" s="16">
        <v>196.59657654593076</v>
      </c>
      <c r="I2926" s="15"/>
      <c r="J2926" s="15"/>
      <c r="K2926" s="15"/>
      <c r="L2926" s="60">
        <v>103.5590156791737</v>
      </c>
      <c r="M2926" s="60">
        <v>116.61935274683435</v>
      </c>
      <c r="O2926" s="15"/>
      <c r="P2926" s="21">
        <v>112.20696014899244</v>
      </c>
      <c r="Q2926" s="15">
        <v>203.59621376059857</v>
      </c>
      <c r="S2926" s="60">
        <v>111.45533099227427</v>
      </c>
      <c r="T2926" s="60">
        <v>123.03346595975714</v>
      </c>
      <c r="V2926" s="15">
        <v>96.599959929388419</v>
      </c>
    </row>
    <row r="2927" spans="2:22" x14ac:dyDescent="0.25">
      <c r="B2927" s="9">
        <f t="shared" si="17"/>
        <v>46201</v>
      </c>
      <c r="C2927" s="15">
        <v>119.11948447273205</v>
      </c>
      <c r="D2927" s="15">
        <v>117.90815618937513</v>
      </c>
      <c r="E2927" s="15">
        <v>116.38416983463632</v>
      </c>
      <c r="F2927" s="16">
        <v>208.20399537554331</v>
      </c>
      <c r="G2927" s="16">
        <v>203.58761310734121</v>
      </c>
      <c r="H2927" s="16">
        <v>196.5871914121993</v>
      </c>
      <c r="I2927" s="15"/>
      <c r="J2927" s="15"/>
      <c r="K2927" s="15"/>
      <c r="L2927" s="60">
        <v>103.5691662081431</v>
      </c>
      <c r="M2927" s="60">
        <v>116.6305922618736</v>
      </c>
      <c r="O2927" s="15"/>
      <c r="P2927" s="21">
        <v>112.20716386469229</v>
      </c>
      <c r="Q2927" s="15">
        <v>203.58494590393877</v>
      </c>
      <c r="S2927" s="60">
        <v>111.453694794154</v>
      </c>
      <c r="T2927" s="60">
        <v>123.03085321849191</v>
      </c>
      <c r="V2927" s="15">
        <v>96.597304236368274</v>
      </c>
    </row>
    <row r="2928" spans="2:22" x14ac:dyDescent="0.25">
      <c r="B2928" s="9">
        <f t="shared" si="17"/>
        <v>46202</v>
      </c>
      <c r="C2928" s="15">
        <v>119.15591627250201</v>
      </c>
      <c r="D2928" s="15">
        <v>117.94402421031633</v>
      </c>
      <c r="E2928" s="15">
        <v>116.41938344958942</v>
      </c>
      <c r="F2928" s="16">
        <v>211.54926198068426</v>
      </c>
      <c r="G2928" s="16">
        <v>206.85735100499085</v>
      </c>
      <c r="H2928" s="16">
        <v>199.74318889494688</v>
      </c>
      <c r="I2928" s="15"/>
      <c r="J2928" s="15"/>
      <c r="K2928" s="15"/>
      <c r="L2928" s="60">
        <v>103.57702635379839</v>
      </c>
      <c r="M2928" s="60">
        <v>116.63925251338826</v>
      </c>
      <c r="O2928" s="15"/>
      <c r="P2928" s="21">
        <v>112.24038814294546</v>
      </c>
      <c r="Q2928" s="15">
        <v>206.85087089260102</v>
      </c>
      <c r="S2928" s="60">
        <v>112.9262084365439</v>
      </c>
      <c r="T2928" s="60">
        <v>124.65550574835575</v>
      </c>
      <c r="V2928" s="15">
        <v>97.846421121780267</v>
      </c>
    </row>
    <row r="2929" spans="2:22" x14ac:dyDescent="0.25">
      <c r="B2929" s="9">
        <f t="shared" si="17"/>
        <v>46203</v>
      </c>
      <c r="C2929" s="15">
        <v>119.2059478157508</v>
      </c>
      <c r="D2929" s="15">
        <v>117.99335351667609</v>
      </c>
      <c r="E2929" s="15">
        <v>116.46788420087866</v>
      </c>
      <c r="F2929" s="16">
        <v>214.55996842033568</v>
      </c>
      <c r="G2929" s="16">
        <v>209.79990814823793</v>
      </c>
      <c r="H2929" s="16">
        <v>202.58321858619701</v>
      </c>
      <c r="I2929" s="15"/>
      <c r="J2929" s="15"/>
      <c r="K2929" s="15"/>
      <c r="L2929" s="60">
        <v>103.58485682205161</v>
      </c>
      <c r="M2929" s="60">
        <v>116.64787931620199</v>
      </c>
      <c r="O2929" s="15"/>
      <c r="P2929" s="21">
        <v>112.2864158434099</v>
      </c>
      <c r="Q2929" s="15">
        <v>209.78966493346962</v>
      </c>
      <c r="S2929" s="60">
        <v>114.52930952552626</v>
      </c>
      <c r="T2929" s="60">
        <v>126.42428718835816</v>
      </c>
      <c r="V2929" s="15">
        <v>99.206407718889352</v>
      </c>
    </row>
    <row r="2930" spans="2:22" x14ac:dyDescent="0.25">
      <c r="B2930" s="9">
        <f t="shared" si="17"/>
        <v>46204</v>
      </c>
      <c r="C2930" s="15">
        <v>119.14319247210945</v>
      </c>
      <c r="D2930" s="15">
        <v>117.93104325502451</v>
      </c>
      <c r="E2930" s="15">
        <v>116.4061887302867</v>
      </c>
      <c r="F2930" s="16">
        <v>208.84808391178987</v>
      </c>
      <c r="G2930" s="16">
        <v>204.21340427366536</v>
      </c>
      <c r="H2930" s="16">
        <v>197.18758633394299</v>
      </c>
      <c r="I2930" s="15"/>
      <c r="J2930" s="15"/>
      <c r="K2930" s="15"/>
      <c r="L2930" s="60">
        <v>103.59866175942614</v>
      </c>
      <c r="M2930" s="60">
        <v>116.66323398514136</v>
      </c>
      <c r="O2930" s="15"/>
      <c r="P2930" s="21">
        <v>112.22629561654746</v>
      </c>
      <c r="Q2930" s="15">
        <v>204.20177630931011</v>
      </c>
      <c r="S2930" s="60">
        <v>112.14082267406819</v>
      </c>
      <c r="T2930" s="60">
        <v>123.78692132285349</v>
      </c>
      <c r="V2930" s="15">
        <v>97.180560393756807</v>
      </c>
    </row>
    <row r="2931" spans="2:22" x14ac:dyDescent="0.25">
      <c r="B2931" s="9">
        <f t="shared" si="17"/>
        <v>46205</v>
      </c>
      <c r="C2931" s="15">
        <v>119.11832382844391</v>
      </c>
      <c r="D2931" s="15">
        <v>117.90623438086129</v>
      </c>
      <c r="E2931" s="15">
        <v>116.38150989354156</v>
      </c>
      <c r="F2931" s="16">
        <v>204.85346074884959</v>
      </c>
      <c r="G2931" s="16">
        <v>200.30611514490002</v>
      </c>
      <c r="H2931" s="16">
        <v>193.41345673711785</v>
      </c>
      <c r="I2931" s="15"/>
      <c r="J2931" s="15"/>
      <c r="K2931" s="15"/>
      <c r="L2931" s="60">
        <v>103.61085810433308</v>
      </c>
      <c r="M2931" s="60">
        <v>116.67677715830229</v>
      </c>
      <c r="O2931" s="15"/>
      <c r="P2931" s="21">
        <v>112.20181468470257</v>
      </c>
      <c r="Q2931" s="15">
        <v>200.29269917710835</v>
      </c>
      <c r="S2931" s="60">
        <v>110.38953841533979</v>
      </c>
      <c r="T2931" s="60">
        <v>121.85296306097386</v>
      </c>
      <c r="V2931" s="15">
        <v>95.663548954984179</v>
      </c>
    </row>
    <row r="2932" spans="2:22" x14ac:dyDescent="0.25">
      <c r="B2932" s="9">
        <f t="shared" si="17"/>
        <v>46206</v>
      </c>
      <c r="C2932" s="15">
        <v>119.25057050443488</v>
      </c>
      <c r="D2932" s="15">
        <v>118.03694192429666</v>
      </c>
      <c r="E2932" s="15">
        <v>116.51033621643374</v>
      </c>
      <c r="F2932" s="16">
        <v>204.84631298439118</v>
      </c>
      <c r="G2932" s="16">
        <v>200.29781293172343</v>
      </c>
      <c r="H2932" s="16">
        <v>193.40417227829715</v>
      </c>
      <c r="I2932" s="15"/>
      <c r="J2932" s="15"/>
      <c r="K2932" s="15"/>
      <c r="L2932" s="60">
        <v>103.62147201743551</v>
      </c>
      <c r="M2932" s="60">
        <v>116.68853830421467</v>
      </c>
      <c r="O2932" s="15"/>
      <c r="P2932" s="21">
        <v>112.32512949310215</v>
      </c>
      <c r="Q2932" s="15">
        <v>200.2815545884512</v>
      </c>
      <c r="S2932" s="60">
        <v>110.38828211979192</v>
      </c>
      <c r="T2932" s="60">
        <v>121.85077746895386</v>
      </c>
      <c r="V2932" s="15">
        <v>95.661116609822884</v>
      </c>
    </row>
    <row r="2933" spans="2:22" x14ac:dyDescent="0.25">
      <c r="B2933" s="9">
        <f t="shared" si="17"/>
        <v>46207</v>
      </c>
      <c r="C2933" s="15">
        <v>119.25194368889505</v>
      </c>
      <c r="D2933" s="15">
        <v>118.03810767631263</v>
      </c>
      <c r="E2933" s="15">
        <v>116.5112959361163</v>
      </c>
      <c r="F2933" s="16">
        <v>204.83916869535176</v>
      </c>
      <c r="G2933" s="16">
        <v>200.28951421701987</v>
      </c>
      <c r="H2933" s="16">
        <v>193.3948913109422</v>
      </c>
      <c r="I2933" s="15"/>
      <c r="J2933" s="15"/>
      <c r="K2933" s="15"/>
      <c r="L2933" s="60">
        <v>103.6310231240646</v>
      </c>
      <c r="M2933" s="60">
        <v>116.69910258276569</v>
      </c>
      <c r="O2933" s="15"/>
      <c r="P2933" s="21">
        <v>112.3253304341516</v>
      </c>
      <c r="Q2933" s="15">
        <v>200.27041446602598</v>
      </c>
      <c r="S2933" s="60">
        <v>110.38696795311277</v>
      </c>
      <c r="T2933" s="60">
        <v>121.84852802042005</v>
      </c>
      <c r="V2933" s="15">
        <v>95.658637948118226</v>
      </c>
    </row>
    <row r="2934" spans="2:22" x14ac:dyDescent="0.25">
      <c r="B2934" s="9">
        <f t="shared" ref="B2934:B2961" si="18">+B2933+1</f>
        <v>46208</v>
      </c>
      <c r="C2934" s="15">
        <v>119.25331343819569</v>
      </c>
      <c r="D2934" s="15">
        <v>118.03927002400204</v>
      </c>
      <c r="E2934" s="15">
        <v>116.51225229205363</v>
      </c>
      <c r="F2934" s="16">
        <v>204.83202460992763</v>
      </c>
      <c r="G2934" s="16">
        <v>200.28121580160831</v>
      </c>
      <c r="H2934" s="16">
        <v>193.385610745951</v>
      </c>
      <c r="I2934" s="15"/>
      <c r="J2934" s="15"/>
      <c r="K2934" s="15"/>
      <c r="L2934" s="60">
        <v>103.64057494428751</v>
      </c>
      <c r="M2934" s="60">
        <v>116.70966762995364</v>
      </c>
      <c r="O2934" s="15"/>
      <c r="P2934" s="21">
        <v>112.32552880175658</v>
      </c>
      <c r="Q2934" s="15">
        <v>200.25927389697765</v>
      </c>
      <c r="S2934" s="60">
        <v>110.38564118926857</v>
      </c>
      <c r="T2934" s="60">
        <v>121.84626469109634</v>
      </c>
      <c r="V2934" s="15">
        <v>95.656149532725962</v>
      </c>
    </row>
    <row r="2935" spans="2:22" x14ac:dyDescent="0.25">
      <c r="B2935" s="9">
        <f t="shared" si="18"/>
        <v>46209</v>
      </c>
      <c r="C2935" s="15">
        <v>119.21426209954781</v>
      </c>
      <c r="D2935" s="15">
        <v>118.00042284700982</v>
      </c>
      <c r="E2935" s="15">
        <v>116.47371676872284</v>
      </c>
      <c r="F2935" s="16">
        <v>208.92186766080812</v>
      </c>
      <c r="G2935" s="16">
        <v>204.27885448287003</v>
      </c>
      <c r="H2935" s="16">
        <v>197.244319162995</v>
      </c>
      <c r="I2935" s="15"/>
      <c r="J2935" s="15"/>
      <c r="K2935" s="15"/>
      <c r="L2935" s="60">
        <v>103.64318682834386</v>
      </c>
      <c r="M2935" s="60">
        <v>116.71241759180508</v>
      </c>
      <c r="O2935" s="15"/>
      <c r="P2935" s="21">
        <v>112.28788800374437</v>
      </c>
      <c r="Q2935" s="15">
        <v>204.25293521013657</v>
      </c>
      <c r="S2935" s="60">
        <v>111.92122535356455</v>
      </c>
      <c r="T2935" s="60">
        <v>123.5404686626861</v>
      </c>
      <c r="V2935" s="15">
        <v>96.978733245155297</v>
      </c>
    </row>
    <row r="2936" spans="2:22" x14ac:dyDescent="0.25">
      <c r="B2936" s="9">
        <f t="shared" si="18"/>
        <v>46210</v>
      </c>
      <c r="C2936" s="15">
        <v>119.23952480419013</v>
      </c>
      <c r="D2936" s="15">
        <v>118.02523489060118</v>
      </c>
      <c r="E2936" s="15">
        <v>116.49801685703838</v>
      </c>
      <c r="F2936" s="16">
        <v>204.49113070650972</v>
      </c>
      <c r="G2936" s="16">
        <v>199.94527401435752</v>
      </c>
      <c r="H2936" s="16">
        <v>193.0587039663603</v>
      </c>
      <c r="I2936" s="15"/>
      <c r="J2936" s="15"/>
      <c r="K2936" s="15"/>
      <c r="L2936" s="60">
        <v>103.65062736602117</v>
      </c>
      <c r="M2936" s="60">
        <v>116.72060507410256</v>
      </c>
      <c r="O2936" s="15"/>
      <c r="P2936" s="21">
        <v>112.31025313363834</v>
      </c>
      <c r="Q2936" s="15">
        <v>199.91768709613766</v>
      </c>
      <c r="S2936" s="60">
        <v>110.17104483421939</v>
      </c>
      <c r="T2936" s="60">
        <v>121.60779369991356</v>
      </c>
      <c r="V2936" s="15">
        <v>95.468424708857512</v>
      </c>
    </row>
    <row r="2937" spans="2:22" x14ac:dyDescent="0.25">
      <c r="B2937" s="9">
        <f t="shared" si="18"/>
        <v>46211</v>
      </c>
      <c r="C2937" s="15">
        <v>119.14834238902563</v>
      </c>
      <c r="D2937" s="15">
        <v>117.93478775439793</v>
      </c>
      <c r="E2937" s="15">
        <v>116.40854929800088</v>
      </c>
      <c r="F2937" s="16">
        <v>204.88243605077358</v>
      </c>
      <c r="G2937" s="16">
        <v>200.32656730113754</v>
      </c>
      <c r="H2937" s="16">
        <v>193.42559657458995</v>
      </c>
      <c r="I2937" s="15"/>
      <c r="J2937" s="15"/>
      <c r="K2937" s="15"/>
      <c r="L2937" s="60">
        <v>103.66081829852004</v>
      </c>
      <c r="M2937" s="60">
        <v>116.73188973405942</v>
      </c>
      <c r="O2937" s="15"/>
      <c r="P2937" s="21">
        <v>112.22455833730588</v>
      </c>
      <c r="Q2937" s="15">
        <v>200.2960327726575</v>
      </c>
      <c r="S2937" s="60">
        <v>110.63267696265949</v>
      </c>
      <c r="T2937" s="60">
        <v>122.11654683146639</v>
      </c>
      <c r="V2937" s="15">
        <v>95.865085739985602</v>
      </c>
    </row>
    <row r="2938" spans="2:22" x14ac:dyDescent="0.25">
      <c r="B2938" s="9">
        <f t="shared" si="18"/>
        <v>46212</v>
      </c>
      <c r="C2938" s="15">
        <v>119.19914066976828</v>
      </c>
      <c r="D2938" s="15">
        <v>117.98487527226393</v>
      </c>
      <c r="E2938" s="15">
        <v>116.45779774680787</v>
      </c>
      <c r="F2938" s="16">
        <v>207.88392306317792</v>
      </c>
      <c r="G2938" s="16">
        <v>203.25997920634697</v>
      </c>
      <c r="H2938" s="16">
        <v>196.25666990212912</v>
      </c>
      <c r="I2938" s="15"/>
      <c r="J2938" s="15"/>
      <c r="K2938" s="15"/>
      <c r="L2938" s="60">
        <v>103.67639832455527</v>
      </c>
      <c r="M2938" s="60">
        <v>116.74924297600283</v>
      </c>
      <c r="O2938" s="15"/>
      <c r="P2938" s="21">
        <v>112.27062181598153</v>
      </c>
      <c r="Q2938" s="15">
        <v>203.22576795520314</v>
      </c>
      <c r="S2938" s="60">
        <v>111.93004608868766</v>
      </c>
      <c r="T2938" s="60">
        <v>123.54777523321441</v>
      </c>
      <c r="V2938" s="15">
        <v>96.982286310573272</v>
      </c>
    </row>
    <row r="2939" spans="2:22" x14ac:dyDescent="0.25">
      <c r="B2939" s="9">
        <f t="shared" si="18"/>
        <v>46213</v>
      </c>
      <c r="C2939" s="15">
        <v>119.25749556850312</v>
      </c>
      <c r="D2939" s="15">
        <v>118.04244225312863</v>
      </c>
      <c r="E2939" s="15">
        <v>116.51442867812639</v>
      </c>
      <c r="F2939" s="16">
        <v>207.74181068121999</v>
      </c>
      <c r="G2939" s="16">
        <v>203.11969620279942</v>
      </c>
      <c r="H2939" s="16">
        <v>196.11993460617609</v>
      </c>
      <c r="I2939" s="15"/>
      <c r="J2939" s="15"/>
      <c r="K2939" s="15"/>
      <c r="L2939" s="60">
        <v>103.68564833158646</v>
      </c>
      <c r="M2939" s="60">
        <v>116.75946798377541</v>
      </c>
      <c r="O2939" s="15"/>
      <c r="P2939" s="21">
        <v>112.32448751785847</v>
      </c>
      <c r="Q2939" s="15">
        <v>203.08264219195817</v>
      </c>
      <c r="S2939" s="60">
        <v>111.94233350709872</v>
      </c>
      <c r="T2939" s="60">
        <v>123.56052797365408</v>
      </c>
      <c r="V2939" s="15">
        <v>96.988706857576688</v>
      </c>
    </row>
    <row r="2940" spans="2:22" x14ac:dyDescent="0.25">
      <c r="B2940" s="9">
        <f t="shared" si="18"/>
        <v>46214</v>
      </c>
      <c r="C2940" s="15">
        <v>119.25889954115883</v>
      </c>
      <c r="D2940" s="15">
        <v>118.04363845499691</v>
      </c>
      <c r="E2940" s="15">
        <v>116.51541843354204</v>
      </c>
      <c r="F2940" s="16">
        <v>207.734569506876</v>
      </c>
      <c r="G2940" s="16">
        <v>203.11128457999172</v>
      </c>
      <c r="H2940" s="16">
        <v>196.11052718607363</v>
      </c>
      <c r="I2940" s="15"/>
      <c r="J2940" s="15"/>
      <c r="K2940" s="15"/>
      <c r="L2940" s="60">
        <v>103.69606428072947</v>
      </c>
      <c r="M2940" s="60">
        <v>116.77100591240195</v>
      </c>
      <c r="O2940" s="15"/>
      <c r="P2940" s="21">
        <v>112.32470319395412</v>
      </c>
      <c r="Q2940" s="15">
        <v>203.07138168688471</v>
      </c>
      <c r="S2940" s="60">
        <v>111.94086057606121</v>
      </c>
      <c r="T2940" s="60">
        <v>123.55809214194717</v>
      </c>
      <c r="V2940" s="15">
        <v>96.986180727811032</v>
      </c>
    </row>
    <row r="2941" spans="2:22" x14ac:dyDescent="0.25">
      <c r="B2941" s="9">
        <f t="shared" si="18"/>
        <v>46215</v>
      </c>
      <c r="C2941" s="15">
        <v>119.26029544577884</v>
      </c>
      <c r="D2941" s="15">
        <v>118.04482666681862</v>
      </c>
      <c r="E2941" s="15">
        <v>116.51640029880777</v>
      </c>
      <c r="F2941" s="16">
        <v>207.72732849419302</v>
      </c>
      <c r="G2941" s="16">
        <v>203.10287321680576</v>
      </c>
      <c r="H2941" s="16">
        <v>196.10112013156032</v>
      </c>
      <c r="I2941" s="15"/>
      <c r="J2941" s="15"/>
      <c r="K2941" s="15"/>
      <c r="L2941" s="60">
        <v>103.70648071878715</v>
      </c>
      <c r="M2941" s="60">
        <v>116.78254435345622</v>
      </c>
      <c r="O2941" s="15"/>
      <c r="P2941" s="21">
        <v>112.32491343288606</v>
      </c>
      <c r="Q2941" s="15">
        <v>203.06012206387865</v>
      </c>
      <c r="S2941" s="60">
        <v>111.93905746071566</v>
      </c>
      <c r="T2941" s="60">
        <v>123.55529188839455</v>
      </c>
      <c r="V2941" s="15">
        <v>96.983391948895758</v>
      </c>
    </row>
    <row r="2942" spans="2:22" x14ac:dyDescent="0.25">
      <c r="B2942" s="9">
        <f t="shared" si="18"/>
        <v>46216</v>
      </c>
      <c r="C2942" s="15">
        <v>119.23268909266029</v>
      </c>
      <c r="D2942" s="15">
        <v>118.01730824693031</v>
      </c>
      <c r="E2942" s="15">
        <v>116.48904726434979</v>
      </c>
      <c r="F2942" s="16">
        <v>202.38296330936117</v>
      </c>
      <c r="G2942" s="16">
        <v>197.8761878090757</v>
      </c>
      <c r="H2942" s="16">
        <v>191.05336656270896</v>
      </c>
      <c r="I2942" s="15"/>
      <c r="J2942" s="15"/>
      <c r="K2942" s="15"/>
      <c r="L2942" s="60">
        <v>103.71357520358757</v>
      </c>
      <c r="M2942" s="60">
        <v>116.7903419533412</v>
      </c>
      <c r="O2942" s="15"/>
      <c r="P2942" s="21">
        <v>112.29894737129976</v>
      </c>
      <c r="Q2942" s="15">
        <v>197.85030442387458</v>
      </c>
      <c r="S2942" s="60">
        <v>109.82688366850732</v>
      </c>
      <c r="T2942" s="60">
        <v>121.22313709175256</v>
      </c>
      <c r="V2942" s="15">
        <v>95.302342116517281</v>
      </c>
    </row>
    <row r="2943" spans="2:22" x14ac:dyDescent="0.25">
      <c r="B2943" s="9">
        <f t="shared" si="18"/>
        <v>46217</v>
      </c>
      <c r="C2943" s="15">
        <v>119.1787325545048</v>
      </c>
      <c r="D2943" s="15">
        <v>117.96370837136409</v>
      </c>
      <c r="E2943" s="15">
        <v>116.43595064664633</v>
      </c>
      <c r="F2943" s="16">
        <v>205.3908272414314</v>
      </c>
      <c r="G2943" s="16">
        <v>200.81575445677367</v>
      </c>
      <c r="H2943" s="16">
        <v>193.8903050882995</v>
      </c>
      <c r="I2943" s="15"/>
      <c r="J2943" s="15"/>
      <c r="K2943" s="15"/>
      <c r="L2943" s="60">
        <v>103.73168655331654</v>
      </c>
      <c r="M2943" s="60">
        <v>116.81054543767914</v>
      </c>
      <c r="O2943" s="15"/>
      <c r="P2943" s="21">
        <v>112.24708360167149</v>
      </c>
      <c r="Q2943" s="15">
        <v>200.78653184553795</v>
      </c>
      <c r="S2943" s="60">
        <v>110.96917493107591</v>
      </c>
      <c r="T2943" s="60">
        <v>122.48315592038574</v>
      </c>
      <c r="V2943" s="15">
        <v>96.291311421142566</v>
      </c>
    </row>
    <row r="2944" spans="2:22" x14ac:dyDescent="0.25">
      <c r="B2944" s="9">
        <f t="shared" si="18"/>
        <v>46218</v>
      </c>
      <c r="C2944" s="15">
        <v>119.25515732840701</v>
      </c>
      <c r="D2944" s="15">
        <v>118.03916053752437</v>
      </c>
      <c r="E2944" s="15">
        <v>116.5102346719862</v>
      </c>
      <c r="F2944" s="16">
        <v>203.88153580712509</v>
      </c>
      <c r="G2944" s="16">
        <v>199.33877560335225</v>
      </c>
      <c r="H2944" s="16">
        <v>192.46300043026179</v>
      </c>
      <c r="I2944" s="15"/>
      <c r="J2944" s="15"/>
      <c r="K2944" s="15"/>
      <c r="L2944" s="60">
        <v>103.74148779967119</v>
      </c>
      <c r="M2944" s="60">
        <v>116.82139100014054</v>
      </c>
      <c r="O2944" s="15"/>
      <c r="P2944" s="21">
        <v>112.31798694038892</v>
      </c>
      <c r="Q2944" s="15">
        <v>199.3069678026423</v>
      </c>
      <c r="S2944" s="60">
        <v>110.22847281732325</v>
      </c>
      <c r="T2944" s="60">
        <v>121.66480214382612</v>
      </c>
      <c r="V2944" s="15">
        <v>95.647833498133522</v>
      </c>
    </row>
    <row r="2945" spans="2:22" x14ac:dyDescent="0.25">
      <c r="B2945" s="9">
        <f t="shared" si="18"/>
        <v>46219</v>
      </c>
      <c r="C2945" s="15">
        <v>119.29413577695939</v>
      </c>
      <c r="D2945" s="15">
        <v>118.07754801653391</v>
      </c>
      <c r="E2945" s="15">
        <v>116.54793391411135</v>
      </c>
      <c r="F2945" s="16">
        <v>199.95089796780957</v>
      </c>
      <c r="G2945" s="16">
        <v>195.49443614019532</v>
      </c>
      <c r="H2945" s="16">
        <v>188.75002601816621</v>
      </c>
      <c r="I2945" s="15"/>
      <c r="J2945" s="15"/>
      <c r="K2945" s="15"/>
      <c r="L2945" s="60">
        <v>103.75182933078116</v>
      </c>
      <c r="M2945" s="60">
        <v>116.83284493051734</v>
      </c>
      <c r="O2945" s="15"/>
      <c r="P2945" s="21">
        <v>112.35363124246358</v>
      </c>
      <c r="Q2945" s="15">
        <v>195.47122264260213</v>
      </c>
      <c r="S2945" s="60">
        <v>108.60048667108998</v>
      </c>
      <c r="T2945" s="60">
        <v>119.86712475310199</v>
      </c>
      <c r="V2945" s="15">
        <v>94.23514539877597</v>
      </c>
    </row>
    <row r="2946" spans="2:22" x14ac:dyDescent="0.25">
      <c r="B2946" s="9">
        <f t="shared" si="18"/>
        <v>46220</v>
      </c>
      <c r="C2946" s="15">
        <v>119.35805166319707</v>
      </c>
      <c r="D2946" s="15">
        <v>118.14061844916944</v>
      </c>
      <c r="E2946" s="15">
        <v>116.60999619521635</v>
      </c>
      <c r="F2946" s="16">
        <v>198.04495373862031</v>
      </c>
      <c r="G2946" s="16">
        <v>193.62970177841569</v>
      </c>
      <c r="H2946" s="16">
        <v>186.94839797402838</v>
      </c>
      <c r="I2946" s="15"/>
      <c r="J2946" s="15"/>
      <c r="K2946" s="15"/>
      <c r="L2946" s="60">
        <v>103.75703020106688</v>
      </c>
      <c r="M2946" s="60">
        <v>116.83851003792813</v>
      </c>
      <c r="O2946" s="15"/>
      <c r="P2946" s="21">
        <v>112.41303109555244</v>
      </c>
      <c r="Q2946" s="15">
        <v>193.60925006640937</v>
      </c>
      <c r="S2946" s="60">
        <v>107.86539839967797</v>
      </c>
      <c r="T2946" s="60">
        <v>119.05499504976082</v>
      </c>
      <c r="V2946" s="15">
        <v>93.616095743405552</v>
      </c>
    </row>
    <row r="2947" spans="2:22" x14ac:dyDescent="0.25">
      <c r="B2947" s="9">
        <f t="shared" si="18"/>
        <v>46221</v>
      </c>
      <c r="C2947" s="15">
        <v>119.35944755981477</v>
      </c>
      <c r="D2947" s="15">
        <v>118.14180648053953</v>
      </c>
      <c r="E2947" s="15">
        <v>116.61097771582828</v>
      </c>
      <c r="F2947" s="16">
        <v>198.03803064635042</v>
      </c>
      <c r="G2947" s="16">
        <v>193.62166368338418</v>
      </c>
      <c r="H2947" s="16">
        <v>186.93941169013365</v>
      </c>
      <c r="I2947" s="15"/>
      <c r="J2947" s="15"/>
      <c r="K2947" s="15"/>
      <c r="L2947" s="60">
        <v>103.76736699372798</v>
      </c>
      <c r="M2947" s="60">
        <v>116.84995856622267</v>
      </c>
      <c r="O2947" s="15"/>
      <c r="P2947" s="21">
        <v>112.41328310024228</v>
      </c>
      <c r="Q2947" s="15">
        <v>193.59847991024418</v>
      </c>
      <c r="S2947" s="60">
        <v>107.8639528061703</v>
      </c>
      <c r="T2947" s="60">
        <v>119.05261900333056</v>
      </c>
      <c r="V2947" s="15">
        <v>93.613581402023485</v>
      </c>
    </row>
    <row r="2948" spans="2:22" x14ac:dyDescent="0.25">
      <c r="B2948" s="9">
        <f t="shared" si="18"/>
        <v>46222</v>
      </c>
      <c r="C2948" s="15">
        <v>119.36084497618924</v>
      </c>
      <c r="D2948" s="15">
        <v>118.14299601194861</v>
      </c>
      <c r="E2948" s="15">
        <v>116.61196071350939</v>
      </c>
      <c r="F2948" s="16">
        <v>198.03110775009307</v>
      </c>
      <c r="G2948" s="16">
        <v>193.61362587706276</v>
      </c>
      <c r="H2948" s="16">
        <v>186.93042579477324</v>
      </c>
      <c r="I2948" s="15"/>
      <c r="J2948" s="15"/>
      <c r="K2948" s="15"/>
      <c r="L2948" s="60">
        <v>103.77770533694833</v>
      </c>
      <c r="M2948" s="60">
        <v>116.86140880272222</v>
      </c>
      <c r="O2948" s="15"/>
      <c r="P2948" s="21">
        <v>112.41353659050657</v>
      </c>
      <c r="Q2948" s="15">
        <v>193.58771108553603</v>
      </c>
      <c r="S2948" s="60">
        <v>107.86252200918109</v>
      </c>
      <c r="T2948" s="60">
        <v>119.05025931418309</v>
      </c>
      <c r="V2948" s="15">
        <v>93.611080058385511</v>
      </c>
    </row>
    <row r="2949" spans="2:22" x14ac:dyDescent="0.25">
      <c r="B2949" s="9">
        <f t="shared" si="18"/>
        <v>46223</v>
      </c>
      <c r="C2949" s="15">
        <v>119.32810531836333</v>
      </c>
      <c r="D2949" s="15">
        <v>118.11039682382177</v>
      </c>
      <c r="E2949" s="15">
        <v>116.57959291657664</v>
      </c>
      <c r="F2949" s="16">
        <v>197.95468137496414</v>
      </c>
      <c r="G2949" s="16">
        <v>193.5376355492094</v>
      </c>
      <c r="H2949" s="16">
        <v>186.85583351868527</v>
      </c>
      <c r="I2949" s="15"/>
      <c r="J2949" s="15"/>
      <c r="K2949" s="15"/>
      <c r="L2949" s="60">
        <v>103.78751407505305</v>
      </c>
      <c r="M2949" s="60">
        <v>116.8722626276339</v>
      </c>
      <c r="O2949" s="15"/>
      <c r="P2949" s="21">
        <v>112.38180805909155</v>
      </c>
      <c r="Q2949" s="15">
        <v>193.50919151210556</v>
      </c>
      <c r="S2949" s="60">
        <v>107.84371765729307</v>
      </c>
      <c r="T2949" s="60">
        <v>119.02872419845994</v>
      </c>
      <c r="V2949" s="15">
        <v>93.593977915567436</v>
      </c>
    </row>
    <row r="2950" spans="2:22" x14ac:dyDescent="0.25">
      <c r="B2950" s="9">
        <f t="shared" si="18"/>
        <v>46224</v>
      </c>
      <c r="C2950" s="15">
        <v>119.33579994910454</v>
      </c>
      <c r="D2950" s="15">
        <v>118.11781934509175</v>
      </c>
      <c r="E2950" s="15">
        <v>116.58672815715961</v>
      </c>
      <c r="F2950" s="16">
        <v>203.09389677446293</v>
      </c>
      <c r="G2950" s="16">
        <v>198.56087575210958</v>
      </c>
      <c r="H2950" s="16">
        <v>191.70439176904404</v>
      </c>
      <c r="I2950" s="15"/>
      <c r="J2950" s="15"/>
      <c r="K2950" s="15"/>
      <c r="L2950" s="60">
        <v>103.79794687748424</v>
      </c>
      <c r="M2950" s="60">
        <v>116.88381915716246</v>
      </c>
      <c r="O2950" s="15"/>
      <c r="P2950" s="21">
        <v>112.38775288145744</v>
      </c>
      <c r="Q2950" s="15">
        <v>198.51475817519093</v>
      </c>
      <c r="S2950" s="60">
        <v>109.94951957198121</v>
      </c>
      <c r="T2950" s="60">
        <v>121.35213370105015</v>
      </c>
      <c r="V2950" s="15">
        <v>95.346649849348665</v>
      </c>
    </row>
    <row r="2951" spans="2:22" x14ac:dyDescent="0.25">
      <c r="B2951" s="9">
        <f t="shared" si="18"/>
        <v>46225</v>
      </c>
      <c r="C2951" s="15">
        <v>119.18359510597337</v>
      </c>
      <c r="D2951" s="15">
        <v>117.96697461409516</v>
      </c>
      <c r="E2951" s="15">
        <v>116.43764790226042</v>
      </c>
      <c r="F2951" s="16">
        <v>202.35343472959167</v>
      </c>
      <c r="G2951" s="16">
        <v>197.83564371980361</v>
      </c>
      <c r="H2951" s="16">
        <v>191.00295045717434</v>
      </c>
      <c r="I2951" s="15"/>
      <c r="J2951" s="15"/>
      <c r="K2951" s="15"/>
      <c r="L2951" s="60">
        <v>103.80591362531264</v>
      </c>
      <c r="M2951" s="60">
        <v>116.89259870139449</v>
      </c>
      <c r="O2951" s="15"/>
      <c r="P2951" s="21">
        <v>112.24341635096253</v>
      </c>
      <c r="Q2951" s="15">
        <v>197.78707850613185</v>
      </c>
      <c r="S2951" s="60">
        <v>109.72227826431248</v>
      </c>
      <c r="T2951" s="60">
        <v>121.10053179748968</v>
      </c>
      <c r="V2951" s="15">
        <v>95.148953693660616</v>
      </c>
    </row>
    <row r="2952" spans="2:22" x14ac:dyDescent="0.25">
      <c r="B2952" s="9">
        <f t="shared" si="18"/>
        <v>46226</v>
      </c>
      <c r="C2952" s="15">
        <v>119.09820385072713</v>
      </c>
      <c r="D2952" s="15">
        <v>117.88226182679141</v>
      </c>
      <c r="E2952" s="15">
        <v>116.35384263630948</v>
      </c>
      <c r="F2952" s="16">
        <v>200.86950894069278</v>
      </c>
      <c r="G2952" s="16">
        <v>196.38356095774139</v>
      </c>
      <c r="H2952" s="16">
        <v>189.59977560884133</v>
      </c>
      <c r="I2952" s="15"/>
      <c r="J2952" s="15"/>
      <c r="K2952" s="15"/>
      <c r="L2952" s="60">
        <v>103.81117680282701</v>
      </c>
      <c r="M2952" s="60">
        <v>116.89833381539425</v>
      </c>
      <c r="O2952" s="15"/>
      <c r="P2952" s="21">
        <v>112.16228759752106</v>
      </c>
      <c r="Q2952" s="15">
        <v>196.33293036087923</v>
      </c>
      <c r="S2952" s="60">
        <v>109.16147425564563</v>
      </c>
      <c r="T2952" s="60">
        <v>120.48078228611074</v>
      </c>
      <c r="V2952" s="15">
        <v>94.663222935465214</v>
      </c>
    </row>
    <row r="2953" spans="2:22" x14ac:dyDescent="0.25">
      <c r="B2953" s="9">
        <f t="shared" si="18"/>
        <v>46227</v>
      </c>
      <c r="C2953" s="15">
        <v>119.01821488862664</v>
      </c>
      <c r="D2953" s="15">
        <v>117.80289644611469</v>
      </c>
      <c r="E2953" s="15">
        <v>116.27531571016665</v>
      </c>
      <c r="F2953" s="16">
        <v>197.22572203913086</v>
      </c>
      <c r="G2953" s="16">
        <v>192.819885374265</v>
      </c>
      <c r="H2953" s="16">
        <v>186.15798160592288</v>
      </c>
      <c r="I2953" s="15"/>
      <c r="J2953" s="15"/>
      <c r="K2953" s="15"/>
      <c r="L2953" s="60">
        <v>103.82107739307973</v>
      </c>
      <c r="M2953" s="60">
        <v>116.90929093887759</v>
      </c>
      <c r="O2953" s="15"/>
      <c r="P2953" s="21">
        <v>112.0862262833828</v>
      </c>
      <c r="Q2953" s="15">
        <v>192.76829154078365</v>
      </c>
      <c r="S2953" s="60">
        <v>107.88987948191577</v>
      </c>
      <c r="T2953" s="60">
        <v>119.07655106895608</v>
      </c>
      <c r="V2953" s="15">
        <v>93.563530744265947</v>
      </c>
    </row>
    <row r="2954" spans="2:22" x14ac:dyDescent="0.25">
      <c r="B2954" s="9">
        <f t="shared" si="18"/>
        <v>46228</v>
      </c>
      <c r="C2954" s="15">
        <v>119.01966568634657</v>
      </c>
      <c r="D2954" s="15">
        <v>117.80413935554608</v>
      </c>
      <c r="E2954" s="15">
        <v>116.27635193220115</v>
      </c>
      <c r="F2954" s="16">
        <v>197.21882637657959</v>
      </c>
      <c r="G2954" s="16">
        <v>192.81187971560504</v>
      </c>
      <c r="H2954" s="16">
        <v>186.14903217548013</v>
      </c>
      <c r="I2954" s="15"/>
      <c r="J2954" s="15"/>
      <c r="K2954" s="15"/>
      <c r="L2954" s="60">
        <v>103.83144025771324</v>
      </c>
      <c r="M2954" s="60">
        <v>116.9207685763209</v>
      </c>
      <c r="O2954" s="15"/>
      <c r="P2954" s="21">
        <v>112.08654303739659</v>
      </c>
      <c r="Q2954" s="15">
        <v>192.75754183124593</v>
      </c>
      <c r="S2954" s="60">
        <v>107.88841530830516</v>
      </c>
      <c r="T2954" s="60">
        <v>119.07415444796246</v>
      </c>
      <c r="V2954" s="15">
        <v>93.560967309215712</v>
      </c>
    </row>
    <row r="2955" spans="2:22" x14ac:dyDescent="0.25">
      <c r="B2955" s="9">
        <f t="shared" si="18"/>
        <v>46229</v>
      </c>
      <c r="C2955" s="15">
        <v>119.02111287352949</v>
      </c>
      <c r="D2955" s="15">
        <v>117.80537868692954</v>
      </c>
      <c r="E2955" s="15">
        <v>116.27738461888781</v>
      </c>
      <c r="F2955" s="16">
        <v>197.21193102476607</v>
      </c>
      <c r="G2955" s="16">
        <v>192.80387445741678</v>
      </c>
      <c r="H2955" s="16">
        <v>186.14008324100854</v>
      </c>
      <c r="I2955" s="15"/>
      <c r="J2955" s="15"/>
      <c r="K2955" s="15"/>
      <c r="L2955" s="60">
        <v>103.84092018016418</v>
      </c>
      <c r="M2955" s="60">
        <v>116.93125192871862</v>
      </c>
      <c r="O2955" s="15"/>
      <c r="P2955" s="21">
        <v>112.08685777386889</v>
      </c>
      <c r="Q2955" s="15">
        <v>192.74679227596789</v>
      </c>
      <c r="S2955" s="60">
        <v>107.88681407040946</v>
      </c>
      <c r="T2955" s="60">
        <v>119.07160657932363</v>
      </c>
      <c r="V2955" s="15">
        <v>93.558286639545202</v>
      </c>
    </row>
    <row r="2956" spans="2:22" x14ac:dyDescent="0.25">
      <c r="B2956" s="9">
        <f t="shared" si="18"/>
        <v>46230</v>
      </c>
      <c r="C2956" s="15">
        <v>119.08994205504931</v>
      </c>
      <c r="D2956" s="15">
        <v>117.87331162952952</v>
      </c>
      <c r="E2956" s="15">
        <v>116.34424575605787</v>
      </c>
      <c r="F2956" s="16">
        <v>196.52551896580709</v>
      </c>
      <c r="G2956" s="16">
        <v>192.13154541691017</v>
      </c>
      <c r="H2956" s="16">
        <v>185.48977555410787</v>
      </c>
      <c r="I2956" s="15"/>
      <c r="J2956" s="15"/>
      <c r="K2956" s="15"/>
      <c r="L2956" s="60">
        <v>103.84945325544415</v>
      </c>
      <c r="M2956" s="60">
        <v>116.94066904013654</v>
      </c>
      <c r="O2956" s="15"/>
      <c r="P2956" s="21">
        <v>112.15036493609134</v>
      </c>
      <c r="Q2956" s="15">
        <v>192.07174542861736</v>
      </c>
      <c r="S2956" s="60">
        <v>107.48386476095605</v>
      </c>
      <c r="T2956" s="60">
        <v>118.6261051974049</v>
      </c>
      <c r="V2956" s="15">
        <v>93.208927471180047</v>
      </c>
    </row>
    <row r="2957" spans="2:22" x14ac:dyDescent="0.25">
      <c r="B2957" s="9">
        <f t="shared" si="18"/>
        <v>46231</v>
      </c>
      <c r="C2957" s="15">
        <v>119.17679889790138</v>
      </c>
      <c r="D2957" s="15">
        <v>117.95908780949011</v>
      </c>
      <c r="E2957" s="15">
        <v>116.4287184177642</v>
      </c>
      <c r="F2957" s="16">
        <v>193.30303971684089</v>
      </c>
      <c r="G2957" s="16">
        <v>188.97987636036169</v>
      </c>
      <c r="H2957" s="16">
        <v>182.4458600375184</v>
      </c>
      <c r="I2957" s="15"/>
      <c r="J2957" s="15"/>
      <c r="K2957" s="15"/>
      <c r="L2957" s="60">
        <v>103.86240024863518</v>
      </c>
      <c r="M2957" s="60">
        <v>116.95505644666225</v>
      </c>
      <c r="O2957" s="15"/>
      <c r="P2957" s="21">
        <v>112.23078010476301</v>
      </c>
      <c r="Q2957" s="15">
        <v>188.91746504545029</v>
      </c>
      <c r="S2957" s="60">
        <v>106.12646497794451</v>
      </c>
      <c r="T2957" s="60">
        <v>117.1272236362676</v>
      </c>
      <c r="V2957" s="15">
        <v>92.040508287626707</v>
      </c>
    </row>
    <row r="2958" spans="2:22" x14ac:dyDescent="0.25">
      <c r="B2958" s="9">
        <f t="shared" si="18"/>
        <v>46232</v>
      </c>
      <c r="C2958" s="15">
        <v>119.14784416884775</v>
      </c>
      <c r="D2958" s="15">
        <v>117.93023565018959</v>
      </c>
      <c r="E2958" s="15">
        <v>116.40004980559561</v>
      </c>
      <c r="F2958" s="16">
        <v>188.44051073750342</v>
      </c>
      <c r="G2958" s="16">
        <v>184.22488861031889</v>
      </c>
      <c r="H2958" s="16">
        <v>177.85411093635014</v>
      </c>
      <c r="I2958" s="15"/>
      <c r="J2958" s="15"/>
      <c r="K2958" s="15"/>
      <c r="L2958" s="60">
        <v>103.87736965775089</v>
      </c>
      <c r="M2958" s="60">
        <v>116.97172115902447</v>
      </c>
      <c r="O2958" s="15"/>
      <c r="P2958" s="21">
        <v>112.20258092737019</v>
      </c>
      <c r="Q2958" s="15">
        <v>184.15997016005895</v>
      </c>
      <c r="S2958" s="60">
        <v>104.14798554908592</v>
      </c>
      <c r="T2958" s="60">
        <v>114.94290727291767</v>
      </c>
      <c r="V2958" s="15">
        <v>90.33808354064584</v>
      </c>
    </row>
    <row r="2959" spans="2:22" x14ac:dyDescent="0.25">
      <c r="B2959" s="9">
        <f t="shared" si="18"/>
        <v>46233</v>
      </c>
      <c r="C2959" s="15">
        <v>119.13427455328592</v>
      </c>
      <c r="D2959" s="15">
        <v>117.91661144846661</v>
      </c>
      <c r="E2959" s="15">
        <v>116.38641163198169</v>
      </c>
      <c r="F2959" s="16">
        <v>196.11340847505377</v>
      </c>
      <c r="G2959" s="16">
        <v>191.7248782476232</v>
      </c>
      <c r="H2959" s="16">
        <v>185.09352604456194</v>
      </c>
      <c r="I2959" s="15"/>
      <c r="J2959" s="15"/>
      <c r="K2959" s="15"/>
      <c r="L2959" s="60">
        <v>103.89044146411683</v>
      </c>
      <c r="M2959" s="60">
        <v>116.98624901324825</v>
      </c>
      <c r="O2959" s="15"/>
      <c r="P2959" s="21">
        <v>112.18880918916574</v>
      </c>
      <c r="Q2959" s="15">
        <v>191.65703268410425</v>
      </c>
      <c r="S2959" s="60">
        <v>107.56818819773656</v>
      </c>
      <c r="T2959" s="60">
        <v>118.71683507801272</v>
      </c>
      <c r="V2959" s="15">
        <v>93.27760411609718</v>
      </c>
    </row>
    <row r="2960" spans="2:22" x14ac:dyDescent="0.25">
      <c r="B2960" s="9">
        <f t="shared" si="18"/>
        <v>46234</v>
      </c>
      <c r="C2960" s="15">
        <v>119.11526899697427</v>
      </c>
      <c r="D2960" s="15">
        <v>117.89760691952458</v>
      </c>
      <c r="E2960" s="15">
        <v>116.36746300456545</v>
      </c>
      <c r="F2960" s="16">
        <v>196.41374485103967</v>
      </c>
      <c r="G2960" s="16">
        <v>192.01723501346945</v>
      </c>
      <c r="H2960" s="16">
        <v>185.37455552814782</v>
      </c>
      <c r="I2960" s="15"/>
      <c r="J2960" s="15"/>
      <c r="K2960" s="15"/>
      <c r="L2960" s="60">
        <v>103.89726475399539</v>
      </c>
      <c r="M2960" s="60">
        <v>116.99374066397448</v>
      </c>
      <c r="O2960" s="15"/>
      <c r="P2960" s="21">
        <v>112.16995022009657</v>
      </c>
      <c r="Q2960" s="15">
        <v>191.94665206426174</v>
      </c>
      <c r="S2960" s="60">
        <v>107.53214677963314</v>
      </c>
      <c r="T2960" s="60">
        <v>118.67628020891895</v>
      </c>
      <c r="V2960" s="15">
        <v>93.245788331645841</v>
      </c>
    </row>
    <row r="2961" spans="2:22" x14ac:dyDescent="0.25">
      <c r="B2961" s="9">
        <f t="shared" si="18"/>
        <v>46235</v>
      </c>
      <c r="C2961" s="15">
        <v>119.11679348242158</v>
      </c>
      <c r="D2961" s="15">
        <v>117.89892259158836</v>
      </c>
      <c r="E2961" s="15">
        <v>116.36857087966047</v>
      </c>
      <c r="F2961" s="16">
        <v>196.40687705523905</v>
      </c>
      <c r="G2961" s="16">
        <v>192.00926216897341</v>
      </c>
      <c r="H2961" s="16">
        <v>185.3656432671601</v>
      </c>
      <c r="I2961" s="15"/>
      <c r="J2961" s="15"/>
      <c r="K2961" s="15"/>
      <c r="L2961" s="60">
        <v>103.90760307829406</v>
      </c>
      <c r="M2961" s="60">
        <v>117.00519039548742</v>
      </c>
      <c r="O2961" s="15"/>
      <c r="P2961" s="21">
        <v>112.1703880265997</v>
      </c>
      <c r="Q2961" s="15">
        <v>191.93597468025155</v>
      </c>
      <c r="S2961" s="60">
        <v>107.53090567451714</v>
      </c>
      <c r="T2961" s="60">
        <v>118.67413247084906</v>
      </c>
      <c r="V2961" s="15">
        <v>93.243423571315759</v>
      </c>
    </row>
  </sheetData>
  <autoFilter ref="B2:S2" xr:uid="{00000000-0001-0000-0000-000000000000}"/>
  <mergeCells count="5">
    <mergeCell ref="C1:E1"/>
    <mergeCell ref="F1:H1"/>
    <mergeCell ref="I1:K1"/>
    <mergeCell ref="L1:M1"/>
    <mergeCell ref="S1:T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/>
  <dimension ref="B5:F13"/>
  <sheetViews>
    <sheetView showGridLines="0" workbookViewId="0">
      <selection activeCell="E11" sqref="E11"/>
    </sheetView>
  </sheetViews>
  <sheetFormatPr baseColWidth="10" defaultRowHeight="15" x14ac:dyDescent="0.25"/>
  <cols>
    <col min="2" max="2" width="17.85546875" bestFit="1" customWidth="1"/>
    <col min="3" max="3" width="14.28515625" customWidth="1"/>
    <col min="4" max="4" width="16.85546875" customWidth="1"/>
  </cols>
  <sheetData>
    <row r="5" spans="2:6" x14ac:dyDescent="0.25">
      <c r="C5" s="76" t="s">
        <v>13</v>
      </c>
      <c r="D5" s="76"/>
      <c r="E5" s="76"/>
      <c r="F5" s="76"/>
    </row>
    <row r="6" spans="2:6" x14ac:dyDescent="0.25">
      <c r="C6" s="76" t="s">
        <v>4</v>
      </c>
      <c r="D6" s="76"/>
      <c r="E6" s="76" t="s">
        <v>14</v>
      </c>
      <c r="F6" s="76"/>
    </row>
    <row r="7" spans="2:6" x14ac:dyDescent="0.25">
      <c r="B7" s="3" t="s">
        <v>3</v>
      </c>
      <c r="C7" s="3" t="s">
        <v>0</v>
      </c>
      <c r="D7" s="3" t="s">
        <v>1</v>
      </c>
      <c r="E7" s="3" t="s">
        <v>0</v>
      </c>
      <c r="F7" s="3" t="s">
        <v>1</v>
      </c>
    </row>
    <row r="8" spans="2:6" x14ac:dyDescent="0.25">
      <c r="B8" s="4">
        <v>45609</v>
      </c>
      <c r="C8" s="6">
        <v>106.16419285986993</v>
      </c>
      <c r="D8" s="6">
        <v>109.96884681173987</v>
      </c>
      <c r="E8" s="5" t="s">
        <v>15</v>
      </c>
      <c r="F8" s="5" t="s">
        <v>15</v>
      </c>
    </row>
    <row r="9" spans="2:6" x14ac:dyDescent="0.25">
      <c r="B9" s="4">
        <v>45610</v>
      </c>
      <c r="C9" s="6">
        <v>106.17546196919966</v>
      </c>
      <c r="D9" s="6">
        <v>109.98033952929187</v>
      </c>
      <c r="E9" s="7">
        <f>+C9/C8-1</f>
        <v>1.0614793016516799E-4</v>
      </c>
      <c r="F9" s="7">
        <f>+D9/D8-1</f>
        <v>1.0450884850765618E-4</v>
      </c>
    </row>
    <row r="10" spans="2:6" x14ac:dyDescent="0.25">
      <c r="B10" s="4">
        <v>45611</v>
      </c>
      <c r="C10" s="6">
        <v>106.18553096922039</v>
      </c>
      <c r="D10" s="6">
        <v>109.99058909478588</v>
      </c>
      <c r="E10" s="7">
        <f>+C10/C9-1</f>
        <v>9.4833588043741202E-5</v>
      </c>
      <c r="F10" s="7">
        <f t="shared" ref="F10:F13" si="0">+D10/D9-1</f>
        <v>9.3194524929396394E-5</v>
      </c>
    </row>
    <row r="11" spans="2:6" x14ac:dyDescent="0.25">
      <c r="B11" s="4">
        <v>45612</v>
      </c>
      <c r="C11" s="6">
        <v>106.19705296163963</v>
      </c>
      <c r="D11" s="6">
        <v>110.00234368292925</v>
      </c>
      <c r="E11" s="7">
        <f>+C11/C10-1</f>
        <v>1.0850812077745076E-4</v>
      </c>
      <c r="F11" s="7">
        <f t="shared" si="0"/>
        <v>1.0686903525214397E-4</v>
      </c>
    </row>
    <row r="12" spans="2:6" x14ac:dyDescent="0.25">
      <c r="B12" s="4">
        <v>45613</v>
      </c>
      <c r="C12" s="6">
        <v>106.20857830848557</v>
      </c>
      <c r="D12" s="6">
        <v>110.01410170686582</v>
      </c>
      <c r="E12" s="7">
        <f>+C12/C11-1</f>
        <v>1.0852793485804924E-4</v>
      </c>
      <c r="F12" s="7">
        <f t="shared" si="0"/>
        <v>1.0688884929987985E-4</v>
      </c>
    </row>
    <row r="13" spans="2:6" x14ac:dyDescent="0.25">
      <c r="B13" s="4">
        <v>45614</v>
      </c>
      <c r="C13" s="6">
        <v>106.22102147080277</v>
      </c>
      <c r="D13" s="6">
        <v>110.026810391813</v>
      </c>
      <c r="E13" s="7">
        <f t="shared" ref="E13" si="1">+C13/C12-1</f>
        <v>1.1715779003318438E-4</v>
      </c>
      <c r="F13" s="7">
        <f t="shared" si="0"/>
        <v>1.1551869033166184E-4</v>
      </c>
    </row>
  </sheetData>
  <mergeCells count="3">
    <mergeCell ref="C6:D6"/>
    <mergeCell ref="E6:F6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Gráficos (2)</vt:lpstr>
      <vt:lpstr>Gráficos</vt:lpstr>
      <vt:lpstr>Valores Cuota Diarios</vt:lpstr>
      <vt:lpstr>Var. CPD %</vt:lpstr>
      <vt:lpstr>Gráficos!Área_de_impresión</vt:lpstr>
      <vt:lpstr>'Gráficos (2)'!Área_de_impresión</vt:lpstr>
      <vt:lpstr>'Valores Cuota Diarios'!Área_de_impresión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iorozco</dc:creator>
  <cp:lastModifiedBy>Silvia Gabriela Ramos Huasco</cp:lastModifiedBy>
  <cp:lastPrinted>2023-10-26T20:33:25Z</cp:lastPrinted>
  <dcterms:created xsi:type="dcterms:W3CDTF">2018-06-25T21:25:10Z</dcterms:created>
  <dcterms:modified xsi:type="dcterms:W3CDTF">2026-08-04T20:48:36Z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readsheetBuilder_1">
    <vt:lpwstr>eyIwIjoiSGlzdG9yeSIsIjEiOjAsIjIiOjEsIjMiOjEsIjQiOjEsIjUiOjEsIjYiOjEsIjciOjEsIjgiOjAsIjkiOjEsIjEwIjoxLCIxMSI6MH0=</vt:lpwstr>
  </property>
  <property fmtid="{D5CDD505-2E9C-101B-9397-08002B2CF9AE}" pid="3" name="SpreadsheetBuilder_2">
    <vt:lpwstr>eyIwIjoiSGlzdG9yeSIsIjEiOjAsIjIiOjEsIjMiOjEsIjQiOjEsIjUiOjEsIjYiOjEsIjciOjEsIjgiOjAsIjkiOjEsIjEwIjoxLCIxMSI6MH0=</vt:lpwstr>
  </property>
  <property fmtid="{D5CDD505-2E9C-101B-9397-08002B2CF9AE}" pid="4" name="SpreadsheetBuilder_3">
    <vt:lpwstr>eyIwIjoiSGlzdG9yeSIsIjEiOjAsIjIiOjEsIjMiOjEsIjQiOjEsIjUiOjEsIjYiOjEsIjciOjEsIjgiOjAsIjkiOjEsIjEwIjoxLCIxMSI6MH0=</vt:lpwstr>
  </property>
</Properties>
</file>